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mondi\Documents\GitHub\ME555\ME555-Design-Optimization-for-Welfare-Economics\Datasets\"/>
    </mc:Choice>
  </mc:AlternateContent>
  <xr:revisionPtr revIDLastSave="0" documentId="13_ncr:1_{FCD50D4D-010B-4257-9DA5-1CA9E5822F5E}" xr6:coauthVersionLast="47" xr6:coauthVersionMax="47" xr10:uidLastSave="{00000000-0000-0000-0000-000000000000}"/>
  <bookViews>
    <workbookView xWindow="-108" yWindow="-108" windowWidth="23256" windowHeight="13176" xr2:uid="{33EFABE2-E07B-4C58-82F8-CE36C32F3D30}"/>
  </bookViews>
  <sheets>
    <sheet name="siaya" sheetId="1" r:id="rId1"/>
  </sheets>
  <definedNames>
    <definedName name="_xlnm._FilterDatabase" localSheetId="0" hidden="1">siaya!$A$1:$X$1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3" i="1" l="1"/>
  <c r="H2003" i="1"/>
  <c r="K2003" i="1"/>
  <c r="L2003" i="1"/>
  <c r="C2004" i="1"/>
  <c r="H2004" i="1"/>
  <c r="K2004" i="1"/>
  <c r="L2004" i="1"/>
  <c r="C2005" i="1"/>
  <c r="H2005" i="1"/>
  <c r="K2005" i="1"/>
  <c r="L2005" i="1"/>
  <c r="C2006" i="1"/>
  <c r="H2006" i="1"/>
  <c r="K2006" i="1"/>
  <c r="L2006" i="1"/>
  <c r="C2007" i="1"/>
  <c r="H2007" i="1"/>
  <c r="K2007" i="1"/>
  <c r="L2007" i="1"/>
  <c r="C2008" i="1"/>
  <c r="H2008" i="1"/>
  <c r="K2008" i="1"/>
  <c r="L2008" i="1"/>
  <c r="C2009" i="1"/>
  <c r="H2009" i="1"/>
  <c r="K2009" i="1"/>
  <c r="L2009" i="1"/>
  <c r="C2010" i="1"/>
  <c r="H2010" i="1"/>
  <c r="K2010" i="1"/>
  <c r="L2010" i="1"/>
  <c r="C2011" i="1"/>
  <c r="H2011" i="1"/>
  <c r="K2011" i="1"/>
  <c r="L2011" i="1"/>
  <c r="C2012" i="1"/>
  <c r="H2012" i="1"/>
  <c r="K2012" i="1"/>
  <c r="L2012" i="1"/>
  <c r="C2013" i="1"/>
  <c r="H2013" i="1"/>
  <c r="K2013" i="1"/>
  <c r="L2013" i="1"/>
  <c r="C2014" i="1"/>
  <c r="H2014" i="1"/>
  <c r="K2014" i="1"/>
  <c r="L2014" i="1"/>
  <c r="C2015" i="1"/>
  <c r="H2015" i="1"/>
  <c r="K2015" i="1"/>
  <c r="L2015" i="1"/>
  <c r="C2016" i="1"/>
  <c r="H2016" i="1"/>
  <c r="K2016" i="1"/>
  <c r="L2016" i="1"/>
  <c r="C2017" i="1"/>
  <c r="H2017" i="1"/>
  <c r="K2017" i="1"/>
  <c r="L2017" i="1"/>
  <c r="C2018" i="1"/>
  <c r="H2018" i="1"/>
  <c r="K2018" i="1"/>
  <c r="L2018" i="1"/>
  <c r="C2019" i="1"/>
  <c r="H2019" i="1"/>
  <c r="K2019" i="1"/>
  <c r="L2019" i="1"/>
  <c r="C2020" i="1"/>
  <c r="H2020" i="1"/>
  <c r="K2020" i="1"/>
  <c r="L2020" i="1"/>
  <c r="C2021" i="1"/>
  <c r="H2021" i="1"/>
  <c r="K2021" i="1"/>
  <c r="L2021" i="1"/>
  <c r="C2022" i="1"/>
  <c r="H2022" i="1"/>
  <c r="K2022" i="1"/>
  <c r="L2022" i="1"/>
  <c r="C2023" i="1"/>
  <c r="H2023" i="1"/>
  <c r="K2023" i="1"/>
  <c r="L2023" i="1"/>
  <c r="C2024" i="1"/>
  <c r="H2024" i="1"/>
  <c r="K2024" i="1"/>
  <c r="L2024" i="1"/>
  <c r="C2025" i="1"/>
  <c r="H2025" i="1"/>
  <c r="K2025" i="1"/>
  <c r="L2025" i="1"/>
  <c r="C2026" i="1"/>
  <c r="H2026" i="1"/>
  <c r="K2026" i="1"/>
  <c r="L2026" i="1"/>
  <c r="C2027" i="1"/>
  <c r="H2027" i="1"/>
  <c r="K2027" i="1"/>
  <c r="L2027" i="1"/>
  <c r="C2028" i="1"/>
  <c r="H2028" i="1"/>
  <c r="K2028" i="1"/>
  <c r="L2028" i="1"/>
  <c r="C2029" i="1"/>
  <c r="H2029" i="1"/>
  <c r="K2029" i="1"/>
  <c r="L2029" i="1"/>
  <c r="C2030" i="1"/>
  <c r="H2030" i="1"/>
  <c r="K2030" i="1"/>
  <c r="L2030" i="1"/>
  <c r="C2031" i="1"/>
  <c r="H2031" i="1"/>
  <c r="K2031" i="1"/>
  <c r="L2031" i="1"/>
  <c r="C2032" i="1"/>
  <c r="H2032" i="1"/>
  <c r="K2032" i="1"/>
  <c r="L2032" i="1"/>
  <c r="C2033" i="1"/>
  <c r="H2033" i="1"/>
  <c r="K2033" i="1"/>
  <c r="L2033" i="1"/>
  <c r="C2034" i="1"/>
  <c r="H2034" i="1"/>
  <c r="K2034" i="1"/>
  <c r="L2034" i="1"/>
  <c r="C2035" i="1"/>
  <c r="H2035" i="1"/>
  <c r="K2035" i="1"/>
  <c r="L2035" i="1"/>
  <c r="C2036" i="1"/>
  <c r="H2036" i="1"/>
  <c r="K2036" i="1"/>
  <c r="L2036" i="1"/>
  <c r="C2037" i="1"/>
  <c r="H2037" i="1"/>
  <c r="K2037" i="1"/>
  <c r="L2037" i="1"/>
  <c r="C2038" i="1"/>
  <c r="H2038" i="1"/>
  <c r="K2038" i="1"/>
  <c r="L2038" i="1"/>
  <c r="C2039" i="1"/>
  <c r="H2039" i="1"/>
  <c r="K2039" i="1"/>
  <c r="L2039" i="1"/>
  <c r="C2040" i="1"/>
  <c r="H2040" i="1"/>
  <c r="K2040" i="1"/>
  <c r="L2040" i="1"/>
  <c r="C2041" i="1"/>
  <c r="H2041" i="1"/>
  <c r="K2041" i="1"/>
  <c r="L2041" i="1"/>
  <c r="C2042" i="1"/>
  <c r="H2042" i="1"/>
  <c r="K2042" i="1"/>
  <c r="L2042" i="1"/>
  <c r="C2043" i="1"/>
  <c r="H2043" i="1"/>
  <c r="K2043" i="1"/>
  <c r="L2043" i="1"/>
  <c r="C2044" i="1"/>
  <c r="H2044" i="1"/>
  <c r="K2044" i="1"/>
  <c r="L2044" i="1"/>
  <c r="C2045" i="1"/>
  <c r="H2045" i="1"/>
  <c r="K2045" i="1"/>
  <c r="L2045" i="1"/>
  <c r="C2046" i="1"/>
  <c r="H2046" i="1"/>
  <c r="K2046" i="1"/>
  <c r="L2046" i="1"/>
  <c r="C2047" i="1"/>
  <c r="H2047" i="1"/>
  <c r="K2047" i="1"/>
  <c r="L2047" i="1"/>
  <c r="C2048" i="1"/>
  <c r="H2048" i="1"/>
  <c r="K2048" i="1"/>
  <c r="L2048" i="1"/>
  <c r="C2049" i="1"/>
  <c r="H2049" i="1"/>
  <c r="K2049" i="1"/>
  <c r="L2049" i="1"/>
  <c r="C2050" i="1"/>
  <c r="H2050" i="1"/>
  <c r="K2050" i="1"/>
  <c r="L2050" i="1"/>
  <c r="C2051" i="1"/>
  <c r="H2051" i="1"/>
  <c r="K2051" i="1"/>
  <c r="L2051" i="1"/>
  <c r="C2052" i="1"/>
  <c r="H2052" i="1"/>
  <c r="K2052" i="1"/>
  <c r="L2052" i="1"/>
  <c r="C2053" i="1"/>
  <c r="H2053" i="1"/>
  <c r="K2053" i="1"/>
  <c r="L2053" i="1"/>
  <c r="C2054" i="1"/>
  <c r="H2054" i="1"/>
  <c r="K2054" i="1"/>
  <c r="L2054" i="1"/>
  <c r="C2055" i="1"/>
  <c r="H2055" i="1"/>
  <c r="K2055" i="1"/>
  <c r="L2055" i="1"/>
  <c r="C2056" i="1"/>
  <c r="H2056" i="1"/>
  <c r="K2056" i="1"/>
  <c r="L2056" i="1"/>
  <c r="C2057" i="1"/>
  <c r="H2057" i="1"/>
  <c r="K2057" i="1"/>
  <c r="L2057" i="1"/>
  <c r="C2058" i="1"/>
  <c r="H2058" i="1"/>
  <c r="K2058" i="1"/>
  <c r="L2058" i="1"/>
  <c r="C2059" i="1"/>
  <c r="H2059" i="1"/>
  <c r="K2059" i="1"/>
  <c r="L2059" i="1"/>
  <c r="C2060" i="1"/>
  <c r="H2060" i="1"/>
  <c r="K2060" i="1"/>
  <c r="L2060" i="1"/>
  <c r="C2061" i="1"/>
  <c r="H2061" i="1"/>
  <c r="K2061" i="1"/>
  <c r="L2061" i="1"/>
  <c r="C2062" i="1"/>
  <c r="H2062" i="1"/>
  <c r="K2062" i="1"/>
  <c r="L2062" i="1"/>
  <c r="C2063" i="1"/>
  <c r="H2063" i="1"/>
  <c r="K2063" i="1"/>
  <c r="L2063" i="1"/>
  <c r="C2064" i="1"/>
  <c r="H2064" i="1"/>
  <c r="K2064" i="1"/>
  <c r="L2064" i="1"/>
  <c r="C2065" i="1"/>
  <c r="H2065" i="1"/>
  <c r="K2065" i="1"/>
  <c r="L2065" i="1"/>
  <c r="C2066" i="1"/>
  <c r="H2066" i="1"/>
  <c r="K2066" i="1"/>
  <c r="L2066" i="1"/>
  <c r="C2067" i="1"/>
  <c r="H2067" i="1"/>
  <c r="K2067" i="1"/>
  <c r="L2067" i="1"/>
  <c r="C2068" i="1"/>
  <c r="H2068" i="1"/>
  <c r="K2068" i="1"/>
  <c r="L2068" i="1"/>
  <c r="C2069" i="1"/>
  <c r="H2069" i="1"/>
  <c r="K2069" i="1"/>
  <c r="L2069" i="1"/>
  <c r="C2070" i="1"/>
  <c r="H2070" i="1"/>
  <c r="K2070" i="1"/>
  <c r="L2070" i="1"/>
  <c r="C2071" i="1"/>
  <c r="H2071" i="1"/>
  <c r="K2071" i="1"/>
  <c r="L2071" i="1"/>
  <c r="C2072" i="1"/>
  <c r="H2072" i="1"/>
  <c r="K2072" i="1"/>
  <c r="L2072" i="1"/>
  <c r="C2073" i="1"/>
  <c r="H2073" i="1"/>
  <c r="K2073" i="1"/>
  <c r="L2073" i="1"/>
  <c r="C2074" i="1"/>
  <c r="H2074" i="1"/>
  <c r="K2074" i="1"/>
  <c r="L2074" i="1"/>
  <c r="C2075" i="1"/>
  <c r="H2075" i="1"/>
  <c r="K2075" i="1"/>
  <c r="L2075" i="1"/>
  <c r="C2076" i="1"/>
  <c r="H2076" i="1"/>
  <c r="K2076" i="1"/>
  <c r="L2076" i="1"/>
  <c r="C2077" i="1"/>
  <c r="H2077" i="1"/>
  <c r="K2077" i="1"/>
  <c r="L2077" i="1"/>
  <c r="C2078" i="1"/>
  <c r="H2078" i="1"/>
  <c r="K2078" i="1"/>
  <c r="L2078" i="1"/>
  <c r="C2079" i="1"/>
  <c r="H2079" i="1"/>
  <c r="K2079" i="1"/>
  <c r="L2079" i="1"/>
  <c r="C2080" i="1"/>
  <c r="H2080" i="1"/>
  <c r="K2080" i="1"/>
  <c r="L2080" i="1"/>
  <c r="C2081" i="1"/>
  <c r="H2081" i="1"/>
  <c r="K2081" i="1"/>
  <c r="L2081" i="1"/>
  <c r="C2082" i="1"/>
  <c r="H2082" i="1"/>
  <c r="K2082" i="1"/>
  <c r="L2082" i="1"/>
  <c r="C2083" i="1"/>
  <c r="H2083" i="1"/>
  <c r="K2083" i="1"/>
  <c r="L2083" i="1"/>
  <c r="C2084" i="1"/>
  <c r="H2084" i="1"/>
  <c r="K2084" i="1"/>
  <c r="L2084" i="1"/>
  <c r="C2085" i="1"/>
  <c r="H2085" i="1"/>
  <c r="K2085" i="1"/>
  <c r="L2085" i="1"/>
  <c r="C2086" i="1"/>
  <c r="H2086" i="1"/>
  <c r="K2086" i="1"/>
  <c r="L2086" i="1"/>
  <c r="C2087" i="1"/>
  <c r="H2087" i="1"/>
  <c r="K2087" i="1"/>
  <c r="L2087" i="1"/>
  <c r="C2088" i="1"/>
  <c r="H2088" i="1"/>
  <c r="K2088" i="1"/>
  <c r="L2088" i="1"/>
  <c r="C2089" i="1"/>
  <c r="H2089" i="1"/>
  <c r="K2089" i="1"/>
  <c r="L2089" i="1"/>
  <c r="C2090" i="1"/>
  <c r="H2090" i="1"/>
  <c r="K2090" i="1"/>
  <c r="L2090" i="1"/>
  <c r="C2091" i="1"/>
  <c r="H2091" i="1"/>
  <c r="K2091" i="1"/>
  <c r="L2091" i="1"/>
  <c r="C2092" i="1"/>
  <c r="H2092" i="1"/>
  <c r="K2092" i="1"/>
  <c r="L2092" i="1"/>
  <c r="C2093" i="1"/>
  <c r="H2093" i="1"/>
  <c r="K2093" i="1"/>
  <c r="L2093" i="1"/>
  <c r="C2094" i="1"/>
  <c r="H2094" i="1"/>
  <c r="K2094" i="1"/>
  <c r="L2094" i="1"/>
  <c r="C2095" i="1"/>
  <c r="H2095" i="1"/>
  <c r="K2095" i="1"/>
  <c r="L2095" i="1"/>
  <c r="C2096" i="1"/>
  <c r="H2096" i="1"/>
  <c r="K2096" i="1"/>
  <c r="L2096" i="1"/>
  <c r="C2097" i="1"/>
  <c r="H2097" i="1"/>
  <c r="K2097" i="1"/>
  <c r="L2097" i="1"/>
  <c r="C2098" i="1"/>
  <c r="H2098" i="1"/>
  <c r="K2098" i="1"/>
  <c r="L2098" i="1"/>
  <c r="C2099" i="1"/>
  <c r="H2099" i="1"/>
  <c r="K2099" i="1"/>
  <c r="L2099" i="1"/>
  <c r="C2100" i="1"/>
  <c r="H2100" i="1"/>
  <c r="K2100" i="1"/>
  <c r="L2100" i="1"/>
  <c r="C2101" i="1"/>
  <c r="H2101" i="1"/>
  <c r="K2101" i="1"/>
  <c r="L2101" i="1"/>
  <c r="C2102" i="1"/>
  <c r="H2102" i="1"/>
  <c r="K2102" i="1"/>
  <c r="L2102" i="1"/>
  <c r="C2103" i="1"/>
  <c r="H2103" i="1"/>
  <c r="K2103" i="1"/>
  <c r="L2103" i="1"/>
  <c r="C2104" i="1"/>
  <c r="H2104" i="1"/>
  <c r="K2104" i="1"/>
  <c r="L2104" i="1"/>
  <c r="C2105" i="1"/>
  <c r="H2105" i="1"/>
  <c r="K2105" i="1"/>
  <c r="L2105" i="1"/>
  <c r="C2106" i="1"/>
  <c r="H2106" i="1"/>
  <c r="K2106" i="1"/>
  <c r="L2106" i="1"/>
  <c r="C2107" i="1"/>
  <c r="H2107" i="1"/>
  <c r="K2107" i="1"/>
  <c r="L2107" i="1"/>
  <c r="C2108" i="1"/>
  <c r="H2108" i="1"/>
  <c r="K2108" i="1"/>
  <c r="L2108" i="1"/>
  <c r="C2109" i="1"/>
  <c r="H2109" i="1"/>
  <c r="K2109" i="1"/>
  <c r="L2109" i="1"/>
  <c r="C2110" i="1"/>
  <c r="H2110" i="1"/>
  <c r="K2110" i="1"/>
  <c r="L2110" i="1"/>
  <c r="C2111" i="1"/>
  <c r="H2111" i="1"/>
  <c r="K2111" i="1"/>
  <c r="L2111" i="1"/>
  <c r="C2112" i="1"/>
  <c r="H2112" i="1"/>
  <c r="K2112" i="1"/>
  <c r="L2112" i="1"/>
  <c r="C2113" i="1"/>
  <c r="H2113" i="1"/>
  <c r="K2113" i="1"/>
  <c r="L2113" i="1"/>
  <c r="C2114" i="1"/>
  <c r="H2114" i="1"/>
  <c r="K2114" i="1"/>
  <c r="L2114" i="1"/>
  <c r="C2115" i="1"/>
  <c r="H2115" i="1"/>
  <c r="K2115" i="1"/>
  <c r="L2115" i="1"/>
  <c r="C2116" i="1"/>
  <c r="H2116" i="1"/>
  <c r="K2116" i="1"/>
  <c r="L2116" i="1"/>
  <c r="C2117" i="1"/>
  <c r="H2117" i="1"/>
  <c r="K2117" i="1"/>
  <c r="L2117" i="1"/>
  <c r="C2118" i="1"/>
  <c r="H2118" i="1"/>
  <c r="K2118" i="1"/>
  <c r="L2118" i="1"/>
  <c r="C2119" i="1"/>
  <c r="H2119" i="1"/>
  <c r="K2119" i="1"/>
  <c r="L2119" i="1"/>
  <c r="C2120" i="1"/>
  <c r="H2120" i="1"/>
  <c r="K2120" i="1"/>
  <c r="L2120" i="1"/>
  <c r="C2121" i="1"/>
  <c r="H2121" i="1"/>
  <c r="K2121" i="1"/>
  <c r="L2121" i="1"/>
  <c r="C2122" i="1"/>
  <c r="H2122" i="1"/>
  <c r="K2122" i="1"/>
  <c r="L2122" i="1"/>
  <c r="C2123" i="1"/>
  <c r="H2123" i="1"/>
  <c r="K2123" i="1"/>
  <c r="L2123" i="1"/>
  <c r="C2124" i="1"/>
  <c r="H2124" i="1"/>
  <c r="K2124" i="1"/>
  <c r="L2124" i="1"/>
  <c r="C2125" i="1"/>
  <c r="H2125" i="1"/>
  <c r="K2125" i="1"/>
  <c r="L2125" i="1"/>
  <c r="C2126" i="1"/>
  <c r="H2126" i="1"/>
  <c r="K2126" i="1"/>
  <c r="L2126" i="1"/>
  <c r="C2127" i="1"/>
  <c r="H2127" i="1"/>
  <c r="K2127" i="1"/>
  <c r="L2127" i="1"/>
  <c r="C2128" i="1"/>
  <c r="H2128" i="1"/>
  <c r="K2128" i="1"/>
  <c r="L2128" i="1"/>
  <c r="C2129" i="1"/>
  <c r="H2129" i="1"/>
  <c r="K2129" i="1"/>
  <c r="L2129" i="1"/>
  <c r="C2130" i="1"/>
  <c r="H2130" i="1"/>
  <c r="K2130" i="1"/>
  <c r="L2130" i="1"/>
  <c r="C2131" i="1"/>
  <c r="H2131" i="1"/>
  <c r="K2131" i="1"/>
  <c r="L2131" i="1"/>
  <c r="C2132" i="1"/>
  <c r="H2132" i="1"/>
  <c r="K2132" i="1"/>
  <c r="L2132" i="1"/>
  <c r="C2133" i="1"/>
  <c r="H2133" i="1"/>
  <c r="K2133" i="1"/>
  <c r="L2133" i="1"/>
  <c r="C2134" i="1"/>
  <c r="H2134" i="1"/>
  <c r="K2134" i="1"/>
  <c r="L2134" i="1"/>
  <c r="C2135" i="1"/>
  <c r="H2135" i="1"/>
  <c r="K2135" i="1"/>
  <c r="L2135" i="1"/>
  <c r="C2136" i="1"/>
  <c r="H2136" i="1"/>
  <c r="K2136" i="1"/>
  <c r="L2136" i="1"/>
  <c r="C2137" i="1"/>
  <c r="H2137" i="1"/>
  <c r="K2137" i="1"/>
  <c r="L2137" i="1"/>
  <c r="C2138" i="1"/>
  <c r="H2138" i="1"/>
  <c r="K2138" i="1"/>
  <c r="L2138" i="1"/>
  <c r="C2139" i="1"/>
  <c r="H2139" i="1"/>
  <c r="K2139" i="1"/>
  <c r="L2139" i="1"/>
  <c r="C2140" i="1"/>
  <c r="H2140" i="1"/>
  <c r="K2140" i="1"/>
  <c r="L2140" i="1"/>
  <c r="C2141" i="1"/>
  <c r="H2141" i="1"/>
  <c r="K2141" i="1"/>
  <c r="L2141" i="1"/>
  <c r="C2142" i="1"/>
  <c r="H2142" i="1"/>
  <c r="K2142" i="1"/>
  <c r="L2142" i="1"/>
  <c r="C2143" i="1"/>
  <c r="H2143" i="1"/>
  <c r="K2143" i="1"/>
  <c r="L2143" i="1"/>
  <c r="C2144" i="1"/>
  <c r="H2144" i="1"/>
  <c r="K2144" i="1"/>
  <c r="L2144" i="1"/>
  <c r="C2145" i="1"/>
  <c r="H2145" i="1"/>
  <c r="K2145" i="1"/>
  <c r="L2145" i="1"/>
  <c r="C2146" i="1"/>
  <c r="H2146" i="1"/>
  <c r="K2146" i="1"/>
  <c r="L2146" i="1"/>
  <c r="C2147" i="1"/>
  <c r="H2147" i="1"/>
  <c r="K2147" i="1"/>
  <c r="L2147" i="1"/>
  <c r="C2148" i="1"/>
  <c r="H2148" i="1"/>
  <c r="K2148" i="1"/>
  <c r="L2148" i="1"/>
  <c r="C2149" i="1"/>
  <c r="H2149" i="1"/>
  <c r="K2149" i="1"/>
  <c r="L2149" i="1"/>
  <c r="C2150" i="1"/>
  <c r="H2150" i="1"/>
  <c r="K2150" i="1"/>
  <c r="L2150" i="1"/>
  <c r="C2151" i="1"/>
  <c r="H2151" i="1"/>
  <c r="K2151" i="1"/>
  <c r="L2151" i="1"/>
  <c r="C2152" i="1"/>
  <c r="H2152" i="1"/>
  <c r="K2152" i="1"/>
  <c r="L2152" i="1"/>
  <c r="C2153" i="1"/>
  <c r="H2153" i="1"/>
  <c r="K2153" i="1"/>
  <c r="L2153" i="1"/>
  <c r="C2154" i="1"/>
  <c r="H2154" i="1"/>
  <c r="K2154" i="1"/>
  <c r="L2154" i="1"/>
  <c r="C2155" i="1"/>
  <c r="H2155" i="1"/>
  <c r="K2155" i="1"/>
  <c r="L2155" i="1"/>
  <c r="C2156" i="1"/>
  <c r="H2156" i="1"/>
  <c r="K2156" i="1"/>
  <c r="L2156" i="1"/>
  <c r="C2157" i="1"/>
  <c r="H2157" i="1"/>
  <c r="K2157" i="1"/>
  <c r="L2157" i="1"/>
  <c r="C2158" i="1"/>
  <c r="H2158" i="1"/>
  <c r="K2158" i="1"/>
  <c r="L2158" i="1"/>
  <c r="C2159" i="1"/>
  <c r="H2159" i="1"/>
  <c r="K2159" i="1"/>
  <c r="L2159" i="1"/>
  <c r="C2160" i="1"/>
  <c r="H2160" i="1"/>
  <c r="K2160" i="1"/>
  <c r="L2160" i="1"/>
  <c r="C2161" i="1"/>
  <c r="H2161" i="1"/>
  <c r="K2161" i="1"/>
  <c r="L2161" i="1"/>
  <c r="C2162" i="1"/>
  <c r="H2162" i="1"/>
  <c r="K2162" i="1"/>
  <c r="L2162" i="1"/>
  <c r="C2163" i="1"/>
  <c r="H2163" i="1"/>
  <c r="K2163" i="1"/>
  <c r="L2163" i="1"/>
  <c r="C2164" i="1"/>
  <c r="H2164" i="1"/>
  <c r="K2164" i="1"/>
  <c r="L2164" i="1"/>
  <c r="C2165" i="1"/>
  <c r="H2165" i="1"/>
  <c r="K2165" i="1"/>
  <c r="L2165" i="1"/>
  <c r="C2166" i="1"/>
  <c r="H2166" i="1"/>
  <c r="K2166" i="1"/>
  <c r="L2166" i="1"/>
  <c r="C2167" i="1"/>
  <c r="H2167" i="1"/>
  <c r="K2167" i="1"/>
  <c r="L2167" i="1"/>
  <c r="C2168" i="1"/>
  <c r="H2168" i="1"/>
  <c r="K2168" i="1"/>
  <c r="L2168" i="1"/>
  <c r="C2169" i="1"/>
  <c r="H2169" i="1"/>
  <c r="K2169" i="1"/>
  <c r="L2169" i="1"/>
  <c r="C2170" i="1"/>
  <c r="H2170" i="1"/>
  <c r="K2170" i="1"/>
  <c r="L2170" i="1"/>
  <c r="C2171" i="1"/>
  <c r="H2171" i="1"/>
  <c r="K2171" i="1"/>
  <c r="L2171" i="1"/>
  <c r="C2172" i="1"/>
  <c r="H2172" i="1"/>
  <c r="K2172" i="1"/>
  <c r="L2172" i="1"/>
  <c r="C2173" i="1"/>
  <c r="H2173" i="1"/>
  <c r="K2173" i="1"/>
  <c r="L2173" i="1"/>
  <c r="C2174" i="1"/>
  <c r="H2174" i="1"/>
  <c r="K2174" i="1"/>
  <c r="L2174" i="1"/>
  <c r="C2175" i="1"/>
  <c r="H2175" i="1"/>
  <c r="K2175" i="1"/>
  <c r="L2175" i="1"/>
  <c r="C2176" i="1"/>
  <c r="H2176" i="1"/>
  <c r="K2176" i="1"/>
  <c r="L2176" i="1"/>
  <c r="C2177" i="1"/>
  <c r="H2177" i="1"/>
  <c r="K2177" i="1"/>
  <c r="L2177" i="1"/>
  <c r="C2178" i="1"/>
  <c r="H2178" i="1"/>
  <c r="K2178" i="1"/>
  <c r="L2178" i="1"/>
  <c r="C2179" i="1"/>
  <c r="H2179" i="1"/>
  <c r="K2179" i="1"/>
  <c r="L2179" i="1"/>
  <c r="C2180" i="1"/>
  <c r="H2180" i="1"/>
  <c r="K2180" i="1"/>
  <c r="L2180" i="1"/>
  <c r="C2181" i="1"/>
  <c r="H2181" i="1"/>
  <c r="K2181" i="1"/>
  <c r="L2181" i="1"/>
  <c r="C2182" i="1"/>
  <c r="H2182" i="1"/>
  <c r="K2182" i="1"/>
  <c r="L2182" i="1"/>
  <c r="C2183" i="1"/>
  <c r="H2183" i="1"/>
  <c r="K2183" i="1"/>
  <c r="L2183" i="1"/>
  <c r="C2184" i="1"/>
  <c r="H2184" i="1"/>
  <c r="K2184" i="1"/>
  <c r="L2184" i="1"/>
  <c r="C2185" i="1"/>
  <c r="H2185" i="1"/>
  <c r="K2185" i="1"/>
  <c r="L2185" i="1"/>
  <c r="C2186" i="1"/>
  <c r="H2186" i="1"/>
  <c r="K2186" i="1"/>
  <c r="L2186" i="1"/>
  <c r="C2187" i="1"/>
  <c r="H2187" i="1"/>
  <c r="K2187" i="1"/>
  <c r="L2187" i="1"/>
  <c r="C2188" i="1"/>
  <c r="H2188" i="1"/>
  <c r="K2188" i="1"/>
  <c r="L2188" i="1"/>
  <c r="C2189" i="1"/>
  <c r="H2189" i="1"/>
  <c r="K2189" i="1"/>
  <c r="L2189" i="1"/>
  <c r="C2190" i="1"/>
  <c r="H2190" i="1"/>
  <c r="K2190" i="1"/>
  <c r="L2190" i="1"/>
  <c r="C2191" i="1"/>
  <c r="H2191" i="1"/>
  <c r="K2191" i="1"/>
  <c r="L2191" i="1"/>
  <c r="C2192" i="1"/>
  <c r="H2192" i="1"/>
  <c r="K2192" i="1"/>
  <c r="L2192" i="1"/>
  <c r="C2193" i="1"/>
  <c r="H2193" i="1"/>
  <c r="K2193" i="1"/>
  <c r="L2193" i="1"/>
  <c r="C2194" i="1"/>
  <c r="H2194" i="1"/>
  <c r="K2194" i="1"/>
  <c r="L2194" i="1"/>
  <c r="C2195" i="1"/>
  <c r="H2195" i="1"/>
  <c r="K2195" i="1"/>
  <c r="L2195" i="1"/>
  <c r="C2196" i="1"/>
  <c r="H2196" i="1"/>
  <c r="K2196" i="1"/>
  <c r="L2196" i="1"/>
  <c r="C2197" i="1"/>
  <c r="H2197" i="1"/>
  <c r="K2197" i="1"/>
  <c r="L2197" i="1"/>
  <c r="C2198" i="1"/>
  <c r="H2198" i="1"/>
  <c r="K2198" i="1"/>
  <c r="L2198" i="1"/>
  <c r="C2199" i="1"/>
  <c r="H2199" i="1"/>
  <c r="K2199" i="1"/>
  <c r="L2199" i="1"/>
  <c r="C2200" i="1"/>
  <c r="H2200" i="1"/>
  <c r="K2200" i="1"/>
  <c r="L2200" i="1"/>
  <c r="C2201" i="1"/>
  <c r="H2201" i="1"/>
  <c r="K2201" i="1"/>
  <c r="L2201" i="1"/>
  <c r="C2202" i="1"/>
  <c r="H2202" i="1"/>
  <c r="K2202" i="1"/>
  <c r="L2202" i="1"/>
  <c r="C2203" i="1"/>
  <c r="H2203" i="1"/>
  <c r="K2203" i="1"/>
  <c r="L2203" i="1"/>
  <c r="C2204" i="1"/>
  <c r="H2204" i="1"/>
  <c r="K2204" i="1"/>
  <c r="L2204" i="1"/>
  <c r="C2205" i="1"/>
  <c r="H2205" i="1"/>
  <c r="K2205" i="1"/>
  <c r="L2205" i="1"/>
  <c r="C2206" i="1"/>
  <c r="H2206" i="1"/>
  <c r="K2206" i="1"/>
  <c r="L2206" i="1"/>
  <c r="C2207" i="1"/>
  <c r="H2207" i="1"/>
  <c r="K2207" i="1"/>
  <c r="L2207" i="1"/>
  <c r="C2208" i="1"/>
  <c r="H2208" i="1"/>
  <c r="K2208" i="1"/>
  <c r="L2208" i="1"/>
  <c r="C2209" i="1"/>
  <c r="H2209" i="1"/>
  <c r="K2209" i="1"/>
  <c r="L2209" i="1"/>
  <c r="C2210" i="1"/>
  <c r="H2210" i="1"/>
  <c r="K2210" i="1"/>
  <c r="L2210" i="1"/>
  <c r="C2211" i="1"/>
  <c r="H2211" i="1"/>
  <c r="K2211" i="1"/>
  <c r="L2211" i="1"/>
  <c r="C2212" i="1"/>
  <c r="H2212" i="1"/>
  <c r="K2212" i="1"/>
  <c r="L2212" i="1"/>
  <c r="C2213" i="1"/>
  <c r="H2213" i="1"/>
  <c r="K2213" i="1"/>
  <c r="L2213" i="1"/>
  <c r="C2214" i="1"/>
  <c r="H2214" i="1"/>
  <c r="K2214" i="1"/>
  <c r="L2214" i="1"/>
  <c r="C2215" i="1"/>
  <c r="H2215" i="1"/>
  <c r="K2215" i="1"/>
  <c r="L2215" i="1"/>
  <c r="C2216" i="1"/>
  <c r="H2216" i="1"/>
  <c r="K2216" i="1"/>
  <c r="L2216" i="1"/>
  <c r="C2217" i="1"/>
  <c r="H2217" i="1"/>
  <c r="K2217" i="1"/>
  <c r="L2217" i="1"/>
  <c r="C2218" i="1"/>
  <c r="H2218" i="1"/>
  <c r="K2218" i="1"/>
  <c r="L2218" i="1"/>
  <c r="C2219" i="1"/>
  <c r="H2219" i="1"/>
  <c r="K2219" i="1"/>
  <c r="L2219" i="1"/>
  <c r="C2220" i="1"/>
  <c r="H2220" i="1"/>
  <c r="K2220" i="1"/>
  <c r="L2220" i="1"/>
  <c r="C2221" i="1"/>
  <c r="H2221" i="1"/>
  <c r="K2221" i="1"/>
  <c r="L2221" i="1"/>
  <c r="C2222" i="1"/>
  <c r="H2222" i="1"/>
  <c r="K2222" i="1"/>
  <c r="L2222" i="1"/>
  <c r="C2223" i="1"/>
  <c r="H2223" i="1"/>
  <c r="K2223" i="1"/>
  <c r="L2223" i="1"/>
  <c r="C2224" i="1"/>
  <c r="H2224" i="1"/>
  <c r="K2224" i="1"/>
  <c r="L2224" i="1"/>
  <c r="C2225" i="1"/>
  <c r="H2225" i="1"/>
  <c r="K2225" i="1"/>
  <c r="L2225" i="1"/>
  <c r="C2226" i="1"/>
  <c r="H2226" i="1"/>
  <c r="K2226" i="1"/>
  <c r="L2226" i="1"/>
  <c r="C2227" i="1"/>
  <c r="H2227" i="1"/>
  <c r="K2227" i="1"/>
  <c r="L2227" i="1"/>
  <c r="C2228" i="1"/>
  <c r="H2228" i="1"/>
  <c r="K2228" i="1"/>
  <c r="L2228" i="1"/>
  <c r="C2229" i="1"/>
  <c r="H2229" i="1"/>
  <c r="K2229" i="1"/>
  <c r="L2229" i="1"/>
  <c r="C2230" i="1"/>
  <c r="H2230" i="1"/>
  <c r="K2230" i="1"/>
  <c r="L2230" i="1"/>
  <c r="C2231" i="1"/>
  <c r="H2231" i="1"/>
  <c r="K2231" i="1"/>
  <c r="L2231" i="1"/>
  <c r="C2232" i="1"/>
  <c r="H2232" i="1"/>
  <c r="K2232" i="1"/>
  <c r="L2232" i="1"/>
  <c r="C2233" i="1"/>
  <c r="H2233" i="1"/>
  <c r="K2233" i="1"/>
  <c r="L2233" i="1"/>
  <c r="C2234" i="1"/>
  <c r="H2234" i="1"/>
  <c r="K2234" i="1"/>
  <c r="L2234" i="1"/>
  <c r="C2235" i="1"/>
  <c r="H2235" i="1"/>
  <c r="K2235" i="1"/>
  <c r="L2235" i="1"/>
  <c r="C2236" i="1"/>
  <c r="H2236" i="1"/>
  <c r="K2236" i="1"/>
  <c r="L2236" i="1"/>
  <c r="C2237" i="1"/>
  <c r="H2237" i="1"/>
  <c r="K2237" i="1"/>
  <c r="L2237" i="1"/>
  <c r="C2238" i="1"/>
  <c r="H2238" i="1"/>
  <c r="K2238" i="1"/>
  <c r="L2238" i="1"/>
  <c r="C2239" i="1"/>
  <c r="H2239" i="1"/>
  <c r="K2239" i="1"/>
  <c r="L2239" i="1"/>
  <c r="C2240" i="1"/>
  <c r="H2240" i="1"/>
  <c r="K2240" i="1"/>
  <c r="L2240" i="1"/>
  <c r="C2241" i="1"/>
  <c r="H2241" i="1"/>
  <c r="K2241" i="1"/>
  <c r="L2241" i="1"/>
  <c r="C2242" i="1"/>
  <c r="H2242" i="1"/>
  <c r="K2242" i="1"/>
  <c r="L2242" i="1"/>
  <c r="C2243" i="1"/>
  <c r="H2243" i="1"/>
  <c r="K2243" i="1"/>
  <c r="L2243" i="1"/>
  <c r="C2244" i="1"/>
  <c r="H2244" i="1"/>
  <c r="K2244" i="1"/>
  <c r="L2244" i="1"/>
  <c r="C2245" i="1"/>
  <c r="H2245" i="1"/>
  <c r="K2245" i="1"/>
  <c r="L2245" i="1"/>
  <c r="C2246" i="1"/>
  <c r="H2246" i="1"/>
  <c r="K2246" i="1"/>
  <c r="L2246" i="1"/>
  <c r="C2247" i="1"/>
  <c r="H2247" i="1"/>
  <c r="K2247" i="1"/>
  <c r="L2247" i="1"/>
  <c r="C2248" i="1"/>
  <c r="H2248" i="1"/>
  <c r="K2248" i="1"/>
  <c r="L2248" i="1"/>
  <c r="C2249" i="1"/>
  <c r="H2249" i="1"/>
  <c r="K2249" i="1"/>
  <c r="L2249" i="1"/>
  <c r="C2250" i="1"/>
  <c r="H2250" i="1"/>
  <c r="K2250" i="1"/>
  <c r="L2250" i="1"/>
  <c r="C2251" i="1"/>
  <c r="H2251" i="1"/>
  <c r="K2251" i="1"/>
  <c r="L2251" i="1"/>
  <c r="C2252" i="1"/>
  <c r="H2252" i="1"/>
  <c r="K2252" i="1"/>
  <c r="L2252" i="1"/>
  <c r="C2253" i="1"/>
  <c r="H2253" i="1"/>
  <c r="K2253" i="1"/>
  <c r="L2253" i="1"/>
  <c r="C2254" i="1"/>
  <c r="H2254" i="1"/>
  <c r="K2254" i="1"/>
  <c r="L2254" i="1"/>
  <c r="C2255" i="1"/>
  <c r="H2255" i="1"/>
  <c r="K2255" i="1"/>
  <c r="L2255" i="1"/>
  <c r="C2256" i="1"/>
  <c r="H2256" i="1"/>
  <c r="K2256" i="1"/>
  <c r="L2256" i="1"/>
  <c r="C2257" i="1"/>
  <c r="H2257" i="1"/>
  <c r="K2257" i="1"/>
  <c r="L2257" i="1"/>
  <c r="C2258" i="1"/>
  <c r="H2258" i="1"/>
  <c r="K2258" i="1"/>
  <c r="L2258" i="1"/>
  <c r="C2259" i="1"/>
  <c r="H2259" i="1"/>
  <c r="K2259" i="1"/>
  <c r="L2259" i="1"/>
  <c r="C2260" i="1"/>
  <c r="H2260" i="1"/>
  <c r="K2260" i="1"/>
  <c r="L2260" i="1"/>
  <c r="C2261" i="1"/>
  <c r="H2261" i="1"/>
  <c r="K2261" i="1"/>
  <c r="L2261" i="1"/>
  <c r="C2262" i="1"/>
  <c r="H2262" i="1"/>
  <c r="K2262" i="1"/>
  <c r="L2262" i="1"/>
  <c r="C2263" i="1"/>
  <c r="H2263" i="1"/>
  <c r="K2263" i="1"/>
  <c r="L2263" i="1"/>
  <c r="C2264" i="1"/>
  <c r="H2264" i="1"/>
  <c r="K2264" i="1"/>
  <c r="L2264" i="1"/>
  <c r="C2265" i="1"/>
  <c r="H2265" i="1"/>
  <c r="K2265" i="1"/>
  <c r="L2265" i="1"/>
  <c r="C2266" i="1"/>
  <c r="H2266" i="1"/>
  <c r="K2266" i="1"/>
  <c r="L2266" i="1"/>
  <c r="C2267" i="1"/>
  <c r="H2267" i="1"/>
  <c r="K2267" i="1"/>
  <c r="L2267" i="1"/>
  <c r="C2268" i="1"/>
  <c r="H2268" i="1"/>
  <c r="K2268" i="1"/>
  <c r="L2268" i="1"/>
  <c r="C2269" i="1"/>
  <c r="H2269" i="1"/>
  <c r="K2269" i="1"/>
  <c r="L2269" i="1"/>
  <c r="C2270" i="1"/>
  <c r="H2270" i="1"/>
  <c r="K2270" i="1"/>
  <c r="L2270" i="1"/>
  <c r="C2271" i="1"/>
  <c r="H2271" i="1"/>
  <c r="K2271" i="1"/>
  <c r="L2271" i="1"/>
  <c r="C2272" i="1"/>
  <c r="H2272" i="1"/>
  <c r="K2272" i="1"/>
  <c r="L2272" i="1"/>
  <c r="C2273" i="1"/>
  <c r="H2273" i="1"/>
  <c r="K2273" i="1"/>
  <c r="L2273" i="1"/>
  <c r="C2274" i="1"/>
  <c r="H2274" i="1"/>
  <c r="K2274" i="1"/>
  <c r="L2274" i="1"/>
  <c r="C2275" i="1"/>
  <c r="H2275" i="1"/>
  <c r="K2275" i="1"/>
  <c r="L2275" i="1"/>
  <c r="C2276" i="1"/>
  <c r="H2276" i="1"/>
  <c r="K2276" i="1"/>
  <c r="L2276" i="1"/>
  <c r="C2277" i="1"/>
  <c r="H2277" i="1"/>
  <c r="K2277" i="1"/>
  <c r="L2277" i="1"/>
  <c r="C2278" i="1"/>
  <c r="H2278" i="1"/>
  <c r="K2278" i="1"/>
  <c r="L2278" i="1"/>
  <c r="C2279" i="1"/>
  <c r="H2279" i="1"/>
  <c r="K2279" i="1"/>
  <c r="L2279" i="1"/>
  <c r="C2280" i="1"/>
  <c r="H2280" i="1"/>
  <c r="K2280" i="1"/>
  <c r="L2280" i="1"/>
  <c r="C2281" i="1"/>
  <c r="H2281" i="1"/>
  <c r="K2281" i="1"/>
  <c r="L2281" i="1"/>
  <c r="C2282" i="1"/>
  <c r="H2282" i="1"/>
  <c r="K2282" i="1"/>
  <c r="L2282" i="1"/>
  <c r="C2283" i="1"/>
  <c r="H2283" i="1"/>
  <c r="K2283" i="1"/>
  <c r="L2283" i="1"/>
  <c r="C2284" i="1"/>
  <c r="H2284" i="1"/>
  <c r="K2284" i="1"/>
  <c r="L2284" i="1"/>
  <c r="C2285" i="1"/>
  <c r="H2285" i="1"/>
  <c r="K2285" i="1"/>
  <c r="L2285" i="1"/>
  <c r="C2286" i="1"/>
  <c r="H2286" i="1"/>
  <c r="K2286" i="1"/>
  <c r="L2286" i="1"/>
  <c r="C2287" i="1"/>
  <c r="H2287" i="1"/>
  <c r="K2287" i="1"/>
  <c r="L2287" i="1"/>
  <c r="C2288" i="1"/>
  <c r="H2288" i="1"/>
  <c r="K2288" i="1"/>
  <c r="L2288" i="1"/>
  <c r="C2289" i="1"/>
  <c r="H2289" i="1"/>
  <c r="K2289" i="1"/>
  <c r="L2289" i="1"/>
  <c r="C2290" i="1"/>
  <c r="H2290" i="1"/>
  <c r="K2290" i="1"/>
  <c r="L2290" i="1"/>
  <c r="C2291" i="1"/>
  <c r="H2291" i="1"/>
  <c r="K2291" i="1"/>
  <c r="L2291" i="1"/>
  <c r="C2292" i="1"/>
  <c r="H2292" i="1"/>
  <c r="K2292" i="1"/>
  <c r="L2292" i="1"/>
  <c r="C2293" i="1"/>
  <c r="H2293" i="1"/>
  <c r="K2293" i="1"/>
  <c r="L2293" i="1"/>
  <c r="C2294" i="1"/>
  <c r="H2294" i="1"/>
  <c r="K2294" i="1"/>
  <c r="L2294" i="1"/>
  <c r="C2295" i="1"/>
  <c r="H2295" i="1"/>
  <c r="K2295" i="1"/>
  <c r="L2295" i="1"/>
  <c r="C2296" i="1"/>
  <c r="H2296" i="1"/>
  <c r="K2296" i="1"/>
  <c r="L2296" i="1"/>
  <c r="C2297" i="1"/>
  <c r="H2297" i="1"/>
  <c r="K2297" i="1"/>
  <c r="L2297" i="1"/>
  <c r="C2298" i="1"/>
  <c r="H2298" i="1"/>
  <c r="K2298" i="1"/>
  <c r="L2298" i="1"/>
  <c r="C2299" i="1"/>
  <c r="H2299" i="1"/>
  <c r="K2299" i="1"/>
  <c r="L2299" i="1"/>
  <c r="C2300" i="1"/>
  <c r="H2300" i="1"/>
  <c r="K2300" i="1"/>
  <c r="L2300" i="1"/>
  <c r="C2301" i="1"/>
  <c r="H2301" i="1"/>
  <c r="K2301" i="1"/>
  <c r="L2301" i="1"/>
  <c r="C2302" i="1"/>
  <c r="H2302" i="1"/>
  <c r="K2302" i="1"/>
  <c r="L2302" i="1"/>
  <c r="C2303" i="1"/>
  <c r="H2303" i="1"/>
  <c r="K2303" i="1"/>
  <c r="L2303" i="1"/>
  <c r="C2304" i="1"/>
  <c r="H2304" i="1"/>
  <c r="K2304" i="1"/>
  <c r="L2304" i="1"/>
  <c r="C2305" i="1"/>
  <c r="H2305" i="1"/>
  <c r="K2305" i="1"/>
  <c r="L2305" i="1"/>
  <c r="C2306" i="1"/>
  <c r="H2306" i="1"/>
  <c r="K2306" i="1"/>
  <c r="L2306" i="1"/>
  <c r="C2307" i="1"/>
  <c r="H2307" i="1"/>
  <c r="K2307" i="1"/>
  <c r="L2307" i="1"/>
  <c r="C2308" i="1"/>
  <c r="H2308" i="1"/>
  <c r="K2308" i="1"/>
  <c r="L2308" i="1"/>
  <c r="C2309" i="1"/>
  <c r="H2309" i="1"/>
  <c r="K2309" i="1"/>
  <c r="L2309" i="1"/>
  <c r="C2310" i="1"/>
  <c r="H2310" i="1"/>
  <c r="K2310" i="1"/>
  <c r="L2310" i="1"/>
  <c r="C2311" i="1"/>
  <c r="H2311" i="1"/>
  <c r="K2311" i="1"/>
  <c r="L2311" i="1"/>
  <c r="C2312" i="1"/>
  <c r="H2312" i="1"/>
  <c r="K2312" i="1"/>
  <c r="L2312" i="1"/>
  <c r="C2313" i="1"/>
  <c r="H2313" i="1"/>
  <c r="K2313" i="1"/>
  <c r="L2313" i="1"/>
  <c r="C2314" i="1"/>
  <c r="H2314" i="1"/>
  <c r="K2314" i="1"/>
  <c r="L2314" i="1"/>
  <c r="C2315" i="1"/>
  <c r="H2315" i="1"/>
  <c r="K2315" i="1"/>
  <c r="L2315" i="1"/>
  <c r="C2316" i="1"/>
  <c r="H2316" i="1"/>
  <c r="K2316" i="1"/>
  <c r="L2316" i="1"/>
  <c r="C2317" i="1"/>
  <c r="H2317" i="1"/>
  <c r="K2317" i="1"/>
  <c r="L2317" i="1"/>
  <c r="C2318" i="1"/>
  <c r="H2318" i="1"/>
  <c r="K2318" i="1"/>
  <c r="L2318" i="1"/>
  <c r="C2319" i="1"/>
  <c r="H2319" i="1"/>
  <c r="K2319" i="1"/>
  <c r="L2319" i="1"/>
  <c r="C2320" i="1"/>
  <c r="H2320" i="1"/>
  <c r="K2320" i="1"/>
  <c r="L2320" i="1"/>
  <c r="C2321" i="1"/>
  <c r="H2321" i="1"/>
  <c r="K2321" i="1"/>
  <c r="L2321" i="1"/>
  <c r="C2322" i="1"/>
  <c r="H2322" i="1"/>
  <c r="K2322" i="1"/>
  <c r="L2322" i="1"/>
  <c r="C2323" i="1"/>
  <c r="H2323" i="1"/>
  <c r="K2323" i="1"/>
  <c r="L2323" i="1"/>
  <c r="C2324" i="1"/>
  <c r="H2324" i="1"/>
  <c r="K2324" i="1"/>
  <c r="L2324" i="1"/>
  <c r="C2325" i="1"/>
  <c r="H2325" i="1"/>
  <c r="K2325" i="1"/>
  <c r="L2325" i="1"/>
  <c r="C2326" i="1"/>
  <c r="H2326" i="1"/>
  <c r="K2326" i="1"/>
  <c r="L2326" i="1"/>
  <c r="C2327" i="1"/>
  <c r="H2327" i="1"/>
  <c r="K2327" i="1"/>
  <c r="L2327" i="1"/>
  <c r="C2328" i="1"/>
  <c r="H2328" i="1"/>
  <c r="K2328" i="1"/>
  <c r="L2328" i="1"/>
  <c r="C2329" i="1"/>
  <c r="H2329" i="1"/>
  <c r="K2329" i="1"/>
  <c r="L2329" i="1"/>
  <c r="C2330" i="1"/>
  <c r="H2330" i="1"/>
  <c r="K2330" i="1"/>
  <c r="L2330" i="1"/>
  <c r="C2331" i="1"/>
  <c r="H2331" i="1"/>
  <c r="K2331" i="1"/>
  <c r="L2331" i="1"/>
  <c r="C2332" i="1"/>
  <c r="H2332" i="1"/>
  <c r="K2332" i="1"/>
  <c r="L2332" i="1"/>
  <c r="C2333" i="1"/>
  <c r="H2333" i="1"/>
  <c r="K2333" i="1"/>
  <c r="L2333" i="1"/>
  <c r="C2334" i="1"/>
  <c r="H2334" i="1"/>
  <c r="K2334" i="1"/>
  <c r="L2334" i="1"/>
  <c r="C2335" i="1"/>
  <c r="H2335" i="1"/>
  <c r="K2335" i="1"/>
  <c r="L2335" i="1"/>
  <c r="C2336" i="1"/>
  <c r="H2336" i="1"/>
  <c r="K2336" i="1"/>
  <c r="L2336" i="1"/>
  <c r="C2337" i="1"/>
  <c r="H2337" i="1"/>
  <c r="K2337" i="1"/>
  <c r="L2337" i="1"/>
  <c r="C2338" i="1"/>
  <c r="H2338" i="1"/>
  <c r="K2338" i="1"/>
  <c r="L2338" i="1"/>
  <c r="C2339" i="1"/>
  <c r="H2339" i="1"/>
  <c r="K2339" i="1"/>
  <c r="L2339" i="1"/>
  <c r="C2340" i="1"/>
  <c r="H2340" i="1"/>
  <c r="K2340" i="1"/>
  <c r="L2340" i="1"/>
  <c r="C2341" i="1"/>
  <c r="H2341" i="1"/>
  <c r="K2341" i="1"/>
  <c r="L2341" i="1"/>
  <c r="C2342" i="1"/>
  <c r="H2342" i="1"/>
  <c r="K2342" i="1"/>
  <c r="L2342" i="1"/>
  <c r="C2343" i="1"/>
  <c r="H2343" i="1"/>
  <c r="K2343" i="1"/>
  <c r="L2343" i="1"/>
  <c r="C2344" i="1"/>
  <c r="H2344" i="1"/>
  <c r="K2344" i="1"/>
  <c r="L2344" i="1"/>
  <c r="C2345" i="1"/>
  <c r="H2345" i="1"/>
  <c r="K2345" i="1"/>
  <c r="L2345" i="1"/>
  <c r="C2346" i="1"/>
  <c r="H2346" i="1"/>
  <c r="K2346" i="1"/>
  <c r="L2346" i="1"/>
  <c r="C2347" i="1"/>
  <c r="H2347" i="1"/>
  <c r="K2347" i="1"/>
  <c r="L2347" i="1"/>
  <c r="C2348" i="1"/>
  <c r="H2348" i="1"/>
  <c r="K2348" i="1"/>
  <c r="L2348" i="1"/>
  <c r="C2349" i="1"/>
  <c r="H2349" i="1"/>
  <c r="K2349" i="1"/>
  <c r="L2349" i="1"/>
  <c r="C2350" i="1"/>
  <c r="H2350" i="1"/>
  <c r="K2350" i="1"/>
  <c r="L2350" i="1"/>
  <c r="C2351" i="1"/>
  <c r="H2351" i="1"/>
  <c r="K2351" i="1"/>
  <c r="L2351" i="1"/>
  <c r="C2352" i="1"/>
  <c r="H2352" i="1"/>
  <c r="K2352" i="1"/>
  <c r="L2352" i="1"/>
  <c r="C2353" i="1"/>
  <c r="H2353" i="1"/>
  <c r="K2353" i="1"/>
  <c r="L2353" i="1"/>
  <c r="C2354" i="1"/>
  <c r="H2354" i="1"/>
  <c r="K2354" i="1"/>
  <c r="L2354" i="1"/>
  <c r="C2355" i="1"/>
  <c r="H2355" i="1"/>
  <c r="K2355" i="1"/>
  <c r="L2355" i="1"/>
  <c r="C2356" i="1"/>
  <c r="H2356" i="1"/>
  <c r="K2356" i="1"/>
  <c r="L2356" i="1"/>
  <c r="C2357" i="1"/>
  <c r="H2357" i="1"/>
  <c r="K2357" i="1"/>
  <c r="L2357" i="1"/>
  <c r="C2358" i="1"/>
  <c r="H2358" i="1"/>
  <c r="K2358" i="1"/>
  <c r="L2358" i="1"/>
  <c r="C2359" i="1"/>
  <c r="H2359" i="1"/>
  <c r="K2359" i="1"/>
  <c r="L2359" i="1"/>
  <c r="C2360" i="1"/>
  <c r="H2360" i="1"/>
  <c r="K2360" i="1"/>
  <c r="L2360" i="1"/>
  <c r="C2361" i="1"/>
  <c r="H2361" i="1"/>
  <c r="K2361" i="1"/>
  <c r="L2361" i="1"/>
  <c r="C2362" i="1"/>
  <c r="H2362" i="1"/>
  <c r="K2362" i="1"/>
  <c r="L2362" i="1"/>
  <c r="C2363" i="1"/>
  <c r="H2363" i="1"/>
  <c r="K2363" i="1"/>
  <c r="L2363" i="1"/>
  <c r="C2364" i="1"/>
  <c r="H2364" i="1"/>
  <c r="K2364" i="1"/>
  <c r="L2364" i="1"/>
  <c r="C2365" i="1"/>
  <c r="H2365" i="1"/>
  <c r="K2365" i="1"/>
  <c r="L2365" i="1"/>
  <c r="C2366" i="1"/>
  <c r="H2366" i="1"/>
  <c r="K2366" i="1"/>
  <c r="L2366" i="1"/>
  <c r="C2367" i="1"/>
  <c r="H2367" i="1"/>
  <c r="K2367" i="1"/>
  <c r="L2367" i="1"/>
  <c r="C2368" i="1"/>
  <c r="H2368" i="1"/>
  <c r="K2368" i="1"/>
  <c r="L2368" i="1"/>
  <c r="C2369" i="1"/>
  <c r="H2369" i="1"/>
  <c r="K2369" i="1"/>
  <c r="L2369" i="1"/>
  <c r="C2370" i="1"/>
  <c r="H2370" i="1"/>
  <c r="K2370" i="1"/>
  <c r="L2370" i="1"/>
  <c r="C2371" i="1"/>
  <c r="H2371" i="1"/>
  <c r="K2371" i="1"/>
  <c r="L2371" i="1"/>
  <c r="C2372" i="1"/>
  <c r="H2372" i="1"/>
  <c r="K2372" i="1"/>
  <c r="L2372" i="1"/>
  <c r="C2373" i="1"/>
  <c r="H2373" i="1"/>
  <c r="K2373" i="1"/>
  <c r="L2373" i="1"/>
  <c r="C2374" i="1"/>
  <c r="H2374" i="1"/>
  <c r="K2374" i="1"/>
  <c r="L2374" i="1"/>
  <c r="C2375" i="1"/>
  <c r="H2375" i="1"/>
  <c r="K2375" i="1"/>
  <c r="L2375" i="1"/>
  <c r="C2376" i="1"/>
  <c r="H2376" i="1"/>
  <c r="K2376" i="1"/>
  <c r="L2376" i="1"/>
  <c r="C2377" i="1"/>
  <c r="H2377" i="1"/>
  <c r="K2377" i="1"/>
  <c r="L2377" i="1"/>
  <c r="C2378" i="1"/>
  <c r="H2378" i="1"/>
  <c r="K2378" i="1"/>
  <c r="L2378" i="1"/>
  <c r="C2379" i="1"/>
  <c r="H2379" i="1"/>
  <c r="K2379" i="1"/>
  <c r="L2379" i="1"/>
  <c r="C2380" i="1"/>
  <c r="H2380" i="1"/>
  <c r="K2380" i="1"/>
  <c r="L2380" i="1"/>
  <c r="C2381" i="1"/>
  <c r="H2381" i="1"/>
  <c r="K2381" i="1"/>
  <c r="L2381" i="1"/>
  <c r="C2382" i="1"/>
  <c r="H2382" i="1"/>
  <c r="K2382" i="1"/>
  <c r="L2382" i="1"/>
  <c r="C2383" i="1"/>
  <c r="H2383" i="1"/>
  <c r="K2383" i="1"/>
  <c r="L2383" i="1"/>
  <c r="C2384" i="1"/>
  <c r="H2384" i="1"/>
  <c r="K2384" i="1"/>
  <c r="L2384" i="1"/>
  <c r="C2385" i="1"/>
  <c r="H2385" i="1"/>
  <c r="K2385" i="1"/>
  <c r="L2385" i="1"/>
  <c r="C2386" i="1"/>
  <c r="H2386" i="1"/>
  <c r="K2386" i="1"/>
  <c r="L2386" i="1"/>
  <c r="C2387" i="1"/>
  <c r="H2387" i="1"/>
  <c r="K2387" i="1"/>
  <c r="L2387" i="1"/>
  <c r="C2388" i="1"/>
  <c r="H2388" i="1"/>
  <c r="K2388" i="1"/>
  <c r="L2388" i="1"/>
  <c r="C2389" i="1"/>
  <c r="H2389" i="1"/>
  <c r="K2389" i="1"/>
  <c r="L2389" i="1"/>
  <c r="C2390" i="1"/>
  <c r="H2390" i="1"/>
  <c r="K2390" i="1"/>
  <c r="L2390" i="1"/>
  <c r="C2391" i="1"/>
  <c r="H2391" i="1"/>
  <c r="K2391" i="1"/>
  <c r="L2391" i="1"/>
  <c r="C2392" i="1"/>
  <c r="H2392" i="1"/>
  <c r="K2392" i="1"/>
  <c r="L2392" i="1"/>
  <c r="C2393" i="1"/>
  <c r="H2393" i="1"/>
  <c r="K2393" i="1"/>
  <c r="L2393" i="1"/>
  <c r="C2394" i="1"/>
  <c r="H2394" i="1"/>
  <c r="K2394" i="1"/>
  <c r="L2394" i="1"/>
  <c r="C2395" i="1"/>
  <c r="H2395" i="1"/>
  <c r="K2395" i="1"/>
  <c r="L2395" i="1"/>
  <c r="C2396" i="1"/>
  <c r="H2396" i="1"/>
  <c r="K2396" i="1"/>
  <c r="L2396" i="1"/>
  <c r="C2397" i="1"/>
  <c r="H2397" i="1"/>
  <c r="K2397" i="1"/>
  <c r="L2397" i="1"/>
  <c r="C2398" i="1"/>
  <c r="H2398" i="1"/>
  <c r="K2398" i="1"/>
  <c r="L2398" i="1"/>
  <c r="C2399" i="1"/>
  <c r="H2399" i="1"/>
  <c r="K2399" i="1"/>
  <c r="L2399" i="1"/>
  <c r="C2400" i="1"/>
  <c r="H2400" i="1"/>
  <c r="K2400" i="1"/>
  <c r="L2400" i="1"/>
  <c r="C2401" i="1"/>
  <c r="H2401" i="1"/>
  <c r="K2401" i="1"/>
  <c r="L2401" i="1"/>
  <c r="C2402" i="1"/>
  <c r="H2402" i="1"/>
  <c r="K2402" i="1"/>
  <c r="L2402" i="1"/>
  <c r="C2403" i="1"/>
  <c r="H2403" i="1"/>
  <c r="K2403" i="1"/>
  <c r="L2403" i="1"/>
  <c r="C2404" i="1"/>
  <c r="H2404" i="1"/>
  <c r="K2404" i="1"/>
  <c r="L2404" i="1"/>
  <c r="C2405" i="1"/>
  <c r="H2405" i="1"/>
  <c r="K2405" i="1"/>
  <c r="L2405" i="1"/>
  <c r="C2406" i="1"/>
  <c r="H2406" i="1"/>
  <c r="K2406" i="1"/>
  <c r="L2406" i="1"/>
  <c r="C2407" i="1"/>
  <c r="H2407" i="1"/>
  <c r="K2407" i="1"/>
  <c r="L2407" i="1"/>
  <c r="C2408" i="1"/>
  <c r="H2408" i="1"/>
  <c r="K2408" i="1"/>
  <c r="L2408" i="1"/>
  <c r="C2409" i="1"/>
  <c r="H2409" i="1"/>
  <c r="K2409" i="1"/>
  <c r="L2409" i="1"/>
  <c r="C2410" i="1"/>
  <c r="H2410" i="1"/>
  <c r="K2410" i="1"/>
  <c r="L2410" i="1"/>
  <c r="C2411" i="1"/>
  <c r="H2411" i="1"/>
  <c r="K2411" i="1"/>
  <c r="L2411" i="1"/>
  <c r="C2412" i="1"/>
  <c r="H2412" i="1"/>
  <c r="K2412" i="1"/>
  <c r="L2412" i="1"/>
  <c r="C2413" i="1"/>
  <c r="H2413" i="1"/>
  <c r="K2413" i="1"/>
  <c r="L2413" i="1"/>
  <c r="C2414" i="1"/>
  <c r="H2414" i="1"/>
  <c r="K2414" i="1"/>
  <c r="L2414" i="1"/>
  <c r="C2415" i="1"/>
  <c r="H2415" i="1"/>
  <c r="K2415" i="1"/>
  <c r="L2415" i="1"/>
  <c r="C2416" i="1"/>
  <c r="H2416" i="1"/>
  <c r="K2416" i="1"/>
  <c r="L2416" i="1"/>
  <c r="C2417" i="1"/>
  <c r="H2417" i="1"/>
  <c r="K2417" i="1"/>
  <c r="L2417" i="1"/>
  <c r="C2418" i="1"/>
  <c r="H2418" i="1"/>
  <c r="K2418" i="1"/>
  <c r="L2418" i="1"/>
  <c r="C2419" i="1"/>
  <c r="H2419" i="1"/>
  <c r="K2419" i="1"/>
  <c r="L2419" i="1"/>
  <c r="C2420" i="1"/>
  <c r="H2420" i="1"/>
  <c r="K2420" i="1"/>
  <c r="L2420" i="1"/>
  <c r="C2421" i="1"/>
  <c r="H2421" i="1"/>
  <c r="K2421" i="1"/>
  <c r="L2421" i="1"/>
  <c r="C2422" i="1"/>
  <c r="H2422" i="1"/>
  <c r="K2422" i="1"/>
  <c r="L2422" i="1"/>
  <c r="C2423" i="1"/>
  <c r="H2423" i="1"/>
  <c r="K2423" i="1"/>
  <c r="L2423" i="1"/>
  <c r="C2424" i="1"/>
  <c r="H2424" i="1"/>
  <c r="K2424" i="1"/>
  <c r="L2424" i="1"/>
  <c r="C2425" i="1"/>
  <c r="H2425" i="1"/>
  <c r="K2425" i="1"/>
  <c r="L2425" i="1"/>
  <c r="C2426" i="1"/>
  <c r="H2426" i="1"/>
  <c r="K2426" i="1"/>
  <c r="L2426" i="1"/>
  <c r="C2427" i="1"/>
  <c r="H2427" i="1"/>
  <c r="K2427" i="1"/>
  <c r="L2427" i="1"/>
  <c r="C2428" i="1"/>
  <c r="H2428" i="1"/>
  <c r="K2428" i="1"/>
  <c r="L2428" i="1"/>
  <c r="C2429" i="1"/>
  <c r="H2429" i="1"/>
  <c r="K2429" i="1"/>
  <c r="L2429" i="1"/>
  <c r="C2430" i="1"/>
  <c r="H2430" i="1"/>
  <c r="K2430" i="1"/>
  <c r="L2430" i="1"/>
  <c r="C2431" i="1"/>
  <c r="H2431" i="1"/>
  <c r="K2431" i="1"/>
  <c r="L2431" i="1"/>
  <c r="C2432" i="1"/>
  <c r="H2432" i="1"/>
  <c r="K2432" i="1"/>
  <c r="L2432" i="1"/>
  <c r="C2433" i="1"/>
  <c r="H2433" i="1"/>
  <c r="K2433" i="1"/>
  <c r="L2433" i="1"/>
  <c r="C2434" i="1"/>
  <c r="H2434" i="1"/>
  <c r="K2434" i="1"/>
  <c r="L2434" i="1"/>
  <c r="C2435" i="1"/>
  <c r="H2435" i="1"/>
  <c r="K2435" i="1"/>
  <c r="L2435" i="1"/>
  <c r="C2436" i="1"/>
  <c r="H2436" i="1"/>
  <c r="K2436" i="1"/>
  <c r="L2436" i="1"/>
  <c r="C2437" i="1"/>
  <c r="H2437" i="1"/>
  <c r="K2437" i="1"/>
  <c r="L2437" i="1"/>
  <c r="C2438" i="1"/>
  <c r="H2438" i="1"/>
  <c r="K2438" i="1"/>
  <c r="L2438" i="1"/>
  <c r="C2439" i="1"/>
  <c r="H2439" i="1"/>
  <c r="K2439" i="1"/>
  <c r="L2439" i="1"/>
  <c r="C2440" i="1"/>
  <c r="H2440" i="1"/>
  <c r="K2440" i="1"/>
  <c r="L2440" i="1"/>
  <c r="C2441" i="1"/>
  <c r="H2441" i="1"/>
  <c r="K2441" i="1"/>
  <c r="L2441" i="1"/>
  <c r="C2442" i="1"/>
  <c r="H2442" i="1"/>
  <c r="K2442" i="1"/>
  <c r="L2442" i="1"/>
  <c r="C2443" i="1"/>
  <c r="H2443" i="1"/>
  <c r="K2443" i="1"/>
  <c r="L2443" i="1"/>
  <c r="C2444" i="1"/>
  <c r="H2444" i="1"/>
  <c r="K2444" i="1"/>
  <c r="L2444" i="1"/>
  <c r="C2445" i="1"/>
  <c r="H2445" i="1"/>
  <c r="K2445" i="1"/>
  <c r="L2445" i="1"/>
  <c r="C2446" i="1"/>
  <c r="H2446" i="1"/>
  <c r="K2446" i="1"/>
  <c r="L2446" i="1"/>
  <c r="C2447" i="1"/>
  <c r="H2447" i="1"/>
  <c r="K2447" i="1"/>
  <c r="L2447" i="1"/>
  <c r="C2448" i="1"/>
  <c r="H2448" i="1"/>
  <c r="K2448" i="1"/>
  <c r="L2448" i="1"/>
  <c r="C2449" i="1"/>
  <c r="H2449" i="1"/>
  <c r="K2449" i="1"/>
  <c r="L2449" i="1"/>
  <c r="C2450" i="1"/>
  <c r="H2450" i="1"/>
  <c r="K2450" i="1"/>
  <c r="L2450" i="1"/>
  <c r="C2451" i="1"/>
  <c r="H2451" i="1"/>
  <c r="K2451" i="1"/>
  <c r="L2451" i="1"/>
  <c r="C2452" i="1"/>
  <c r="H2452" i="1"/>
  <c r="K2452" i="1"/>
  <c r="L2452" i="1"/>
  <c r="C2453" i="1"/>
  <c r="H2453" i="1"/>
  <c r="K2453" i="1"/>
  <c r="L2453" i="1"/>
  <c r="C2454" i="1"/>
  <c r="H2454" i="1"/>
  <c r="K2454" i="1"/>
  <c r="L2454" i="1"/>
  <c r="C2455" i="1"/>
  <c r="H2455" i="1"/>
  <c r="K2455" i="1"/>
  <c r="L2455" i="1"/>
  <c r="C2456" i="1"/>
  <c r="H2456" i="1"/>
  <c r="K2456" i="1"/>
  <c r="L2456" i="1"/>
  <c r="C2457" i="1"/>
  <c r="H2457" i="1"/>
  <c r="K2457" i="1"/>
  <c r="L2457" i="1"/>
  <c r="C2458" i="1"/>
  <c r="H2458" i="1"/>
  <c r="K2458" i="1"/>
  <c r="L2458" i="1"/>
  <c r="C2459" i="1"/>
  <c r="H2459" i="1"/>
  <c r="K2459" i="1"/>
  <c r="L2459" i="1"/>
  <c r="C2460" i="1"/>
  <c r="H2460" i="1"/>
  <c r="K2460" i="1"/>
  <c r="L2460" i="1"/>
  <c r="C2461" i="1"/>
  <c r="H2461" i="1"/>
  <c r="K2461" i="1"/>
  <c r="L2461" i="1"/>
  <c r="C2462" i="1"/>
  <c r="H2462" i="1"/>
  <c r="K2462" i="1"/>
  <c r="L2462" i="1"/>
  <c r="C2463" i="1"/>
  <c r="H2463" i="1"/>
  <c r="K2463" i="1"/>
  <c r="L2463" i="1"/>
  <c r="C2464" i="1"/>
  <c r="H2464" i="1"/>
  <c r="K2464" i="1"/>
  <c r="L2464" i="1"/>
  <c r="C2465" i="1"/>
  <c r="H2465" i="1"/>
  <c r="K2465" i="1"/>
  <c r="L2465" i="1"/>
  <c r="C2466" i="1"/>
  <c r="H2466" i="1"/>
  <c r="K2466" i="1"/>
  <c r="L2466" i="1"/>
  <c r="C2467" i="1"/>
  <c r="H2467" i="1"/>
  <c r="K2467" i="1"/>
  <c r="L2467" i="1"/>
  <c r="C2468" i="1"/>
  <c r="H2468" i="1"/>
  <c r="K2468" i="1"/>
  <c r="L2468" i="1"/>
  <c r="C2469" i="1"/>
  <c r="H2469" i="1"/>
  <c r="K2469" i="1"/>
  <c r="L2469" i="1"/>
  <c r="C2470" i="1"/>
  <c r="H2470" i="1"/>
  <c r="K2470" i="1"/>
  <c r="L2470" i="1"/>
  <c r="C2471" i="1"/>
  <c r="H2471" i="1"/>
  <c r="K2471" i="1"/>
  <c r="L2471" i="1"/>
  <c r="C2472" i="1"/>
  <c r="H2472" i="1"/>
  <c r="K2472" i="1"/>
  <c r="L2472" i="1"/>
  <c r="C2473" i="1"/>
  <c r="H2473" i="1"/>
  <c r="K2473" i="1"/>
  <c r="L2473" i="1"/>
  <c r="C2474" i="1"/>
  <c r="H2474" i="1"/>
  <c r="K2474" i="1"/>
  <c r="L2474" i="1"/>
  <c r="C2475" i="1"/>
  <c r="H2475" i="1"/>
  <c r="K2475" i="1"/>
  <c r="L2475" i="1"/>
  <c r="C2476" i="1"/>
  <c r="H2476" i="1"/>
  <c r="K2476" i="1"/>
  <c r="L2476" i="1"/>
  <c r="C2477" i="1"/>
  <c r="H2477" i="1"/>
  <c r="K2477" i="1"/>
  <c r="L2477" i="1"/>
  <c r="C2478" i="1"/>
  <c r="H2478" i="1"/>
  <c r="K2478" i="1"/>
  <c r="L2478" i="1"/>
  <c r="C2479" i="1"/>
  <c r="H2479" i="1"/>
  <c r="K2479" i="1"/>
  <c r="L2479" i="1"/>
  <c r="C2480" i="1"/>
  <c r="H2480" i="1"/>
  <c r="K2480" i="1"/>
  <c r="L2480" i="1"/>
  <c r="C2481" i="1"/>
  <c r="H2481" i="1"/>
  <c r="K2481" i="1"/>
  <c r="L2481" i="1"/>
  <c r="C2482" i="1"/>
  <c r="H2482" i="1"/>
  <c r="K2482" i="1"/>
  <c r="L2482" i="1"/>
  <c r="C2483" i="1"/>
  <c r="H2483" i="1"/>
  <c r="K2483" i="1"/>
  <c r="L2483" i="1"/>
  <c r="C2484" i="1"/>
  <c r="H2484" i="1"/>
  <c r="K2484" i="1"/>
  <c r="L2484" i="1"/>
  <c r="C2485" i="1"/>
  <c r="H2485" i="1"/>
  <c r="K2485" i="1"/>
  <c r="L2485" i="1"/>
  <c r="C2486" i="1"/>
  <c r="H2486" i="1"/>
  <c r="K2486" i="1"/>
  <c r="L2486" i="1"/>
  <c r="C2487" i="1"/>
  <c r="H2487" i="1"/>
  <c r="K2487" i="1"/>
  <c r="L2487" i="1"/>
  <c r="C2488" i="1"/>
  <c r="H2488" i="1"/>
  <c r="K2488" i="1"/>
  <c r="L2488" i="1"/>
  <c r="C2489" i="1"/>
  <c r="H2489" i="1"/>
  <c r="K2489" i="1"/>
  <c r="L2489" i="1"/>
  <c r="C2490" i="1"/>
  <c r="H2490" i="1"/>
  <c r="K2490" i="1"/>
  <c r="L2490" i="1"/>
  <c r="C2491" i="1"/>
  <c r="H2491" i="1"/>
  <c r="K2491" i="1"/>
  <c r="L2491" i="1"/>
  <c r="C2492" i="1"/>
  <c r="H2492" i="1"/>
  <c r="K2492" i="1"/>
  <c r="L2492" i="1"/>
  <c r="C2493" i="1"/>
  <c r="H2493" i="1"/>
  <c r="K2493" i="1"/>
  <c r="L2493" i="1"/>
  <c r="C2494" i="1"/>
  <c r="H2494" i="1"/>
  <c r="K2494" i="1"/>
  <c r="L2494" i="1"/>
  <c r="C2495" i="1"/>
  <c r="H2495" i="1"/>
  <c r="K2495" i="1"/>
  <c r="L2495" i="1"/>
  <c r="C2496" i="1"/>
  <c r="H2496" i="1"/>
  <c r="K2496" i="1"/>
  <c r="L2496" i="1"/>
  <c r="C2497" i="1"/>
  <c r="H2497" i="1"/>
  <c r="K2497" i="1"/>
  <c r="L2497" i="1"/>
  <c r="C2498" i="1"/>
  <c r="H2498" i="1"/>
  <c r="K2498" i="1"/>
  <c r="L2498" i="1"/>
  <c r="C2499" i="1"/>
  <c r="H2499" i="1"/>
  <c r="K2499" i="1"/>
  <c r="L2499" i="1"/>
  <c r="C2500" i="1"/>
  <c r="H2500" i="1"/>
  <c r="K2500" i="1"/>
  <c r="L2500" i="1"/>
  <c r="C2501" i="1"/>
  <c r="H2501" i="1"/>
  <c r="K2501" i="1"/>
  <c r="L2501" i="1"/>
  <c r="C2502" i="1"/>
  <c r="H2502" i="1"/>
  <c r="K2502" i="1"/>
  <c r="L2502" i="1"/>
  <c r="C2503" i="1"/>
  <c r="H2503" i="1"/>
  <c r="K2503" i="1"/>
  <c r="L2503" i="1"/>
  <c r="C2504" i="1"/>
  <c r="H2504" i="1"/>
  <c r="K2504" i="1"/>
  <c r="L2504" i="1"/>
  <c r="C2505" i="1"/>
  <c r="H2505" i="1"/>
  <c r="K2505" i="1"/>
  <c r="L2505" i="1"/>
  <c r="C2506" i="1"/>
  <c r="H2506" i="1"/>
  <c r="K2506" i="1"/>
  <c r="L2506" i="1"/>
  <c r="C2507" i="1"/>
  <c r="H2507" i="1"/>
  <c r="K2507" i="1"/>
  <c r="L2507" i="1"/>
  <c r="C2508" i="1"/>
  <c r="H2508" i="1"/>
  <c r="K2508" i="1"/>
  <c r="L2508" i="1"/>
  <c r="C2509" i="1"/>
  <c r="H2509" i="1"/>
  <c r="K2509" i="1"/>
  <c r="L2509" i="1"/>
  <c r="C2510" i="1"/>
  <c r="H2510" i="1"/>
  <c r="K2510" i="1"/>
  <c r="L2510" i="1"/>
  <c r="C2511" i="1"/>
  <c r="H2511" i="1"/>
  <c r="K2511" i="1"/>
  <c r="L2511" i="1"/>
  <c r="C2512" i="1"/>
  <c r="H2512" i="1"/>
  <c r="K2512" i="1"/>
  <c r="L2512" i="1"/>
  <c r="C2513" i="1"/>
  <c r="H2513" i="1"/>
  <c r="K2513" i="1"/>
  <c r="L2513" i="1"/>
  <c r="C2514" i="1"/>
  <c r="H2514" i="1"/>
  <c r="K2514" i="1"/>
  <c r="L2514" i="1"/>
  <c r="C2515" i="1"/>
  <c r="H2515" i="1"/>
  <c r="K2515" i="1"/>
  <c r="L2515" i="1"/>
  <c r="C2516" i="1"/>
  <c r="H2516" i="1"/>
  <c r="K2516" i="1"/>
  <c r="L2516" i="1"/>
  <c r="C2517" i="1"/>
  <c r="H2517" i="1"/>
  <c r="K2517" i="1"/>
  <c r="L2517" i="1"/>
  <c r="C2518" i="1"/>
  <c r="H2518" i="1"/>
  <c r="K2518" i="1"/>
  <c r="L2518" i="1"/>
  <c r="C2519" i="1"/>
  <c r="H2519" i="1"/>
  <c r="K2519" i="1"/>
  <c r="L2519" i="1"/>
  <c r="C2520" i="1"/>
  <c r="H2520" i="1"/>
  <c r="K2520" i="1"/>
  <c r="L2520" i="1"/>
  <c r="C2521" i="1"/>
  <c r="H2521" i="1"/>
  <c r="K2521" i="1"/>
  <c r="L2521" i="1"/>
  <c r="C2522" i="1"/>
  <c r="H2522" i="1"/>
  <c r="K2522" i="1"/>
  <c r="L2522" i="1"/>
  <c r="C2523" i="1"/>
  <c r="H2523" i="1"/>
  <c r="K2523" i="1"/>
  <c r="L2523" i="1"/>
  <c r="C2524" i="1"/>
  <c r="H2524" i="1"/>
  <c r="K2524" i="1"/>
  <c r="L2524" i="1"/>
  <c r="C2525" i="1"/>
  <c r="H2525" i="1"/>
  <c r="K2525" i="1"/>
  <c r="L2525" i="1"/>
  <c r="C2526" i="1"/>
  <c r="H2526" i="1"/>
  <c r="K2526" i="1"/>
  <c r="L2526" i="1"/>
  <c r="C2527" i="1"/>
  <c r="H2527" i="1"/>
  <c r="K2527" i="1"/>
  <c r="L2527" i="1"/>
  <c r="C2528" i="1"/>
  <c r="H2528" i="1"/>
  <c r="K2528" i="1"/>
  <c r="L2528" i="1"/>
  <c r="C2529" i="1"/>
  <c r="H2529" i="1"/>
  <c r="K2529" i="1"/>
  <c r="L2529" i="1"/>
  <c r="C2530" i="1"/>
  <c r="H2530" i="1"/>
  <c r="K2530" i="1"/>
  <c r="L2530" i="1"/>
  <c r="C2531" i="1"/>
  <c r="H2531" i="1"/>
  <c r="K2531" i="1"/>
  <c r="L2531" i="1"/>
  <c r="C2532" i="1"/>
  <c r="H2532" i="1"/>
  <c r="K2532" i="1"/>
  <c r="L2532" i="1"/>
  <c r="C2533" i="1"/>
  <c r="H2533" i="1"/>
  <c r="K2533" i="1"/>
  <c r="L2533" i="1"/>
  <c r="C2534" i="1"/>
  <c r="H2534" i="1"/>
  <c r="K2534" i="1"/>
  <c r="L2534" i="1"/>
  <c r="C2535" i="1"/>
  <c r="H2535" i="1"/>
  <c r="K2535" i="1"/>
  <c r="L2535" i="1"/>
  <c r="C2536" i="1"/>
  <c r="H2536" i="1"/>
  <c r="K2536" i="1"/>
  <c r="L2536" i="1"/>
  <c r="C2537" i="1"/>
  <c r="H2537" i="1"/>
  <c r="K2537" i="1"/>
  <c r="L2537" i="1"/>
  <c r="C2538" i="1"/>
  <c r="H2538" i="1"/>
  <c r="K2538" i="1"/>
  <c r="L2538" i="1"/>
  <c r="C2539" i="1"/>
  <c r="H2539" i="1"/>
  <c r="K2539" i="1"/>
  <c r="L2539" i="1"/>
  <c r="C2540" i="1"/>
  <c r="H2540" i="1"/>
  <c r="K2540" i="1"/>
  <c r="L2540" i="1"/>
  <c r="C2541" i="1"/>
  <c r="H2541" i="1"/>
  <c r="K2541" i="1"/>
  <c r="L2541" i="1"/>
  <c r="C2542" i="1"/>
  <c r="H2542" i="1"/>
  <c r="K2542" i="1"/>
  <c r="L2542" i="1"/>
  <c r="C2543" i="1"/>
  <c r="H2543" i="1"/>
  <c r="K2543" i="1"/>
  <c r="L2543" i="1"/>
  <c r="C2544" i="1"/>
  <c r="H2544" i="1"/>
  <c r="K2544" i="1"/>
  <c r="L2544" i="1"/>
  <c r="C2545" i="1"/>
  <c r="H2545" i="1"/>
  <c r="K2545" i="1"/>
  <c r="L2545" i="1"/>
  <c r="C2546" i="1"/>
  <c r="H2546" i="1"/>
  <c r="K2546" i="1"/>
  <c r="L2546" i="1"/>
  <c r="C2547" i="1"/>
  <c r="H2547" i="1"/>
  <c r="K2547" i="1"/>
  <c r="L2547" i="1"/>
  <c r="C2548" i="1"/>
  <c r="H2548" i="1"/>
  <c r="K2548" i="1"/>
  <c r="L2548" i="1"/>
  <c r="C2549" i="1"/>
  <c r="H2549" i="1"/>
  <c r="K2549" i="1"/>
  <c r="L2549" i="1"/>
  <c r="C2550" i="1"/>
  <c r="H2550" i="1"/>
  <c r="K2550" i="1"/>
  <c r="L2550" i="1"/>
  <c r="C2551" i="1"/>
  <c r="H2551" i="1"/>
  <c r="K2551" i="1"/>
  <c r="L2551" i="1"/>
  <c r="C2552" i="1"/>
  <c r="H2552" i="1"/>
  <c r="K2552" i="1"/>
  <c r="L2552" i="1"/>
  <c r="C2553" i="1"/>
  <c r="H2553" i="1"/>
  <c r="K2553" i="1"/>
  <c r="L2553" i="1"/>
  <c r="C2554" i="1"/>
  <c r="H2554" i="1"/>
  <c r="K2554" i="1"/>
  <c r="L2554" i="1"/>
  <c r="C2555" i="1"/>
  <c r="H2555" i="1"/>
  <c r="K2555" i="1"/>
  <c r="L2555" i="1"/>
  <c r="C2556" i="1"/>
  <c r="H2556" i="1"/>
  <c r="K2556" i="1"/>
  <c r="L2556" i="1"/>
  <c r="C2557" i="1"/>
  <c r="H2557" i="1"/>
  <c r="K2557" i="1"/>
  <c r="L2557" i="1"/>
  <c r="C2558" i="1"/>
  <c r="H2558" i="1"/>
  <c r="K2558" i="1"/>
  <c r="L2558" i="1"/>
  <c r="C2559" i="1"/>
  <c r="H2559" i="1"/>
  <c r="K2559" i="1"/>
  <c r="L2559" i="1"/>
  <c r="C2560" i="1"/>
  <c r="H2560" i="1"/>
  <c r="K2560" i="1"/>
  <c r="L2560" i="1"/>
  <c r="C2561" i="1"/>
  <c r="H2561" i="1"/>
  <c r="K2561" i="1"/>
  <c r="L2561" i="1"/>
  <c r="C2562" i="1"/>
  <c r="H2562" i="1"/>
  <c r="K2562" i="1"/>
  <c r="L2562" i="1"/>
  <c r="C2563" i="1"/>
  <c r="H2563" i="1"/>
  <c r="K2563" i="1"/>
  <c r="L2563" i="1"/>
  <c r="C2564" i="1"/>
  <c r="H2564" i="1"/>
  <c r="K2564" i="1"/>
  <c r="L2564" i="1"/>
  <c r="C2565" i="1"/>
  <c r="H2565" i="1"/>
  <c r="K2565" i="1"/>
  <c r="L2565" i="1"/>
  <c r="C2566" i="1"/>
  <c r="H2566" i="1"/>
  <c r="K2566" i="1"/>
  <c r="L2566" i="1"/>
  <c r="C2567" i="1"/>
  <c r="H2567" i="1"/>
  <c r="K2567" i="1"/>
  <c r="L2567" i="1"/>
  <c r="C2568" i="1"/>
  <c r="H2568" i="1"/>
  <c r="K2568" i="1"/>
  <c r="L2568" i="1"/>
  <c r="C2569" i="1"/>
  <c r="H2569" i="1"/>
  <c r="K2569" i="1"/>
  <c r="L2569" i="1"/>
  <c r="C2570" i="1"/>
  <c r="H2570" i="1"/>
  <c r="K2570" i="1"/>
  <c r="L2570" i="1"/>
  <c r="C2571" i="1"/>
  <c r="H2571" i="1"/>
  <c r="K2571" i="1"/>
  <c r="L2571" i="1"/>
  <c r="C2572" i="1"/>
  <c r="H2572" i="1"/>
  <c r="K2572" i="1"/>
  <c r="L2572" i="1"/>
  <c r="C2573" i="1"/>
  <c r="H2573" i="1"/>
  <c r="K2573" i="1"/>
  <c r="L2573" i="1"/>
  <c r="C2574" i="1"/>
  <c r="H2574" i="1"/>
  <c r="K2574" i="1"/>
  <c r="L2574" i="1"/>
  <c r="C2575" i="1"/>
  <c r="H2575" i="1"/>
  <c r="K2575" i="1"/>
  <c r="L2575" i="1"/>
  <c r="C2576" i="1"/>
  <c r="H2576" i="1"/>
  <c r="K2576" i="1"/>
  <c r="L2576" i="1"/>
  <c r="C2577" i="1"/>
  <c r="H2577" i="1"/>
  <c r="K2577" i="1"/>
  <c r="L2577" i="1"/>
  <c r="C2578" i="1"/>
  <c r="H2578" i="1"/>
  <c r="K2578" i="1"/>
  <c r="L2578" i="1"/>
  <c r="C2579" i="1"/>
  <c r="H2579" i="1"/>
  <c r="K2579" i="1"/>
  <c r="L2579" i="1"/>
  <c r="C2580" i="1"/>
  <c r="H2580" i="1"/>
  <c r="K2580" i="1"/>
  <c r="L2580" i="1"/>
  <c r="C2581" i="1"/>
  <c r="H2581" i="1"/>
  <c r="K2581" i="1"/>
  <c r="L2581" i="1"/>
  <c r="C2582" i="1"/>
  <c r="H2582" i="1"/>
  <c r="K2582" i="1"/>
  <c r="L2582" i="1"/>
  <c r="C2583" i="1"/>
  <c r="H2583" i="1"/>
  <c r="K2583" i="1"/>
  <c r="L2583" i="1"/>
  <c r="C2584" i="1"/>
  <c r="H2584" i="1"/>
  <c r="K2584" i="1"/>
  <c r="L2584" i="1"/>
  <c r="C2585" i="1"/>
  <c r="H2585" i="1"/>
  <c r="K2585" i="1"/>
  <c r="L2585" i="1"/>
  <c r="C2586" i="1"/>
  <c r="H2586" i="1"/>
  <c r="K2586" i="1"/>
  <c r="L2586" i="1"/>
  <c r="C2587" i="1"/>
  <c r="H2587" i="1"/>
  <c r="K2587" i="1"/>
  <c r="L2587" i="1"/>
  <c r="C2588" i="1"/>
  <c r="H2588" i="1"/>
  <c r="K2588" i="1"/>
  <c r="L2588" i="1"/>
  <c r="C2589" i="1"/>
  <c r="H2589" i="1"/>
  <c r="K2589" i="1"/>
  <c r="L2589" i="1"/>
  <c r="C2590" i="1"/>
  <c r="H2590" i="1"/>
  <c r="K2590" i="1"/>
  <c r="L2590" i="1"/>
  <c r="C2591" i="1"/>
  <c r="H2591" i="1"/>
  <c r="K2591" i="1"/>
  <c r="L2591" i="1"/>
  <c r="C2592" i="1"/>
  <c r="H2592" i="1"/>
  <c r="K2592" i="1"/>
  <c r="L2592" i="1"/>
  <c r="C2593" i="1"/>
  <c r="H2593" i="1"/>
  <c r="K2593" i="1"/>
  <c r="L2593" i="1"/>
  <c r="C2594" i="1"/>
  <c r="H2594" i="1"/>
  <c r="K2594" i="1"/>
  <c r="L2594" i="1"/>
  <c r="C2595" i="1"/>
  <c r="H2595" i="1"/>
  <c r="K2595" i="1"/>
  <c r="L2595" i="1"/>
  <c r="C2596" i="1"/>
  <c r="H2596" i="1"/>
  <c r="K2596" i="1"/>
  <c r="L2596" i="1"/>
  <c r="C2597" i="1"/>
  <c r="H2597" i="1"/>
  <c r="K2597" i="1"/>
  <c r="L2597" i="1"/>
  <c r="C2598" i="1"/>
  <c r="H2598" i="1"/>
  <c r="K2598" i="1"/>
  <c r="L2598" i="1"/>
  <c r="C2599" i="1"/>
  <c r="H2599" i="1"/>
  <c r="K2599" i="1"/>
  <c r="L2599" i="1"/>
  <c r="C2600" i="1"/>
  <c r="H2600" i="1"/>
  <c r="K2600" i="1"/>
  <c r="L2600" i="1"/>
  <c r="C2601" i="1"/>
  <c r="H2601" i="1"/>
  <c r="K2601" i="1"/>
  <c r="L2601" i="1"/>
  <c r="C2602" i="1"/>
  <c r="H2602" i="1"/>
  <c r="K2602" i="1"/>
  <c r="L2602" i="1"/>
  <c r="C2603" i="1"/>
  <c r="H2603" i="1"/>
  <c r="K2603" i="1"/>
  <c r="L2603" i="1"/>
  <c r="C2604" i="1"/>
  <c r="H2604" i="1"/>
  <c r="K2604" i="1"/>
  <c r="L2604" i="1"/>
  <c r="C2605" i="1"/>
  <c r="H2605" i="1"/>
  <c r="K2605" i="1"/>
  <c r="L2605" i="1"/>
  <c r="C2606" i="1"/>
  <c r="H2606" i="1"/>
  <c r="K2606" i="1"/>
  <c r="L2606" i="1"/>
  <c r="C2607" i="1"/>
  <c r="H2607" i="1"/>
  <c r="K2607" i="1"/>
  <c r="L2607" i="1"/>
  <c r="C2608" i="1"/>
  <c r="H2608" i="1"/>
  <c r="K2608" i="1"/>
  <c r="L2608" i="1"/>
  <c r="C2609" i="1"/>
  <c r="H2609" i="1"/>
  <c r="K2609" i="1"/>
  <c r="L2609" i="1"/>
  <c r="C2610" i="1"/>
  <c r="H2610" i="1"/>
  <c r="K2610" i="1"/>
  <c r="L2610" i="1"/>
  <c r="C2611" i="1"/>
  <c r="H2611" i="1"/>
  <c r="K2611" i="1"/>
  <c r="L2611" i="1"/>
  <c r="C2612" i="1"/>
  <c r="H2612" i="1"/>
  <c r="K2612" i="1"/>
  <c r="L2612" i="1"/>
  <c r="C2613" i="1"/>
  <c r="H2613" i="1"/>
  <c r="K2613" i="1"/>
  <c r="L2613" i="1"/>
  <c r="C2614" i="1"/>
  <c r="H2614" i="1"/>
  <c r="K2614" i="1"/>
  <c r="L2614" i="1"/>
  <c r="C2615" i="1"/>
  <c r="H2615" i="1"/>
  <c r="K2615" i="1"/>
  <c r="L2615" i="1"/>
  <c r="C2616" i="1"/>
  <c r="H2616" i="1"/>
  <c r="K2616" i="1"/>
  <c r="L2616" i="1"/>
  <c r="C2617" i="1"/>
  <c r="H2617" i="1"/>
  <c r="K2617" i="1"/>
  <c r="L2617" i="1"/>
  <c r="C2618" i="1"/>
  <c r="H2618" i="1"/>
  <c r="K2618" i="1"/>
  <c r="L2618" i="1"/>
  <c r="C2619" i="1"/>
  <c r="H2619" i="1"/>
  <c r="K2619" i="1"/>
  <c r="L2619" i="1"/>
  <c r="C2620" i="1"/>
  <c r="H2620" i="1"/>
  <c r="K2620" i="1"/>
  <c r="L2620" i="1"/>
  <c r="C2621" i="1"/>
  <c r="H2621" i="1"/>
  <c r="K2621" i="1"/>
  <c r="L2621" i="1"/>
  <c r="C2622" i="1"/>
  <c r="H2622" i="1"/>
  <c r="K2622" i="1"/>
  <c r="L2622" i="1"/>
  <c r="C2623" i="1"/>
  <c r="H2623" i="1"/>
  <c r="K2623" i="1"/>
  <c r="L2623" i="1"/>
  <c r="C2624" i="1"/>
  <c r="H2624" i="1"/>
  <c r="K2624" i="1"/>
  <c r="L2624" i="1"/>
  <c r="C2625" i="1"/>
  <c r="H2625" i="1"/>
  <c r="K2625" i="1"/>
  <c r="L2625" i="1"/>
  <c r="C2626" i="1"/>
  <c r="H2626" i="1"/>
  <c r="K2626" i="1"/>
  <c r="L2626" i="1"/>
  <c r="C2627" i="1"/>
  <c r="H2627" i="1"/>
  <c r="K2627" i="1"/>
  <c r="L2627" i="1"/>
  <c r="C2628" i="1"/>
  <c r="H2628" i="1"/>
  <c r="K2628" i="1"/>
  <c r="L2628" i="1"/>
  <c r="C2629" i="1"/>
  <c r="H2629" i="1"/>
  <c r="K2629" i="1"/>
  <c r="L2629" i="1"/>
  <c r="C2630" i="1"/>
  <c r="H2630" i="1"/>
  <c r="K2630" i="1"/>
  <c r="L2630" i="1"/>
  <c r="C2631" i="1"/>
  <c r="H2631" i="1"/>
  <c r="K2631" i="1"/>
  <c r="L2631" i="1"/>
  <c r="C2632" i="1"/>
  <c r="H2632" i="1"/>
  <c r="K2632" i="1"/>
  <c r="L2632" i="1"/>
  <c r="C2633" i="1"/>
  <c r="H2633" i="1"/>
  <c r="K2633" i="1"/>
  <c r="L2633" i="1"/>
  <c r="C2634" i="1"/>
  <c r="H2634" i="1"/>
  <c r="K2634" i="1"/>
  <c r="L2634" i="1"/>
  <c r="C2635" i="1"/>
  <c r="H2635" i="1"/>
  <c r="K2635" i="1"/>
  <c r="L2635" i="1"/>
  <c r="C2636" i="1"/>
  <c r="H2636" i="1"/>
  <c r="K2636" i="1"/>
  <c r="L2636" i="1"/>
  <c r="C2637" i="1"/>
  <c r="H2637" i="1"/>
  <c r="K2637" i="1"/>
  <c r="L2637" i="1"/>
  <c r="C2638" i="1"/>
  <c r="H2638" i="1"/>
  <c r="K2638" i="1"/>
  <c r="L2638" i="1"/>
  <c r="C2639" i="1"/>
  <c r="H2639" i="1"/>
  <c r="K2639" i="1"/>
  <c r="L2639" i="1"/>
  <c r="C2640" i="1"/>
  <c r="H2640" i="1"/>
  <c r="K2640" i="1"/>
  <c r="L2640" i="1"/>
  <c r="C2641" i="1"/>
  <c r="H2641" i="1"/>
  <c r="K2641" i="1"/>
  <c r="L2641" i="1"/>
  <c r="C2642" i="1"/>
  <c r="H2642" i="1"/>
  <c r="K2642" i="1"/>
  <c r="L2642" i="1"/>
  <c r="C2643" i="1"/>
  <c r="H2643" i="1"/>
  <c r="K2643" i="1"/>
  <c r="L2643" i="1"/>
  <c r="C2644" i="1"/>
  <c r="H2644" i="1"/>
  <c r="K2644" i="1"/>
  <c r="L2644" i="1"/>
  <c r="C2645" i="1"/>
  <c r="H2645" i="1"/>
  <c r="K2645" i="1"/>
  <c r="L2645" i="1"/>
  <c r="C2646" i="1"/>
  <c r="H2646" i="1"/>
  <c r="K2646" i="1"/>
  <c r="L2646" i="1"/>
  <c r="C2647" i="1"/>
  <c r="H2647" i="1"/>
  <c r="K2647" i="1"/>
  <c r="L2647" i="1"/>
  <c r="C2648" i="1"/>
  <c r="H2648" i="1"/>
  <c r="K2648" i="1"/>
  <c r="L2648" i="1"/>
  <c r="C2649" i="1"/>
  <c r="H2649" i="1"/>
  <c r="K2649" i="1"/>
  <c r="L2649" i="1"/>
  <c r="C2650" i="1"/>
  <c r="H2650" i="1"/>
  <c r="K2650" i="1"/>
  <c r="L2650" i="1"/>
  <c r="C2651" i="1"/>
  <c r="H2651" i="1"/>
  <c r="K2651" i="1"/>
  <c r="L2651" i="1"/>
  <c r="C2652" i="1"/>
  <c r="H2652" i="1"/>
  <c r="K2652" i="1"/>
  <c r="L2652" i="1"/>
  <c r="C2653" i="1"/>
  <c r="H2653" i="1"/>
  <c r="K2653" i="1"/>
  <c r="L2653" i="1"/>
  <c r="C2654" i="1"/>
  <c r="H2654" i="1"/>
  <c r="K2654" i="1"/>
  <c r="L2654" i="1"/>
  <c r="C2655" i="1"/>
  <c r="H2655" i="1"/>
  <c r="K2655" i="1"/>
  <c r="L2655" i="1"/>
  <c r="C2656" i="1"/>
  <c r="H2656" i="1"/>
  <c r="K2656" i="1"/>
  <c r="L2656" i="1"/>
  <c r="C2657" i="1"/>
  <c r="H2657" i="1"/>
  <c r="K2657" i="1"/>
  <c r="L2657" i="1"/>
  <c r="C2658" i="1"/>
  <c r="H2658" i="1"/>
  <c r="K2658" i="1"/>
  <c r="L2658" i="1"/>
  <c r="C2659" i="1"/>
  <c r="H2659" i="1"/>
  <c r="K2659" i="1"/>
  <c r="L2659" i="1"/>
  <c r="C2660" i="1"/>
  <c r="H2660" i="1"/>
  <c r="K2660" i="1"/>
  <c r="L2660" i="1"/>
  <c r="C2661" i="1"/>
  <c r="H2661" i="1"/>
  <c r="K2661" i="1"/>
  <c r="L2661" i="1"/>
  <c r="C2662" i="1"/>
  <c r="H2662" i="1"/>
  <c r="K2662" i="1"/>
  <c r="L2662" i="1"/>
  <c r="C2663" i="1"/>
  <c r="H2663" i="1"/>
  <c r="K2663" i="1"/>
  <c r="L2663" i="1"/>
  <c r="C2664" i="1"/>
  <c r="H2664" i="1"/>
  <c r="K2664" i="1"/>
  <c r="L2664" i="1"/>
  <c r="C2665" i="1"/>
  <c r="H2665" i="1"/>
  <c r="K2665" i="1"/>
  <c r="L2665" i="1"/>
  <c r="C2666" i="1"/>
  <c r="H2666" i="1"/>
  <c r="K2666" i="1"/>
  <c r="L2666" i="1"/>
  <c r="C2667" i="1"/>
  <c r="H2667" i="1"/>
  <c r="K2667" i="1"/>
  <c r="L2667" i="1"/>
  <c r="C2668" i="1"/>
  <c r="H2668" i="1"/>
  <c r="K2668" i="1"/>
  <c r="L2668" i="1"/>
  <c r="C2669" i="1"/>
  <c r="H2669" i="1"/>
  <c r="K2669" i="1"/>
  <c r="L2669" i="1"/>
  <c r="C2670" i="1"/>
  <c r="H2670" i="1"/>
  <c r="K2670" i="1"/>
  <c r="L2670" i="1"/>
  <c r="C2671" i="1"/>
  <c r="H2671" i="1"/>
  <c r="K2671" i="1"/>
  <c r="L2671" i="1"/>
  <c r="C2672" i="1"/>
  <c r="H2672" i="1"/>
  <c r="K2672" i="1"/>
  <c r="L2672" i="1"/>
  <c r="C2673" i="1"/>
  <c r="H2673" i="1"/>
  <c r="K2673" i="1"/>
  <c r="L2673" i="1"/>
  <c r="C2674" i="1"/>
  <c r="H2674" i="1"/>
  <c r="K2674" i="1"/>
  <c r="L2674" i="1"/>
  <c r="C2675" i="1"/>
  <c r="H2675" i="1"/>
  <c r="K2675" i="1"/>
  <c r="L2675" i="1"/>
  <c r="C2676" i="1"/>
  <c r="H2676" i="1"/>
  <c r="K2676" i="1"/>
  <c r="L2676" i="1"/>
  <c r="C2677" i="1"/>
  <c r="H2677" i="1"/>
  <c r="K2677" i="1"/>
  <c r="L2677" i="1"/>
  <c r="C2678" i="1"/>
  <c r="H2678" i="1"/>
  <c r="K2678" i="1"/>
  <c r="L2678" i="1"/>
  <c r="C2679" i="1"/>
  <c r="H2679" i="1"/>
  <c r="K2679" i="1"/>
  <c r="L2679" i="1"/>
  <c r="C2680" i="1"/>
  <c r="H2680" i="1"/>
  <c r="K2680" i="1"/>
  <c r="L2680" i="1"/>
  <c r="C2681" i="1"/>
  <c r="H2681" i="1"/>
  <c r="K2681" i="1"/>
  <c r="L2681" i="1"/>
  <c r="C2682" i="1"/>
  <c r="H2682" i="1"/>
  <c r="K2682" i="1"/>
  <c r="L2682" i="1"/>
  <c r="C2683" i="1"/>
  <c r="H2683" i="1"/>
  <c r="K2683" i="1"/>
  <c r="L2683" i="1"/>
  <c r="C2684" i="1"/>
  <c r="H2684" i="1"/>
  <c r="K2684" i="1"/>
  <c r="L2684" i="1"/>
  <c r="C2685" i="1"/>
  <c r="H2685" i="1"/>
  <c r="K2685" i="1"/>
  <c r="L2685" i="1"/>
  <c r="C2686" i="1"/>
  <c r="H2686" i="1"/>
  <c r="K2686" i="1"/>
  <c r="L2686" i="1"/>
  <c r="C2687" i="1"/>
  <c r="H2687" i="1"/>
  <c r="K2687" i="1"/>
  <c r="L2687" i="1"/>
  <c r="C2688" i="1"/>
  <c r="H2688" i="1"/>
  <c r="K2688" i="1"/>
  <c r="L2688" i="1"/>
  <c r="C2689" i="1"/>
  <c r="H2689" i="1"/>
  <c r="K2689" i="1"/>
  <c r="L2689" i="1"/>
  <c r="C2690" i="1"/>
  <c r="H2690" i="1"/>
  <c r="K2690" i="1"/>
  <c r="L2690" i="1"/>
  <c r="C2691" i="1"/>
  <c r="H2691" i="1"/>
  <c r="K2691" i="1"/>
  <c r="L2691" i="1"/>
  <c r="C2692" i="1"/>
  <c r="H2692" i="1"/>
  <c r="K2692" i="1"/>
  <c r="L2692" i="1"/>
  <c r="C2693" i="1"/>
  <c r="H2693" i="1"/>
  <c r="K2693" i="1"/>
  <c r="L2693" i="1"/>
  <c r="C2694" i="1"/>
  <c r="H2694" i="1"/>
  <c r="K2694" i="1"/>
  <c r="L2694" i="1"/>
  <c r="C2695" i="1"/>
  <c r="H2695" i="1"/>
  <c r="K2695" i="1"/>
  <c r="L2695" i="1"/>
  <c r="C2696" i="1"/>
  <c r="H2696" i="1"/>
  <c r="K2696" i="1"/>
  <c r="L2696" i="1"/>
  <c r="C2697" i="1"/>
  <c r="H2697" i="1"/>
  <c r="K2697" i="1"/>
  <c r="L2697" i="1"/>
  <c r="C2698" i="1"/>
  <c r="H2698" i="1"/>
  <c r="K2698" i="1"/>
  <c r="L2698" i="1"/>
  <c r="C2699" i="1"/>
  <c r="H2699" i="1"/>
  <c r="K2699" i="1"/>
  <c r="L2699" i="1"/>
  <c r="C2700" i="1"/>
  <c r="H2700" i="1"/>
  <c r="K2700" i="1"/>
  <c r="L2700" i="1"/>
  <c r="C2701" i="1"/>
  <c r="H2701" i="1"/>
  <c r="K2701" i="1"/>
  <c r="L2701" i="1"/>
  <c r="C2702" i="1"/>
  <c r="H2702" i="1"/>
  <c r="K2702" i="1"/>
  <c r="L2702" i="1"/>
  <c r="C2703" i="1"/>
  <c r="H2703" i="1"/>
  <c r="K2703" i="1"/>
  <c r="L2703" i="1"/>
  <c r="C2704" i="1"/>
  <c r="H2704" i="1"/>
  <c r="K2704" i="1"/>
  <c r="L2704" i="1"/>
  <c r="C2705" i="1"/>
  <c r="H2705" i="1"/>
  <c r="K2705" i="1"/>
  <c r="L2705" i="1"/>
  <c r="C2706" i="1"/>
  <c r="H2706" i="1"/>
  <c r="K2706" i="1"/>
  <c r="L2706" i="1"/>
  <c r="C2707" i="1"/>
  <c r="H2707" i="1"/>
  <c r="K2707" i="1"/>
  <c r="L2707" i="1"/>
  <c r="C2708" i="1"/>
  <c r="H2708" i="1"/>
  <c r="K2708" i="1"/>
  <c r="L2708" i="1"/>
  <c r="C2709" i="1"/>
  <c r="H2709" i="1"/>
  <c r="K2709" i="1"/>
  <c r="L2709" i="1"/>
  <c r="C2710" i="1"/>
  <c r="H2710" i="1"/>
  <c r="K2710" i="1"/>
  <c r="L2710" i="1"/>
  <c r="C2711" i="1"/>
  <c r="H2711" i="1"/>
  <c r="K2711" i="1"/>
  <c r="L2711" i="1"/>
  <c r="C2712" i="1"/>
  <c r="H2712" i="1"/>
  <c r="K2712" i="1"/>
  <c r="L2712" i="1"/>
  <c r="C2713" i="1"/>
  <c r="H2713" i="1"/>
  <c r="K2713" i="1"/>
  <c r="L2713" i="1"/>
  <c r="C2714" i="1"/>
  <c r="H2714" i="1"/>
  <c r="K2714" i="1"/>
  <c r="L2714" i="1"/>
  <c r="C2715" i="1"/>
  <c r="H2715" i="1"/>
  <c r="K2715" i="1"/>
  <c r="L2715" i="1"/>
  <c r="C2716" i="1"/>
  <c r="H2716" i="1"/>
  <c r="K2716" i="1"/>
  <c r="L2716" i="1"/>
  <c r="C2717" i="1"/>
  <c r="H2717" i="1"/>
  <c r="K2717" i="1"/>
  <c r="L2717" i="1"/>
  <c r="C2718" i="1"/>
  <c r="H2718" i="1"/>
  <c r="K2718" i="1"/>
  <c r="L2718" i="1"/>
  <c r="C2719" i="1"/>
  <c r="H2719" i="1"/>
  <c r="K2719" i="1"/>
  <c r="L2719" i="1"/>
  <c r="C2720" i="1"/>
  <c r="H2720" i="1"/>
  <c r="K2720" i="1"/>
  <c r="L2720" i="1"/>
  <c r="C2721" i="1"/>
  <c r="H2721" i="1"/>
  <c r="K2721" i="1"/>
  <c r="L2721" i="1"/>
  <c r="C2722" i="1"/>
  <c r="H2722" i="1"/>
  <c r="K2722" i="1"/>
  <c r="L2722" i="1"/>
  <c r="C2723" i="1"/>
  <c r="H2723" i="1"/>
  <c r="K2723" i="1"/>
  <c r="L2723" i="1"/>
  <c r="C2724" i="1"/>
  <c r="H2724" i="1"/>
  <c r="K2724" i="1"/>
  <c r="L2724" i="1"/>
  <c r="C2725" i="1"/>
  <c r="H2725" i="1"/>
  <c r="K2725" i="1"/>
  <c r="L2725" i="1"/>
  <c r="C2726" i="1"/>
  <c r="H2726" i="1"/>
  <c r="K2726" i="1"/>
  <c r="L2726" i="1"/>
  <c r="C2727" i="1"/>
  <c r="H2727" i="1"/>
  <c r="K2727" i="1"/>
  <c r="L2727" i="1"/>
  <c r="C2728" i="1"/>
  <c r="H2728" i="1"/>
  <c r="K2728" i="1"/>
  <c r="L2728" i="1"/>
  <c r="C2729" i="1"/>
  <c r="H2729" i="1"/>
  <c r="K2729" i="1"/>
  <c r="L2729" i="1"/>
  <c r="C2730" i="1"/>
  <c r="H2730" i="1"/>
  <c r="K2730" i="1"/>
  <c r="L2730" i="1"/>
  <c r="C2731" i="1"/>
  <c r="H2731" i="1"/>
  <c r="K2731" i="1"/>
  <c r="L2731" i="1"/>
  <c r="C2732" i="1"/>
  <c r="H2732" i="1"/>
  <c r="K2732" i="1"/>
  <c r="L2732" i="1"/>
  <c r="C2733" i="1"/>
  <c r="H2733" i="1"/>
  <c r="K2733" i="1"/>
  <c r="L2733" i="1"/>
  <c r="C2734" i="1"/>
  <c r="H2734" i="1"/>
  <c r="K2734" i="1"/>
  <c r="L2734" i="1"/>
  <c r="C2735" i="1"/>
  <c r="H2735" i="1"/>
  <c r="K2735" i="1"/>
  <c r="L2735" i="1"/>
  <c r="C2736" i="1"/>
  <c r="H2736" i="1"/>
  <c r="K2736" i="1"/>
  <c r="L2736" i="1"/>
  <c r="C2737" i="1"/>
  <c r="H2737" i="1"/>
  <c r="K2737" i="1"/>
  <c r="L2737" i="1"/>
  <c r="C2738" i="1"/>
  <c r="H2738" i="1"/>
  <c r="K2738" i="1"/>
  <c r="L2738" i="1"/>
  <c r="C2739" i="1"/>
  <c r="H2739" i="1"/>
  <c r="K2739" i="1"/>
  <c r="L2739" i="1"/>
  <c r="C2740" i="1"/>
  <c r="H2740" i="1"/>
  <c r="K2740" i="1"/>
  <c r="L2740" i="1"/>
  <c r="C2741" i="1"/>
  <c r="H2741" i="1"/>
  <c r="K2741" i="1"/>
  <c r="L2741" i="1"/>
  <c r="C2742" i="1"/>
  <c r="H2742" i="1"/>
  <c r="K2742" i="1"/>
  <c r="L2742" i="1"/>
  <c r="C2743" i="1"/>
  <c r="H2743" i="1"/>
  <c r="K2743" i="1"/>
  <c r="L2743" i="1"/>
  <c r="C2744" i="1"/>
  <c r="H2744" i="1"/>
  <c r="K2744" i="1"/>
  <c r="L2744" i="1"/>
  <c r="C2745" i="1"/>
  <c r="H2745" i="1"/>
  <c r="K2745" i="1"/>
  <c r="L2745" i="1"/>
  <c r="C2746" i="1"/>
  <c r="H2746" i="1"/>
  <c r="K2746" i="1"/>
  <c r="L2746" i="1"/>
  <c r="C2747" i="1"/>
  <c r="H2747" i="1"/>
  <c r="K2747" i="1"/>
  <c r="L2747" i="1"/>
  <c r="C2748" i="1"/>
  <c r="H2748" i="1"/>
  <c r="K2748" i="1"/>
  <c r="L2748" i="1"/>
  <c r="C2749" i="1"/>
  <c r="H2749" i="1"/>
  <c r="K2749" i="1"/>
  <c r="L2749" i="1"/>
  <c r="C2750" i="1"/>
  <c r="H2750" i="1"/>
  <c r="K2750" i="1"/>
  <c r="L2750" i="1"/>
  <c r="C2751" i="1"/>
  <c r="H2751" i="1"/>
  <c r="K2751" i="1"/>
  <c r="L2751" i="1"/>
  <c r="C2752" i="1"/>
  <c r="H2752" i="1"/>
  <c r="K2752" i="1"/>
  <c r="L2752" i="1"/>
  <c r="C2753" i="1"/>
  <c r="H2753" i="1"/>
  <c r="K2753" i="1"/>
  <c r="L2753" i="1"/>
  <c r="C2754" i="1"/>
  <c r="H2754" i="1"/>
  <c r="K2754" i="1"/>
  <c r="L2754" i="1"/>
  <c r="C2755" i="1"/>
  <c r="H2755" i="1"/>
  <c r="K2755" i="1"/>
  <c r="L2755" i="1"/>
  <c r="C2756" i="1"/>
  <c r="H2756" i="1"/>
  <c r="K2756" i="1"/>
  <c r="L2756" i="1"/>
  <c r="C2757" i="1"/>
  <c r="H2757" i="1"/>
  <c r="K2757" i="1"/>
  <c r="L2757" i="1"/>
  <c r="C2758" i="1"/>
  <c r="H2758" i="1"/>
  <c r="K2758" i="1"/>
  <c r="L2758" i="1"/>
  <c r="C2759" i="1"/>
  <c r="H2759" i="1"/>
  <c r="K2759" i="1"/>
  <c r="L2759" i="1"/>
  <c r="C2760" i="1"/>
  <c r="H2760" i="1"/>
  <c r="K2760" i="1"/>
  <c r="L2760" i="1"/>
  <c r="C2761" i="1"/>
  <c r="H2761" i="1"/>
  <c r="K2761" i="1"/>
  <c r="L2761" i="1"/>
  <c r="C2762" i="1"/>
  <c r="H2762" i="1"/>
  <c r="K2762" i="1"/>
  <c r="L2762" i="1"/>
  <c r="C2763" i="1"/>
  <c r="H2763" i="1"/>
  <c r="K2763" i="1"/>
  <c r="L2763" i="1"/>
  <c r="C2764" i="1"/>
  <c r="H2764" i="1"/>
  <c r="K2764" i="1"/>
  <c r="L2764" i="1"/>
  <c r="C2765" i="1"/>
  <c r="H2765" i="1"/>
  <c r="K2765" i="1"/>
  <c r="L2765" i="1"/>
  <c r="C2766" i="1"/>
  <c r="H2766" i="1"/>
  <c r="K2766" i="1"/>
  <c r="L2766" i="1"/>
  <c r="C2767" i="1"/>
  <c r="H2767" i="1"/>
  <c r="K2767" i="1"/>
  <c r="L2767" i="1"/>
  <c r="C2768" i="1"/>
  <c r="H2768" i="1"/>
  <c r="K2768" i="1"/>
  <c r="L2768" i="1"/>
  <c r="C2769" i="1"/>
  <c r="H2769" i="1"/>
  <c r="K2769" i="1"/>
  <c r="L2769" i="1"/>
  <c r="C2770" i="1"/>
  <c r="H2770" i="1"/>
  <c r="K2770" i="1"/>
  <c r="L2770" i="1"/>
  <c r="C2771" i="1"/>
  <c r="H2771" i="1"/>
  <c r="K2771" i="1"/>
  <c r="L2771" i="1"/>
  <c r="C2772" i="1"/>
  <c r="H2772" i="1"/>
  <c r="K2772" i="1"/>
  <c r="L2772" i="1"/>
  <c r="C2773" i="1"/>
  <c r="H2773" i="1"/>
  <c r="K2773" i="1"/>
  <c r="L2773" i="1"/>
  <c r="C2774" i="1"/>
  <c r="H2774" i="1"/>
  <c r="K2774" i="1"/>
  <c r="L2774" i="1"/>
  <c r="C2775" i="1"/>
  <c r="H2775" i="1"/>
  <c r="K2775" i="1"/>
  <c r="L2775" i="1"/>
  <c r="C2776" i="1"/>
  <c r="H2776" i="1"/>
  <c r="K2776" i="1"/>
  <c r="L2776" i="1"/>
  <c r="C2777" i="1"/>
  <c r="H2777" i="1"/>
  <c r="K2777" i="1"/>
  <c r="L2777" i="1"/>
  <c r="C2778" i="1"/>
  <c r="H2778" i="1"/>
  <c r="K2778" i="1"/>
  <c r="L2778" i="1"/>
  <c r="C2779" i="1"/>
  <c r="H2779" i="1"/>
  <c r="K2779" i="1"/>
  <c r="L2779" i="1"/>
  <c r="C2780" i="1"/>
  <c r="H2780" i="1"/>
  <c r="K2780" i="1"/>
  <c r="L2780" i="1"/>
  <c r="C2781" i="1"/>
  <c r="H2781" i="1"/>
  <c r="K2781" i="1"/>
  <c r="L2781" i="1"/>
  <c r="C2782" i="1"/>
  <c r="H2782" i="1"/>
  <c r="K2782" i="1"/>
  <c r="L2782" i="1"/>
  <c r="C2783" i="1"/>
  <c r="H2783" i="1"/>
  <c r="K2783" i="1"/>
  <c r="L2783" i="1"/>
  <c r="C2784" i="1"/>
  <c r="H2784" i="1"/>
  <c r="K2784" i="1"/>
  <c r="L2784" i="1"/>
  <c r="C2785" i="1"/>
  <c r="H2785" i="1"/>
  <c r="K2785" i="1"/>
  <c r="L2785" i="1"/>
  <c r="C2786" i="1"/>
  <c r="H2786" i="1"/>
  <c r="K2786" i="1"/>
  <c r="L2786" i="1"/>
  <c r="C2787" i="1"/>
  <c r="H2787" i="1"/>
  <c r="K2787" i="1"/>
  <c r="L2787" i="1"/>
  <c r="C2788" i="1"/>
  <c r="H2788" i="1"/>
  <c r="K2788" i="1"/>
  <c r="L2788" i="1"/>
  <c r="C2789" i="1"/>
  <c r="H2789" i="1"/>
  <c r="K2789" i="1"/>
  <c r="L2789" i="1"/>
  <c r="C2790" i="1"/>
  <c r="H2790" i="1"/>
  <c r="K2790" i="1"/>
  <c r="L2790" i="1"/>
  <c r="C2791" i="1"/>
  <c r="H2791" i="1"/>
  <c r="K2791" i="1"/>
  <c r="L2791" i="1"/>
  <c r="C2792" i="1"/>
  <c r="H2792" i="1"/>
  <c r="K2792" i="1"/>
  <c r="L2792" i="1"/>
  <c r="C2793" i="1"/>
  <c r="H2793" i="1"/>
  <c r="K2793" i="1"/>
  <c r="L2793" i="1"/>
  <c r="C2794" i="1"/>
  <c r="H2794" i="1"/>
  <c r="K2794" i="1"/>
  <c r="L2794" i="1"/>
  <c r="C2795" i="1"/>
  <c r="H2795" i="1"/>
  <c r="K2795" i="1"/>
  <c r="L2795" i="1"/>
  <c r="C2796" i="1"/>
  <c r="H2796" i="1"/>
  <c r="K2796" i="1"/>
  <c r="L2796" i="1"/>
  <c r="C2797" i="1"/>
  <c r="H2797" i="1"/>
  <c r="K2797" i="1"/>
  <c r="L2797" i="1"/>
  <c r="C2798" i="1"/>
  <c r="H2798" i="1"/>
  <c r="K2798" i="1"/>
  <c r="L2798" i="1"/>
  <c r="C2799" i="1"/>
  <c r="H2799" i="1"/>
  <c r="K2799" i="1"/>
  <c r="L2799" i="1"/>
  <c r="C2800" i="1"/>
  <c r="H2800" i="1"/>
  <c r="K2800" i="1"/>
  <c r="L2800" i="1"/>
  <c r="C2801" i="1"/>
  <c r="H2801" i="1"/>
  <c r="K2801" i="1"/>
  <c r="L2801" i="1"/>
  <c r="C2802" i="1"/>
  <c r="H2802" i="1"/>
  <c r="K2802" i="1"/>
  <c r="L2802" i="1"/>
  <c r="C2803" i="1"/>
  <c r="H2803" i="1"/>
  <c r="K2803" i="1"/>
  <c r="L2803" i="1"/>
  <c r="C2804" i="1"/>
  <c r="H2804" i="1"/>
  <c r="K2804" i="1"/>
  <c r="L2804" i="1"/>
  <c r="C2805" i="1"/>
  <c r="H2805" i="1"/>
  <c r="K2805" i="1"/>
  <c r="L2805" i="1"/>
  <c r="C2806" i="1"/>
  <c r="H2806" i="1"/>
  <c r="K2806" i="1"/>
  <c r="L2806" i="1"/>
  <c r="C2807" i="1"/>
  <c r="H2807" i="1"/>
  <c r="K2807" i="1"/>
  <c r="L2807" i="1"/>
  <c r="C2808" i="1"/>
  <c r="H2808" i="1"/>
  <c r="K2808" i="1"/>
  <c r="L2808" i="1"/>
  <c r="C2809" i="1"/>
  <c r="H2809" i="1"/>
  <c r="K2809" i="1"/>
  <c r="L2809" i="1"/>
  <c r="C2810" i="1"/>
  <c r="H2810" i="1"/>
  <c r="K2810" i="1"/>
  <c r="L2810" i="1"/>
  <c r="C2811" i="1"/>
  <c r="H2811" i="1"/>
  <c r="K2811" i="1"/>
  <c r="L2811" i="1"/>
  <c r="C2812" i="1"/>
  <c r="H2812" i="1"/>
  <c r="K2812" i="1"/>
  <c r="L2812" i="1"/>
  <c r="C2813" i="1"/>
  <c r="H2813" i="1"/>
  <c r="K2813" i="1"/>
  <c r="L2813" i="1"/>
  <c r="C2814" i="1"/>
  <c r="H2814" i="1"/>
  <c r="K2814" i="1"/>
  <c r="L2814" i="1"/>
  <c r="C2815" i="1"/>
  <c r="H2815" i="1"/>
  <c r="K2815" i="1"/>
  <c r="L2815" i="1"/>
  <c r="C2816" i="1"/>
  <c r="H2816" i="1"/>
  <c r="K2816" i="1"/>
  <c r="L2816" i="1"/>
  <c r="C2817" i="1"/>
  <c r="H2817" i="1"/>
  <c r="K2817" i="1"/>
  <c r="L2817" i="1"/>
  <c r="C2818" i="1"/>
  <c r="H2818" i="1"/>
  <c r="K2818" i="1"/>
  <c r="L2818" i="1"/>
  <c r="C2819" i="1"/>
  <c r="H2819" i="1"/>
  <c r="K2819" i="1"/>
  <c r="L2819" i="1"/>
  <c r="C2820" i="1"/>
  <c r="H2820" i="1"/>
  <c r="K2820" i="1"/>
  <c r="L2820" i="1"/>
  <c r="C2821" i="1"/>
  <c r="H2821" i="1"/>
  <c r="K2821" i="1"/>
  <c r="L2821" i="1"/>
  <c r="C2822" i="1"/>
  <c r="H2822" i="1"/>
  <c r="K2822" i="1"/>
  <c r="L2822" i="1"/>
  <c r="C2823" i="1"/>
  <c r="H2823" i="1"/>
  <c r="K2823" i="1"/>
  <c r="L2823" i="1"/>
  <c r="C2824" i="1"/>
  <c r="H2824" i="1"/>
  <c r="K2824" i="1"/>
  <c r="L2824" i="1"/>
  <c r="C2825" i="1"/>
  <c r="H2825" i="1"/>
  <c r="K2825" i="1"/>
  <c r="L2825" i="1"/>
  <c r="C2826" i="1"/>
  <c r="H2826" i="1"/>
  <c r="K2826" i="1"/>
  <c r="L2826" i="1"/>
  <c r="C2827" i="1"/>
  <c r="H2827" i="1"/>
  <c r="K2827" i="1"/>
  <c r="L2827" i="1"/>
  <c r="C2828" i="1"/>
  <c r="H2828" i="1"/>
  <c r="K2828" i="1"/>
  <c r="L2828" i="1"/>
  <c r="C2829" i="1"/>
  <c r="H2829" i="1"/>
  <c r="K2829" i="1"/>
  <c r="L2829" i="1"/>
  <c r="C2830" i="1"/>
  <c r="H2830" i="1"/>
  <c r="K2830" i="1"/>
  <c r="L2830" i="1"/>
  <c r="C2831" i="1"/>
  <c r="H2831" i="1"/>
  <c r="K2831" i="1"/>
  <c r="L2831" i="1"/>
  <c r="C2832" i="1"/>
  <c r="H2832" i="1"/>
  <c r="K2832" i="1"/>
  <c r="L2832" i="1"/>
  <c r="C2833" i="1"/>
  <c r="H2833" i="1"/>
  <c r="K2833" i="1"/>
  <c r="L2833" i="1"/>
  <c r="C2834" i="1"/>
  <c r="H2834" i="1"/>
  <c r="K2834" i="1"/>
  <c r="L2834" i="1"/>
  <c r="C2835" i="1"/>
  <c r="H2835" i="1"/>
  <c r="K2835" i="1"/>
  <c r="L2835" i="1"/>
  <c r="C2836" i="1"/>
  <c r="H2836" i="1"/>
  <c r="K2836" i="1"/>
  <c r="L2836" i="1"/>
  <c r="C2837" i="1"/>
  <c r="H2837" i="1"/>
  <c r="K2837" i="1"/>
  <c r="L2837" i="1"/>
  <c r="C2838" i="1"/>
  <c r="H2838" i="1"/>
  <c r="K2838" i="1"/>
  <c r="L2838" i="1"/>
  <c r="C2839" i="1"/>
  <c r="H2839" i="1"/>
  <c r="K2839" i="1"/>
  <c r="L2839" i="1"/>
  <c r="C2840" i="1"/>
  <c r="H2840" i="1"/>
  <c r="K2840" i="1"/>
  <c r="L2840" i="1"/>
  <c r="C2841" i="1"/>
  <c r="H2841" i="1"/>
  <c r="K2841" i="1"/>
  <c r="L2841" i="1"/>
  <c r="C2842" i="1"/>
  <c r="H2842" i="1"/>
  <c r="K2842" i="1"/>
  <c r="L2842" i="1"/>
  <c r="C2843" i="1"/>
  <c r="H2843" i="1"/>
  <c r="K2843" i="1"/>
  <c r="L2843" i="1"/>
  <c r="C2844" i="1"/>
  <c r="H2844" i="1"/>
  <c r="K2844" i="1"/>
  <c r="L2844" i="1"/>
  <c r="C2845" i="1"/>
  <c r="H2845" i="1"/>
  <c r="K2845" i="1"/>
  <c r="L2845" i="1"/>
  <c r="C2846" i="1"/>
  <c r="H2846" i="1"/>
  <c r="K2846" i="1"/>
  <c r="L2846" i="1"/>
  <c r="C2847" i="1"/>
  <c r="H2847" i="1"/>
  <c r="K2847" i="1"/>
  <c r="L2847" i="1"/>
  <c r="C2848" i="1"/>
  <c r="H2848" i="1"/>
  <c r="K2848" i="1"/>
  <c r="L2848" i="1"/>
  <c r="C2849" i="1"/>
  <c r="H2849" i="1"/>
  <c r="K2849" i="1"/>
  <c r="L2849" i="1"/>
  <c r="C2850" i="1"/>
  <c r="H2850" i="1"/>
  <c r="K2850" i="1"/>
  <c r="L2850" i="1"/>
  <c r="C2851" i="1"/>
  <c r="H2851" i="1"/>
  <c r="K2851" i="1"/>
  <c r="L2851" i="1"/>
  <c r="C2852" i="1"/>
  <c r="H2852" i="1"/>
  <c r="K2852" i="1"/>
  <c r="L2852" i="1"/>
  <c r="C2853" i="1"/>
  <c r="H2853" i="1"/>
  <c r="K2853" i="1"/>
  <c r="L2853" i="1"/>
  <c r="C2854" i="1"/>
  <c r="H2854" i="1"/>
  <c r="K2854" i="1"/>
  <c r="L2854" i="1"/>
  <c r="C2855" i="1"/>
  <c r="H2855" i="1"/>
  <c r="K2855" i="1"/>
  <c r="L2855" i="1"/>
  <c r="C2856" i="1"/>
  <c r="H2856" i="1"/>
  <c r="K2856" i="1"/>
  <c r="L2856" i="1"/>
  <c r="C2857" i="1"/>
  <c r="H2857" i="1"/>
  <c r="K2857" i="1"/>
  <c r="L2857" i="1"/>
  <c r="C2858" i="1"/>
  <c r="H2858" i="1"/>
  <c r="K2858" i="1"/>
  <c r="L2858" i="1"/>
  <c r="C2859" i="1"/>
  <c r="H2859" i="1"/>
  <c r="K2859" i="1"/>
  <c r="L2859" i="1"/>
  <c r="C2860" i="1"/>
  <c r="H2860" i="1"/>
  <c r="K2860" i="1"/>
  <c r="L2860" i="1"/>
  <c r="C2861" i="1"/>
  <c r="H2861" i="1"/>
  <c r="K2861" i="1"/>
  <c r="L2861" i="1"/>
  <c r="C2862" i="1"/>
  <c r="H2862" i="1"/>
  <c r="K2862" i="1"/>
  <c r="L2862" i="1"/>
  <c r="C2863" i="1"/>
  <c r="H2863" i="1"/>
  <c r="K2863" i="1"/>
  <c r="L2863" i="1"/>
  <c r="C2864" i="1"/>
  <c r="H2864" i="1"/>
  <c r="K2864" i="1"/>
  <c r="L2864" i="1"/>
  <c r="C2865" i="1"/>
  <c r="H2865" i="1"/>
  <c r="K2865" i="1"/>
  <c r="L2865" i="1"/>
  <c r="C2866" i="1"/>
  <c r="H2866" i="1"/>
  <c r="K2866" i="1"/>
  <c r="L2866" i="1"/>
  <c r="C2867" i="1"/>
  <c r="H2867" i="1"/>
  <c r="K2867" i="1"/>
  <c r="L2867" i="1"/>
  <c r="C2868" i="1"/>
  <c r="H2868" i="1"/>
  <c r="K2868" i="1"/>
  <c r="L2868" i="1"/>
  <c r="C2869" i="1"/>
  <c r="H2869" i="1"/>
  <c r="K2869" i="1"/>
  <c r="L2869" i="1"/>
  <c r="C2870" i="1"/>
  <c r="H2870" i="1"/>
  <c r="K2870" i="1"/>
  <c r="L2870" i="1"/>
  <c r="C2871" i="1"/>
  <c r="H2871" i="1"/>
  <c r="K2871" i="1"/>
  <c r="L2871" i="1"/>
  <c r="C2872" i="1"/>
  <c r="H2872" i="1"/>
  <c r="K2872" i="1"/>
  <c r="L2872" i="1"/>
  <c r="C2873" i="1"/>
  <c r="H2873" i="1"/>
  <c r="K2873" i="1"/>
  <c r="L2873" i="1"/>
  <c r="C2874" i="1"/>
  <c r="H2874" i="1"/>
  <c r="K2874" i="1"/>
  <c r="L2874" i="1"/>
  <c r="C2875" i="1"/>
  <c r="H2875" i="1"/>
  <c r="K2875" i="1"/>
  <c r="L2875" i="1"/>
  <c r="C2876" i="1"/>
  <c r="H2876" i="1"/>
  <c r="K2876" i="1"/>
  <c r="L2876" i="1"/>
  <c r="C2877" i="1"/>
  <c r="H2877" i="1"/>
  <c r="K2877" i="1"/>
  <c r="L2877" i="1"/>
  <c r="C2878" i="1"/>
  <c r="H2878" i="1"/>
  <c r="K2878" i="1"/>
  <c r="L2878" i="1"/>
  <c r="C2879" i="1"/>
  <c r="H2879" i="1"/>
  <c r="K2879" i="1"/>
  <c r="L2879" i="1"/>
  <c r="C2880" i="1"/>
  <c r="H2880" i="1"/>
  <c r="K2880" i="1"/>
  <c r="L2880" i="1"/>
  <c r="C2881" i="1"/>
  <c r="H2881" i="1"/>
  <c r="K2881" i="1"/>
  <c r="L2881" i="1"/>
  <c r="C2882" i="1"/>
  <c r="H2882" i="1"/>
  <c r="K2882" i="1"/>
  <c r="L2882" i="1"/>
  <c r="C2883" i="1"/>
  <c r="H2883" i="1"/>
  <c r="K2883" i="1"/>
  <c r="L2883" i="1"/>
  <c r="C2884" i="1"/>
  <c r="H2884" i="1"/>
  <c r="K2884" i="1"/>
  <c r="L2884" i="1"/>
  <c r="C2885" i="1"/>
  <c r="H2885" i="1"/>
  <c r="K2885" i="1"/>
  <c r="L2885" i="1"/>
  <c r="C2886" i="1"/>
  <c r="H2886" i="1"/>
  <c r="K2886" i="1"/>
  <c r="L2886" i="1"/>
  <c r="C2887" i="1"/>
  <c r="H2887" i="1"/>
  <c r="K2887" i="1"/>
  <c r="L2887" i="1"/>
  <c r="C2888" i="1"/>
  <c r="H2888" i="1"/>
  <c r="K2888" i="1"/>
  <c r="L2888" i="1"/>
  <c r="C2889" i="1"/>
  <c r="H2889" i="1"/>
  <c r="K2889" i="1"/>
  <c r="L2889" i="1"/>
  <c r="C2890" i="1"/>
  <c r="H2890" i="1"/>
  <c r="K2890" i="1"/>
  <c r="L2890" i="1"/>
  <c r="C2891" i="1"/>
  <c r="H2891" i="1"/>
  <c r="K2891" i="1"/>
  <c r="L2891" i="1"/>
  <c r="C2892" i="1"/>
  <c r="H2892" i="1"/>
  <c r="K2892" i="1"/>
  <c r="L2892" i="1"/>
  <c r="C2893" i="1"/>
  <c r="H2893" i="1"/>
  <c r="K2893" i="1"/>
  <c r="L2893" i="1"/>
  <c r="C2894" i="1"/>
  <c r="H2894" i="1"/>
  <c r="K2894" i="1"/>
  <c r="L2894" i="1"/>
  <c r="C2895" i="1"/>
  <c r="H2895" i="1"/>
  <c r="K2895" i="1"/>
  <c r="L2895" i="1"/>
  <c r="C2896" i="1"/>
  <c r="H2896" i="1"/>
  <c r="K2896" i="1"/>
  <c r="L2896" i="1"/>
  <c r="C2897" i="1"/>
  <c r="H2897" i="1"/>
  <c r="K2897" i="1"/>
  <c r="L2897" i="1"/>
  <c r="C2898" i="1"/>
  <c r="H2898" i="1"/>
  <c r="K2898" i="1"/>
  <c r="L2898" i="1"/>
  <c r="C2899" i="1"/>
  <c r="H2899" i="1"/>
  <c r="K2899" i="1"/>
  <c r="L2899" i="1"/>
  <c r="C2900" i="1"/>
  <c r="H2900" i="1"/>
  <c r="K2900" i="1"/>
  <c r="L2900" i="1"/>
  <c r="C2901" i="1"/>
  <c r="H2901" i="1"/>
  <c r="K2901" i="1"/>
  <c r="L2901" i="1"/>
  <c r="C2902" i="1"/>
  <c r="H2902" i="1"/>
  <c r="K2902" i="1"/>
  <c r="L2902" i="1"/>
  <c r="C2903" i="1"/>
  <c r="H2903" i="1"/>
  <c r="K2903" i="1"/>
  <c r="L2903" i="1"/>
  <c r="C2904" i="1"/>
  <c r="H2904" i="1"/>
  <c r="K2904" i="1"/>
  <c r="L2904" i="1"/>
  <c r="C2905" i="1"/>
  <c r="H2905" i="1"/>
  <c r="K2905" i="1"/>
  <c r="L2905" i="1"/>
  <c r="C2906" i="1"/>
  <c r="H2906" i="1"/>
  <c r="K2906" i="1"/>
  <c r="L2906" i="1"/>
  <c r="C2907" i="1"/>
  <c r="H2907" i="1"/>
  <c r="K2907" i="1"/>
  <c r="L2907" i="1"/>
  <c r="C2908" i="1"/>
  <c r="H2908" i="1"/>
  <c r="K2908" i="1"/>
  <c r="L2908" i="1"/>
  <c r="C2909" i="1"/>
  <c r="H2909" i="1"/>
  <c r="K2909" i="1"/>
  <c r="L2909" i="1"/>
  <c r="C2910" i="1"/>
  <c r="H2910" i="1"/>
  <c r="K2910" i="1"/>
  <c r="L2910" i="1"/>
  <c r="C2911" i="1"/>
  <c r="H2911" i="1"/>
  <c r="K2911" i="1"/>
  <c r="L2911" i="1"/>
  <c r="C2912" i="1"/>
  <c r="H2912" i="1"/>
  <c r="K2912" i="1"/>
  <c r="L2912" i="1"/>
  <c r="C2913" i="1"/>
  <c r="H2913" i="1"/>
  <c r="K2913" i="1"/>
  <c r="L2913" i="1"/>
  <c r="C2914" i="1"/>
  <c r="H2914" i="1"/>
  <c r="K2914" i="1"/>
  <c r="L2914" i="1"/>
  <c r="C2915" i="1"/>
  <c r="H2915" i="1"/>
  <c r="K2915" i="1"/>
  <c r="L2915" i="1"/>
  <c r="C2916" i="1"/>
  <c r="H2916" i="1"/>
  <c r="K2916" i="1"/>
  <c r="L2916" i="1"/>
  <c r="C2917" i="1"/>
  <c r="H2917" i="1"/>
  <c r="K2917" i="1"/>
  <c r="L2917" i="1"/>
  <c r="C2918" i="1"/>
  <c r="H2918" i="1"/>
  <c r="K2918" i="1"/>
  <c r="L2918" i="1"/>
  <c r="C2919" i="1"/>
  <c r="H2919" i="1"/>
  <c r="K2919" i="1"/>
  <c r="L2919" i="1"/>
  <c r="C2920" i="1"/>
  <c r="H2920" i="1"/>
  <c r="K2920" i="1"/>
  <c r="L2920" i="1"/>
  <c r="C2921" i="1"/>
  <c r="H2921" i="1"/>
  <c r="K2921" i="1"/>
  <c r="L2921" i="1"/>
  <c r="C2922" i="1"/>
  <c r="H2922" i="1"/>
  <c r="K2922" i="1"/>
  <c r="L2922" i="1"/>
  <c r="C2923" i="1"/>
  <c r="H2923" i="1"/>
  <c r="K2923" i="1"/>
  <c r="L2923" i="1"/>
  <c r="C2924" i="1"/>
  <c r="H2924" i="1"/>
  <c r="K2924" i="1"/>
  <c r="L2924" i="1"/>
  <c r="C2925" i="1"/>
  <c r="H2925" i="1"/>
  <c r="K2925" i="1"/>
  <c r="L2925" i="1"/>
  <c r="C2926" i="1"/>
  <c r="H2926" i="1"/>
  <c r="K2926" i="1"/>
  <c r="L2926" i="1"/>
  <c r="C2927" i="1"/>
  <c r="H2927" i="1"/>
  <c r="K2927" i="1"/>
  <c r="L2927" i="1"/>
  <c r="C2928" i="1"/>
  <c r="H2928" i="1"/>
  <c r="K2928" i="1"/>
  <c r="L2928" i="1"/>
  <c r="C2929" i="1"/>
  <c r="H2929" i="1"/>
  <c r="K2929" i="1"/>
  <c r="L2929" i="1"/>
  <c r="C2930" i="1"/>
  <c r="H2930" i="1"/>
  <c r="K2930" i="1"/>
  <c r="L2930" i="1"/>
  <c r="C2931" i="1"/>
  <c r="H2931" i="1"/>
  <c r="K2931" i="1"/>
  <c r="L2931" i="1"/>
  <c r="C2932" i="1"/>
  <c r="H2932" i="1"/>
  <c r="K2932" i="1"/>
  <c r="L2932" i="1"/>
  <c r="C2933" i="1"/>
  <c r="H2933" i="1"/>
  <c r="K2933" i="1"/>
  <c r="L2933" i="1"/>
  <c r="C2934" i="1"/>
  <c r="H2934" i="1"/>
  <c r="K2934" i="1"/>
  <c r="L2934" i="1"/>
  <c r="C2935" i="1"/>
  <c r="H2935" i="1"/>
  <c r="K2935" i="1"/>
  <c r="L2935" i="1"/>
  <c r="C2936" i="1"/>
  <c r="H2936" i="1"/>
  <c r="K2936" i="1"/>
  <c r="L2936" i="1"/>
  <c r="C2937" i="1"/>
  <c r="H2937" i="1"/>
  <c r="K2937" i="1"/>
  <c r="L2937" i="1"/>
  <c r="C2938" i="1"/>
  <c r="H2938" i="1"/>
  <c r="K2938" i="1"/>
  <c r="L2938" i="1"/>
  <c r="C2939" i="1"/>
  <c r="H2939" i="1"/>
  <c r="K2939" i="1"/>
  <c r="L2939" i="1"/>
  <c r="C2940" i="1"/>
  <c r="H2940" i="1"/>
  <c r="K2940" i="1"/>
  <c r="L2940" i="1"/>
  <c r="C2941" i="1"/>
  <c r="H2941" i="1"/>
  <c r="K2941" i="1"/>
  <c r="L2941" i="1"/>
  <c r="C2942" i="1"/>
  <c r="H2942" i="1"/>
  <c r="K2942" i="1"/>
  <c r="L2942" i="1"/>
  <c r="C2943" i="1"/>
  <c r="H2943" i="1"/>
  <c r="K2943" i="1"/>
  <c r="L2943" i="1"/>
  <c r="C2944" i="1"/>
  <c r="H2944" i="1"/>
  <c r="K2944" i="1"/>
  <c r="L2944" i="1"/>
  <c r="C2945" i="1"/>
  <c r="H2945" i="1"/>
  <c r="K2945" i="1"/>
  <c r="L2945" i="1"/>
  <c r="C2946" i="1"/>
  <c r="H2946" i="1"/>
  <c r="K2946" i="1"/>
  <c r="L2946" i="1"/>
  <c r="C2947" i="1"/>
  <c r="H2947" i="1"/>
  <c r="K2947" i="1"/>
  <c r="L2947" i="1"/>
  <c r="C2948" i="1"/>
  <c r="H2948" i="1"/>
  <c r="K2948" i="1"/>
  <c r="L2948" i="1"/>
  <c r="C2949" i="1"/>
  <c r="H2949" i="1"/>
  <c r="K2949" i="1"/>
  <c r="L2949" i="1"/>
  <c r="C2950" i="1"/>
  <c r="H2950" i="1"/>
  <c r="K2950" i="1"/>
  <c r="L2950" i="1"/>
  <c r="C2951" i="1"/>
  <c r="H2951" i="1"/>
  <c r="K2951" i="1"/>
  <c r="L2951" i="1"/>
  <c r="C2952" i="1"/>
  <c r="H2952" i="1"/>
  <c r="K2952" i="1"/>
  <c r="L2952" i="1"/>
  <c r="C2953" i="1"/>
  <c r="H2953" i="1"/>
  <c r="K2953" i="1"/>
  <c r="L2953" i="1"/>
  <c r="C2954" i="1"/>
  <c r="H2954" i="1"/>
  <c r="K2954" i="1"/>
  <c r="L2954" i="1"/>
  <c r="C2955" i="1"/>
  <c r="H2955" i="1"/>
  <c r="K2955" i="1"/>
  <c r="L2955" i="1"/>
  <c r="C2956" i="1"/>
  <c r="H2956" i="1"/>
  <c r="K2956" i="1"/>
  <c r="L2956" i="1"/>
  <c r="C2957" i="1"/>
  <c r="H2957" i="1"/>
  <c r="K2957" i="1"/>
  <c r="L2957" i="1"/>
  <c r="C2958" i="1"/>
  <c r="H2958" i="1"/>
  <c r="K2958" i="1"/>
  <c r="L2958" i="1"/>
  <c r="C2959" i="1"/>
  <c r="H2959" i="1"/>
  <c r="K2959" i="1"/>
  <c r="L2959" i="1"/>
  <c r="C2960" i="1"/>
  <c r="H2960" i="1"/>
  <c r="K2960" i="1"/>
  <c r="L2960" i="1"/>
  <c r="C2961" i="1"/>
  <c r="H2961" i="1"/>
  <c r="K2961" i="1"/>
  <c r="L2961" i="1"/>
  <c r="C2962" i="1"/>
  <c r="H2962" i="1"/>
  <c r="K2962" i="1"/>
  <c r="L2962" i="1"/>
  <c r="C2963" i="1"/>
  <c r="H2963" i="1"/>
  <c r="K2963" i="1"/>
  <c r="L2963" i="1"/>
  <c r="C2964" i="1"/>
  <c r="H2964" i="1"/>
  <c r="K2964" i="1"/>
  <c r="L2964" i="1"/>
  <c r="C2965" i="1"/>
  <c r="H2965" i="1"/>
  <c r="K2965" i="1"/>
  <c r="L2965" i="1"/>
  <c r="C2966" i="1"/>
  <c r="H2966" i="1"/>
  <c r="K2966" i="1"/>
  <c r="L2966" i="1"/>
  <c r="C2967" i="1"/>
  <c r="H2967" i="1"/>
  <c r="K2967" i="1"/>
  <c r="L2967" i="1"/>
  <c r="C2968" i="1"/>
  <c r="H2968" i="1"/>
  <c r="K2968" i="1"/>
  <c r="L2968" i="1"/>
  <c r="C2969" i="1"/>
  <c r="H2969" i="1"/>
  <c r="K2969" i="1"/>
  <c r="L2969" i="1"/>
  <c r="C2970" i="1"/>
  <c r="H2970" i="1"/>
  <c r="K2970" i="1"/>
  <c r="L2970" i="1"/>
  <c r="C2971" i="1"/>
  <c r="H2971" i="1"/>
  <c r="K2971" i="1"/>
  <c r="L2971" i="1"/>
  <c r="C2972" i="1"/>
  <c r="H2972" i="1"/>
  <c r="K2972" i="1"/>
  <c r="L2972" i="1"/>
  <c r="C2973" i="1"/>
  <c r="H2973" i="1"/>
  <c r="K2973" i="1"/>
  <c r="L2973" i="1"/>
  <c r="C2974" i="1"/>
  <c r="H2974" i="1"/>
  <c r="K2974" i="1"/>
  <c r="L2974" i="1"/>
  <c r="C2975" i="1"/>
  <c r="H2975" i="1"/>
  <c r="K2975" i="1"/>
  <c r="L2975" i="1"/>
  <c r="C2976" i="1"/>
  <c r="H2976" i="1"/>
  <c r="K2976" i="1"/>
  <c r="L2976" i="1"/>
  <c r="C2977" i="1"/>
  <c r="H2977" i="1"/>
  <c r="K2977" i="1"/>
  <c r="L2977" i="1"/>
  <c r="C2978" i="1"/>
  <c r="H2978" i="1"/>
  <c r="K2978" i="1"/>
  <c r="L2978" i="1"/>
  <c r="C2979" i="1"/>
  <c r="H2979" i="1"/>
  <c r="K2979" i="1"/>
  <c r="L2979" i="1"/>
  <c r="C2980" i="1"/>
  <c r="H2980" i="1"/>
  <c r="K2980" i="1"/>
  <c r="L2980" i="1"/>
  <c r="C2981" i="1"/>
  <c r="H2981" i="1"/>
  <c r="K2981" i="1"/>
  <c r="L2981" i="1"/>
  <c r="C2982" i="1"/>
  <c r="H2982" i="1"/>
  <c r="K2982" i="1"/>
  <c r="L2982" i="1"/>
  <c r="C2983" i="1"/>
  <c r="H2983" i="1"/>
  <c r="K2983" i="1"/>
  <c r="L2983" i="1"/>
  <c r="C2984" i="1"/>
  <c r="H2984" i="1"/>
  <c r="K2984" i="1"/>
  <c r="L2984" i="1"/>
  <c r="C2985" i="1"/>
  <c r="H2985" i="1"/>
  <c r="K2985" i="1"/>
  <c r="L2985" i="1"/>
  <c r="C2986" i="1"/>
  <c r="H2986" i="1"/>
  <c r="K2986" i="1"/>
  <c r="L2986" i="1"/>
  <c r="C2987" i="1"/>
  <c r="H2987" i="1"/>
  <c r="K2987" i="1"/>
  <c r="L2987" i="1"/>
  <c r="C2988" i="1"/>
  <c r="H2988" i="1"/>
  <c r="K2988" i="1"/>
  <c r="L2988" i="1"/>
  <c r="C2989" i="1"/>
  <c r="H2989" i="1"/>
  <c r="K2989" i="1"/>
  <c r="L2989" i="1"/>
  <c r="C2990" i="1"/>
  <c r="H2990" i="1"/>
  <c r="K2990" i="1"/>
  <c r="L2990" i="1"/>
  <c r="C2991" i="1"/>
  <c r="H2991" i="1"/>
  <c r="K2991" i="1"/>
  <c r="L2991" i="1"/>
  <c r="C2992" i="1"/>
  <c r="H2992" i="1"/>
  <c r="K2992" i="1"/>
  <c r="L2992" i="1"/>
  <c r="C2993" i="1"/>
  <c r="H2993" i="1"/>
  <c r="K2993" i="1"/>
  <c r="L2993" i="1"/>
  <c r="C2994" i="1"/>
  <c r="H2994" i="1"/>
  <c r="K2994" i="1"/>
  <c r="L2994" i="1"/>
  <c r="C2995" i="1"/>
  <c r="H2995" i="1"/>
  <c r="K2995" i="1"/>
  <c r="L2995" i="1"/>
  <c r="C2996" i="1"/>
  <c r="H2996" i="1"/>
  <c r="K2996" i="1"/>
  <c r="L2996" i="1"/>
  <c r="C2997" i="1"/>
  <c r="H2997" i="1"/>
  <c r="K2997" i="1"/>
  <c r="L2997" i="1"/>
  <c r="C2998" i="1"/>
  <c r="H2998" i="1"/>
  <c r="K2998" i="1"/>
  <c r="L2998" i="1"/>
  <c r="C2999" i="1"/>
  <c r="H2999" i="1"/>
  <c r="K2999" i="1"/>
  <c r="L2999" i="1"/>
  <c r="C3000" i="1"/>
  <c r="H3000" i="1"/>
  <c r="K3000" i="1"/>
  <c r="L3000" i="1"/>
  <c r="C3001" i="1"/>
  <c r="H3001" i="1"/>
  <c r="K3001" i="1"/>
  <c r="L3001" i="1"/>
  <c r="V2002" i="1"/>
  <c r="J2002" i="1" s="1"/>
  <c r="U2002" i="1"/>
  <c r="I2002" i="1" s="1"/>
  <c r="S2002" i="1"/>
  <c r="G2002" i="1" s="1"/>
  <c r="R2002" i="1"/>
  <c r="F2002" i="1" s="1"/>
  <c r="Q2002" i="1"/>
  <c r="E2002" i="1" s="1"/>
  <c r="P2002" i="1"/>
  <c r="D2002" i="1" s="1"/>
  <c r="N2002" i="1"/>
  <c r="B2002" i="1" s="1"/>
  <c r="M2002" i="1"/>
  <c r="A2002" i="1" s="1"/>
  <c r="C1003" i="1"/>
  <c r="H1003" i="1"/>
  <c r="K1003" i="1"/>
  <c r="L1003" i="1"/>
  <c r="C1004" i="1"/>
  <c r="H1004" i="1"/>
  <c r="K1004" i="1"/>
  <c r="L1004" i="1"/>
  <c r="C1005" i="1"/>
  <c r="H1005" i="1"/>
  <c r="K1005" i="1"/>
  <c r="L1005" i="1"/>
  <c r="C1006" i="1"/>
  <c r="H1006" i="1"/>
  <c r="K1006" i="1"/>
  <c r="L1006" i="1"/>
  <c r="C1007" i="1"/>
  <c r="H1007" i="1"/>
  <c r="K1007" i="1"/>
  <c r="L1007" i="1"/>
  <c r="C1008" i="1"/>
  <c r="H1008" i="1"/>
  <c r="K1008" i="1"/>
  <c r="L1008" i="1"/>
  <c r="C1009" i="1"/>
  <c r="H1009" i="1"/>
  <c r="K1009" i="1"/>
  <c r="L1009" i="1"/>
  <c r="C1010" i="1"/>
  <c r="H1010" i="1"/>
  <c r="K1010" i="1"/>
  <c r="L1010" i="1"/>
  <c r="C1011" i="1"/>
  <c r="H1011" i="1"/>
  <c r="K1011" i="1"/>
  <c r="L1011" i="1"/>
  <c r="C1012" i="1"/>
  <c r="H1012" i="1"/>
  <c r="K1012" i="1"/>
  <c r="L1012" i="1"/>
  <c r="C1013" i="1"/>
  <c r="H1013" i="1"/>
  <c r="K1013" i="1"/>
  <c r="L1013" i="1"/>
  <c r="C1014" i="1"/>
  <c r="H1014" i="1"/>
  <c r="K1014" i="1"/>
  <c r="L1014" i="1"/>
  <c r="C1015" i="1"/>
  <c r="H1015" i="1"/>
  <c r="K1015" i="1"/>
  <c r="L1015" i="1"/>
  <c r="C1016" i="1"/>
  <c r="H1016" i="1"/>
  <c r="K1016" i="1"/>
  <c r="L1016" i="1"/>
  <c r="C1017" i="1"/>
  <c r="H1017" i="1"/>
  <c r="K1017" i="1"/>
  <c r="L1017" i="1"/>
  <c r="C1018" i="1"/>
  <c r="H1018" i="1"/>
  <c r="K1018" i="1"/>
  <c r="L1018" i="1"/>
  <c r="C1019" i="1"/>
  <c r="H1019" i="1"/>
  <c r="K1019" i="1"/>
  <c r="L1019" i="1"/>
  <c r="C1020" i="1"/>
  <c r="H1020" i="1"/>
  <c r="K1020" i="1"/>
  <c r="L1020" i="1"/>
  <c r="C1021" i="1"/>
  <c r="H1021" i="1"/>
  <c r="K1021" i="1"/>
  <c r="L1021" i="1"/>
  <c r="C1022" i="1"/>
  <c r="H1022" i="1"/>
  <c r="K1022" i="1"/>
  <c r="L1022" i="1"/>
  <c r="C1023" i="1"/>
  <c r="H1023" i="1"/>
  <c r="K1023" i="1"/>
  <c r="L1023" i="1"/>
  <c r="C1024" i="1"/>
  <c r="H1024" i="1"/>
  <c r="K1024" i="1"/>
  <c r="L1024" i="1"/>
  <c r="C1025" i="1"/>
  <c r="H1025" i="1"/>
  <c r="K1025" i="1"/>
  <c r="L1025" i="1"/>
  <c r="C1026" i="1"/>
  <c r="H1026" i="1"/>
  <c r="K1026" i="1"/>
  <c r="L1026" i="1"/>
  <c r="C1027" i="1"/>
  <c r="H1027" i="1"/>
  <c r="K1027" i="1"/>
  <c r="L1027" i="1"/>
  <c r="C1028" i="1"/>
  <c r="H1028" i="1"/>
  <c r="K1028" i="1"/>
  <c r="L1028" i="1"/>
  <c r="C1029" i="1"/>
  <c r="H1029" i="1"/>
  <c r="K1029" i="1"/>
  <c r="L1029" i="1"/>
  <c r="C1030" i="1"/>
  <c r="H1030" i="1"/>
  <c r="K1030" i="1"/>
  <c r="L1030" i="1"/>
  <c r="C1031" i="1"/>
  <c r="H1031" i="1"/>
  <c r="K1031" i="1"/>
  <c r="L1031" i="1"/>
  <c r="C1032" i="1"/>
  <c r="H1032" i="1"/>
  <c r="K1032" i="1"/>
  <c r="L1032" i="1"/>
  <c r="C1033" i="1"/>
  <c r="H1033" i="1"/>
  <c r="K1033" i="1"/>
  <c r="L1033" i="1"/>
  <c r="C1034" i="1"/>
  <c r="H1034" i="1"/>
  <c r="K1034" i="1"/>
  <c r="L1034" i="1"/>
  <c r="C1035" i="1"/>
  <c r="H1035" i="1"/>
  <c r="K1035" i="1"/>
  <c r="L1035" i="1"/>
  <c r="C1036" i="1"/>
  <c r="H1036" i="1"/>
  <c r="K1036" i="1"/>
  <c r="L1036" i="1"/>
  <c r="C1037" i="1"/>
  <c r="H1037" i="1"/>
  <c r="K1037" i="1"/>
  <c r="L1037" i="1"/>
  <c r="C1038" i="1"/>
  <c r="H1038" i="1"/>
  <c r="K1038" i="1"/>
  <c r="L1038" i="1"/>
  <c r="C1039" i="1"/>
  <c r="H1039" i="1"/>
  <c r="K1039" i="1"/>
  <c r="L1039" i="1"/>
  <c r="C1040" i="1"/>
  <c r="H1040" i="1"/>
  <c r="K1040" i="1"/>
  <c r="L1040" i="1"/>
  <c r="C1041" i="1"/>
  <c r="H1041" i="1"/>
  <c r="K1041" i="1"/>
  <c r="L1041" i="1"/>
  <c r="C1042" i="1"/>
  <c r="H1042" i="1"/>
  <c r="K1042" i="1"/>
  <c r="L1042" i="1"/>
  <c r="C1043" i="1"/>
  <c r="H1043" i="1"/>
  <c r="K1043" i="1"/>
  <c r="L1043" i="1"/>
  <c r="C1044" i="1"/>
  <c r="H1044" i="1"/>
  <c r="K1044" i="1"/>
  <c r="L1044" i="1"/>
  <c r="C1045" i="1"/>
  <c r="H1045" i="1"/>
  <c r="K1045" i="1"/>
  <c r="L1045" i="1"/>
  <c r="C1046" i="1"/>
  <c r="H1046" i="1"/>
  <c r="K1046" i="1"/>
  <c r="L1046" i="1"/>
  <c r="C1047" i="1"/>
  <c r="H1047" i="1"/>
  <c r="K1047" i="1"/>
  <c r="L1047" i="1"/>
  <c r="C1048" i="1"/>
  <c r="H1048" i="1"/>
  <c r="K1048" i="1"/>
  <c r="L1048" i="1"/>
  <c r="C1049" i="1"/>
  <c r="H1049" i="1"/>
  <c r="K1049" i="1"/>
  <c r="L1049" i="1"/>
  <c r="C1050" i="1"/>
  <c r="H1050" i="1"/>
  <c r="K1050" i="1"/>
  <c r="L1050" i="1"/>
  <c r="C1051" i="1"/>
  <c r="H1051" i="1"/>
  <c r="K1051" i="1"/>
  <c r="L1051" i="1"/>
  <c r="C1052" i="1"/>
  <c r="H1052" i="1"/>
  <c r="K1052" i="1"/>
  <c r="L1052" i="1"/>
  <c r="C1053" i="1"/>
  <c r="H1053" i="1"/>
  <c r="K1053" i="1"/>
  <c r="L1053" i="1"/>
  <c r="C1054" i="1"/>
  <c r="H1054" i="1"/>
  <c r="K1054" i="1"/>
  <c r="L1054" i="1"/>
  <c r="C1055" i="1"/>
  <c r="H1055" i="1"/>
  <c r="K1055" i="1"/>
  <c r="L1055" i="1"/>
  <c r="C1056" i="1"/>
  <c r="H1056" i="1"/>
  <c r="K1056" i="1"/>
  <c r="L1056" i="1"/>
  <c r="C1057" i="1"/>
  <c r="H1057" i="1"/>
  <c r="K1057" i="1"/>
  <c r="L1057" i="1"/>
  <c r="C1058" i="1"/>
  <c r="H1058" i="1"/>
  <c r="K1058" i="1"/>
  <c r="L1058" i="1"/>
  <c r="C1059" i="1"/>
  <c r="H1059" i="1"/>
  <c r="K1059" i="1"/>
  <c r="L1059" i="1"/>
  <c r="C1060" i="1"/>
  <c r="H1060" i="1"/>
  <c r="K1060" i="1"/>
  <c r="L1060" i="1"/>
  <c r="C1061" i="1"/>
  <c r="H1061" i="1"/>
  <c r="K1061" i="1"/>
  <c r="L1061" i="1"/>
  <c r="C1062" i="1"/>
  <c r="H1062" i="1"/>
  <c r="K1062" i="1"/>
  <c r="L1062" i="1"/>
  <c r="C1063" i="1"/>
  <c r="H1063" i="1"/>
  <c r="K1063" i="1"/>
  <c r="L1063" i="1"/>
  <c r="C1064" i="1"/>
  <c r="H1064" i="1"/>
  <c r="K1064" i="1"/>
  <c r="L1064" i="1"/>
  <c r="C1065" i="1"/>
  <c r="H1065" i="1"/>
  <c r="K1065" i="1"/>
  <c r="L1065" i="1"/>
  <c r="C1066" i="1"/>
  <c r="H1066" i="1"/>
  <c r="K1066" i="1"/>
  <c r="L1066" i="1"/>
  <c r="C1067" i="1"/>
  <c r="H1067" i="1"/>
  <c r="K1067" i="1"/>
  <c r="L1067" i="1"/>
  <c r="C1068" i="1"/>
  <c r="H1068" i="1"/>
  <c r="K1068" i="1"/>
  <c r="L1068" i="1"/>
  <c r="C1069" i="1"/>
  <c r="H1069" i="1"/>
  <c r="K1069" i="1"/>
  <c r="L1069" i="1"/>
  <c r="C1070" i="1"/>
  <c r="H1070" i="1"/>
  <c r="K1070" i="1"/>
  <c r="L1070" i="1"/>
  <c r="C1071" i="1"/>
  <c r="H1071" i="1"/>
  <c r="K1071" i="1"/>
  <c r="L1071" i="1"/>
  <c r="C1072" i="1"/>
  <c r="H1072" i="1"/>
  <c r="K1072" i="1"/>
  <c r="L1072" i="1"/>
  <c r="C1073" i="1"/>
  <c r="H1073" i="1"/>
  <c r="K1073" i="1"/>
  <c r="L1073" i="1"/>
  <c r="C1074" i="1"/>
  <c r="H1074" i="1"/>
  <c r="K1074" i="1"/>
  <c r="L1074" i="1"/>
  <c r="C1075" i="1"/>
  <c r="H1075" i="1"/>
  <c r="K1075" i="1"/>
  <c r="L1075" i="1"/>
  <c r="C1076" i="1"/>
  <c r="H1076" i="1"/>
  <c r="K1076" i="1"/>
  <c r="L1076" i="1"/>
  <c r="C1077" i="1"/>
  <c r="H1077" i="1"/>
  <c r="K1077" i="1"/>
  <c r="L1077" i="1"/>
  <c r="C1078" i="1"/>
  <c r="H1078" i="1"/>
  <c r="K1078" i="1"/>
  <c r="L1078" i="1"/>
  <c r="C1079" i="1"/>
  <c r="H1079" i="1"/>
  <c r="K1079" i="1"/>
  <c r="L1079" i="1"/>
  <c r="C1080" i="1"/>
  <c r="H1080" i="1"/>
  <c r="K1080" i="1"/>
  <c r="L1080" i="1"/>
  <c r="C1081" i="1"/>
  <c r="H1081" i="1"/>
  <c r="K1081" i="1"/>
  <c r="L1081" i="1"/>
  <c r="C1082" i="1"/>
  <c r="H1082" i="1"/>
  <c r="K1082" i="1"/>
  <c r="L1082" i="1"/>
  <c r="C1083" i="1"/>
  <c r="H1083" i="1"/>
  <c r="K1083" i="1"/>
  <c r="L1083" i="1"/>
  <c r="C1084" i="1"/>
  <c r="H1084" i="1"/>
  <c r="K1084" i="1"/>
  <c r="L1084" i="1"/>
  <c r="C1085" i="1"/>
  <c r="H1085" i="1"/>
  <c r="K1085" i="1"/>
  <c r="L1085" i="1"/>
  <c r="C1086" i="1"/>
  <c r="H1086" i="1"/>
  <c r="K1086" i="1"/>
  <c r="L1086" i="1"/>
  <c r="C1087" i="1"/>
  <c r="H1087" i="1"/>
  <c r="K1087" i="1"/>
  <c r="L1087" i="1"/>
  <c r="C1088" i="1"/>
  <c r="H1088" i="1"/>
  <c r="K1088" i="1"/>
  <c r="L1088" i="1"/>
  <c r="C1089" i="1"/>
  <c r="H1089" i="1"/>
  <c r="K1089" i="1"/>
  <c r="L1089" i="1"/>
  <c r="C1090" i="1"/>
  <c r="H1090" i="1"/>
  <c r="K1090" i="1"/>
  <c r="L1090" i="1"/>
  <c r="C1091" i="1"/>
  <c r="H1091" i="1"/>
  <c r="K1091" i="1"/>
  <c r="L1091" i="1"/>
  <c r="C1092" i="1"/>
  <c r="H1092" i="1"/>
  <c r="K1092" i="1"/>
  <c r="L1092" i="1"/>
  <c r="C1093" i="1"/>
  <c r="H1093" i="1"/>
  <c r="K1093" i="1"/>
  <c r="L1093" i="1"/>
  <c r="C1094" i="1"/>
  <c r="H1094" i="1"/>
  <c r="K1094" i="1"/>
  <c r="L1094" i="1"/>
  <c r="C1095" i="1"/>
  <c r="H1095" i="1"/>
  <c r="K1095" i="1"/>
  <c r="L1095" i="1"/>
  <c r="C1096" i="1"/>
  <c r="H1096" i="1"/>
  <c r="K1096" i="1"/>
  <c r="L1096" i="1"/>
  <c r="C1097" i="1"/>
  <c r="H1097" i="1"/>
  <c r="K1097" i="1"/>
  <c r="L1097" i="1"/>
  <c r="C1098" i="1"/>
  <c r="H1098" i="1"/>
  <c r="K1098" i="1"/>
  <c r="L1098" i="1"/>
  <c r="C1099" i="1"/>
  <c r="H1099" i="1"/>
  <c r="K1099" i="1"/>
  <c r="L1099" i="1"/>
  <c r="C1100" i="1"/>
  <c r="H1100" i="1"/>
  <c r="K1100" i="1"/>
  <c r="L1100" i="1"/>
  <c r="C1101" i="1"/>
  <c r="H1101" i="1"/>
  <c r="K1101" i="1"/>
  <c r="L1101" i="1"/>
  <c r="C1102" i="1"/>
  <c r="H1102" i="1"/>
  <c r="K1102" i="1"/>
  <c r="L1102" i="1"/>
  <c r="C1103" i="1"/>
  <c r="H1103" i="1"/>
  <c r="K1103" i="1"/>
  <c r="L1103" i="1"/>
  <c r="C1104" i="1"/>
  <c r="H1104" i="1"/>
  <c r="K1104" i="1"/>
  <c r="L1104" i="1"/>
  <c r="C1105" i="1"/>
  <c r="H1105" i="1"/>
  <c r="K1105" i="1"/>
  <c r="L1105" i="1"/>
  <c r="C1106" i="1"/>
  <c r="H1106" i="1"/>
  <c r="K1106" i="1"/>
  <c r="L1106" i="1"/>
  <c r="C1107" i="1"/>
  <c r="H1107" i="1"/>
  <c r="K1107" i="1"/>
  <c r="L1107" i="1"/>
  <c r="C1108" i="1"/>
  <c r="H1108" i="1"/>
  <c r="K1108" i="1"/>
  <c r="L1108" i="1"/>
  <c r="C1109" i="1"/>
  <c r="H1109" i="1"/>
  <c r="K1109" i="1"/>
  <c r="L1109" i="1"/>
  <c r="C1110" i="1"/>
  <c r="H1110" i="1"/>
  <c r="K1110" i="1"/>
  <c r="L1110" i="1"/>
  <c r="C1111" i="1"/>
  <c r="H1111" i="1"/>
  <c r="K1111" i="1"/>
  <c r="L1111" i="1"/>
  <c r="C1112" i="1"/>
  <c r="H1112" i="1"/>
  <c r="K1112" i="1"/>
  <c r="L1112" i="1"/>
  <c r="C1113" i="1"/>
  <c r="H1113" i="1"/>
  <c r="K1113" i="1"/>
  <c r="L1113" i="1"/>
  <c r="C1114" i="1"/>
  <c r="H1114" i="1"/>
  <c r="K1114" i="1"/>
  <c r="L1114" i="1"/>
  <c r="C1115" i="1"/>
  <c r="H1115" i="1"/>
  <c r="K1115" i="1"/>
  <c r="L1115" i="1"/>
  <c r="C1116" i="1"/>
  <c r="H1116" i="1"/>
  <c r="K1116" i="1"/>
  <c r="L1116" i="1"/>
  <c r="C1117" i="1"/>
  <c r="H1117" i="1"/>
  <c r="K1117" i="1"/>
  <c r="L1117" i="1"/>
  <c r="C1118" i="1"/>
  <c r="H1118" i="1"/>
  <c r="K1118" i="1"/>
  <c r="L1118" i="1"/>
  <c r="C1119" i="1"/>
  <c r="H1119" i="1"/>
  <c r="K1119" i="1"/>
  <c r="L1119" i="1"/>
  <c r="C1120" i="1"/>
  <c r="H1120" i="1"/>
  <c r="K1120" i="1"/>
  <c r="L1120" i="1"/>
  <c r="C1121" i="1"/>
  <c r="H1121" i="1"/>
  <c r="K1121" i="1"/>
  <c r="L1121" i="1"/>
  <c r="C1122" i="1"/>
  <c r="H1122" i="1"/>
  <c r="K1122" i="1"/>
  <c r="L1122" i="1"/>
  <c r="C1123" i="1"/>
  <c r="H1123" i="1"/>
  <c r="K1123" i="1"/>
  <c r="L1123" i="1"/>
  <c r="C1124" i="1"/>
  <c r="H1124" i="1"/>
  <c r="K1124" i="1"/>
  <c r="L1124" i="1"/>
  <c r="C1125" i="1"/>
  <c r="H1125" i="1"/>
  <c r="K1125" i="1"/>
  <c r="L1125" i="1"/>
  <c r="C1126" i="1"/>
  <c r="H1126" i="1"/>
  <c r="K1126" i="1"/>
  <c r="L1126" i="1"/>
  <c r="C1127" i="1"/>
  <c r="H1127" i="1"/>
  <c r="K1127" i="1"/>
  <c r="L1127" i="1"/>
  <c r="C1128" i="1"/>
  <c r="H1128" i="1"/>
  <c r="K1128" i="1"/>
  <c r="L1128" i="1"/>
  <c r="C1129" i="1"/>
  <c r="H1129" i="1"/>
  <c r="K1129" i="1"/>
  <c r="L1129" i="1"/>
  <c r="C1130" i="1"/>
  <c r="H1130" i="1"/>
  <c r="K1130" i="1"/>
  <c r="L1130" i="1"/>
  <c r="C1131" i="1"/>
  <c r="H1131" i="1"/>
  <c r="K1131" i="1"/>
  <c r="L1131" i="1"/>
  <c r="C1132" i="1"/>
  <c r="H1132" i="1"/>
  <c r="K1132" i="1"/>
  <c r="L1132" i="1"/>
  <c r="C1133" i="1"/>
  <c r="H1133" i="1"/>
  <c r="K1133" i="1"/>
  <c r="L1133" i="1"/>
  <c r="C1134" i="1"/>
  <c r="H1134" i="1"/>
  <c r="K1134" i="1"/>
  <c r="L1134" i="1"/>
  <c r="C1135" i="1"/>
  <c r="H1135" i="1"/>
  <c r="K1135" i="1"/>
  <c r="L1135" i="1"/>
  <c r="C1136" i="1"/>
  <c r="H1136" i="1"/>
  <c r="K1136" i="1"/>
  <c r="L1136" i="1"/>
  <c r="C1137" i="1"/>
  <c r="H1137" i="1"/>
  <c r="K1137" i="1"/>
  <c r="L1137" i="1"/>
  <c r="C1138" i="1"/>
  <c r="H1138" i="1"/>
  <c r="K1138" i="1"/>
  <c r="L1138" i="1"/>
  <c r="C1139" i="1"/>
  <c r="H1139" i="1"/>
  <c r="K1139" i="1"/>
  <c r="L1139" i="1"/>
  <c r="C1140" i="1"/>
  <c r="H1140" i="1"/>
  <c r="K1140" i="1"/>
  <c r="L1140" i="1"/>
  <c r="C1141" i="1"/>
  <c r="H1141" i="1"/>
  <c r="K1141" i="1"/>
  <c r="L1141" i="1"/>
  <c r="C1142" i="1"/>
  <c r="H1142" i="1"/>
  <c r="K1142" i="1"/>
  <c r="L1142" i="1"/>
  <c r="C1143" i="1"/>
  <c r="H1143" i="1"/>
  <c r="K1143" i="1"/>
  <c r="L1143" i="1"/>
  <c r="C1144" i="1"/>
  <c r="H1144" i="1"/>
  <c r="K1144" i="1"/>
  <c r="L1144" i="1"/>
  <c r="C1145" i="1"/>
  <c r="H1145" i="1"/>
  <c r="K1145" i="1"/>
  <c r="L1145" i="1"/>
  <c r="C1146" i="1"/>
  <c r="H1146" i="1"/>
  <c r="K1146" i="1"/>
  <c r="L1146" i="1"/>
  <c r="C1147" i="1"/>
  <c r="H1147" i="1"/>
  <c r="K1147" i="1"/>
  <c r="L1147" i="1"/>
  <c r="C1148" i="1"/>
  <c r="H1148" i="1"/>
  <c r="K1148" i="1"/>
  <c r="L1148" i="1"/>
  <c r="C1149" i="1"/>
  <c r="H1149" i="1"/>
  <c r="K1149" i="1"/>
  <c r="L1149" i="1"/>
  <c r="C1150" i="1"/>
  <c r="H1150" i="1"/>
  <c r="K1150" i="1"/>
  <c r="L1150" i="1"/>
  <c r="C1151" i="1"/>
  <c r="H1151" i="1"/>
  <c r="K1151" i="1"/>
  <c r="L1151" i="1"/>
  <c r="C1152" i="1"/>
  <c r="H1152" i="1"/>
  <c r="K1152" i="1"/>
  <c r="L1152" i="1"/>
  <c r="C1153" i="1"/>
  <c r="H1153" i="1"/>
  <c r="K1153" i="1"/>
  <c r="L1153" i="1"/>
  <c r="C1154" i="1"/>
  <c r="H1154" i="1"/>
  <c r="K1154" i="1"/>
  <c r="L1154" i="1"/>
  <c r="C1155" i="1"/>
  <c r="H1155" i="1"/>
  <c r="K1155" i="1"/>
  <c r="L1155" i="1"/>
  <c r="C1156" i="1"/>
  <c r="H1156" i="1"/>
  <c r="K1156" i="1"/>
  <c r="L1156" i="1"/>
  <c r="C1157" i="1"/>
  <c r="H1157" i="1"/>
  <c r="K1157" i="1"/>
  <c r="L1157" i="1"/>
  <c r="C1158" i="1"/>
  <c r="H1158" i="1"/>
  <c r="K1158" i="1"/>
  <c r="L1158" i="1"/>
  <c r="C1159" i="1"/>
  <c r="H1159" i="1"/>
  <c r="K1159" i="1"/>
  <c r="L1159" i="1"/>
  <c r="C1160" i="1"/>
  <c r="H1160" i="1"/>
  <c r="K1160" i="1"/>
  <c r="L1160" i="1"/>
  <c r="C1161" i="1"/>
  <c r="H1161" i="1"/>
  <c r="K1161" i="1"/>
  <c r="L1161" i="1"/>
  <c r="C1162" i="1"/>
  <c r="H1162" i="1"/>
  <c r="K1162" i="1"/>
  <c r="L1162" i="1"/>
  <c r="C1163" i="1"/>
  <c r="H1163" i="1"/>
  <c r="K1163" i="1"/>
  <c r="L1163" i="1"/>
  <c r="C1164" i="1"/>
  <c r="H1164" i="1"/>
  <c r="K1164" i="1"/>
  <c r="L1164" i="1"/>
  <c r="C1165" i="1"/>
  <c r="H1165" i="1"/>
  <c r="K1165" i="1"/>
  <c r="L1165" i="1"/>
  <c r="C1166" i="1"/>
  <c r="H1166" i="1"/>
  <c r="K1166" i="1"/>
  <c r="L1166" i="1"/>
  <c r="C1167" i="1"/>
  <c r="H1167" i="1"/>
  <c r="K1167" i="1"/>
  <c r="L1167" i="1"/>
  <c r="C1168" i="1"/>
  <c r="H1168" i="1"/>
  <c r="K1168" i="1"/>
  <c r="L1168" i="1"/>
  <c r="C1169" i="1"/>
  <c r="H1169" i="1"/>
  <c r="K1169" i="1"/>
  <c r="L1169" i="1"/>
  <c r="C1170" i="1"/>
  <c r="H1170" i="1"/>
  <c r="K1170" i="1"/>
  <c r="L1170" i="1"/>
  <c r="C1171" i="1"/>
  <c r="H1171" i="1"/>
  <c r="K1171" i="1"/>
  <c r="L1171" i="1"/>
  <c r="C1172" i="1"/>
  <c r="H1172" i="1"/>
  <c r="K1172" i="1"/>
  <c r="L1172" i="1"/>
  <c r="C1173" i="1"/>
  <c r="H1173" i="1"/>
  <c r="K1173" i="1"/>
  <c r="L1173" i="1"/>
  <c r="C1174" i="1"/>
  <c r="H1174" i="1"/>
  <c r="K1174" i="1"/>
  <c r="L1174" i="1"/>
  <c r="C1175" i="1"/>
  <c r="H1175" i="1"/>
  <c r="K1175" i="1"/>
  <c r="L1175" i="1"/>
  <c r="C1176" i="1"/>
  <c r="H1176" i="1"/>
  <c r="K1176" i="1"/>
  <c r="L1176" i="1"/>
  <c r="C1177" i="1"/>
  <c r="H1177" i="1"/>
  <c r="K1177" i="1"/>
  <c r="L1177" i="1"/>
  <c r="C1178" i="1"/>
  <c r="H1178" i="1"/>
  <c r="K1178" i="1"/>
  <c r="L1178" i="1"/>
  <c r="C1179" i="1"/>
  <c r="H1179" i="1"/>
  <c r="K1179" i="1"/>
  <c r="L1179" i="1"/>
  <c r="C1180" i="1"/>
  <c r="H1180" i="1"/>
  <c r="K1180" i="1"/>
  <c r="L1180" i="1"/>
  <c r="C1181" i="1"/>
  <c r="H1181" i="1"/>
  <c r="K1181" i="1"/>
  <c r="L1181" i="1"/>
  <c r="C1182" i="1"/>
  <c r="H1182" i="1"/>
  <c r="K1182" i="1"/>
  <c r="L1182" i="1"/>
  <c r="C1183" i="1"/>
  <c r="H1183" i="1"/>
  <c r="K1183" i="1"/>
  <c r="L1183" i="1"/>
  <c r="C1184" i="1"/>
  <c r="H1184" i="1"/>
  <c r="K1184" i="1"/>
  <c r="L1184" i="1"/>
  <c r="C1185" i="1"/>
  <c r="H1185" i="1"/>
  <c r="K1185" i="1"/>
  <c r="L1185" i="1"/>
  <c r="C1186" i="1"/>
  <c r="H1186" i="1"/>
  <c r="K1186" i="1"/>
  <c r="L1186" i="1"/>
  <c r="C1187" i="1"/>
  <c r="H1187" i="1"/>
  <c r="K1187" i="1"/>
  <c r="L1187" i="1"/>
  <c r="C1188" i="1"/>
  <c r="H1188" i="1"/>
  <c r="K1188" i="1"/>
  <c r="L1188" i="1"/>
  <c r="C1189" i="1"/>
  <c r="H1189" i="1"/>
  <c r="K1189" i="1"/>
  <c r="L1189" i="1"/>
  <c r="C1190" i="1"/>
  <c r="H1190" i="1"/>
  <c r="K1190" i="1"/>
  <c r="L1190" i="1"/>
  <c r="C1191" i="1"/>
  <c r="H1191" i="1"/>
  <c r="K1191" i="1"/>
  <c r="L1191" i="1"/>
  <c r="C1192" i="1"/>
  <c r="H1192" i="1"/>
  <c r="K1192" i="1"/>
  <c r="L1192" i="1"/>
  <c r="C1193" i="1"/>
  <c r="H1193" i="1"/>
  <c r="K1193" i="1"/>
  <c r="L1193" i="1"/>
  <c r="C1194" i="1"/>
  <c r="H1194" i="1"/>
  <c r="K1194" i="1"/>
  <c r="L1194" i="1"/>
  <c r="C1195" i="1"/>
  <c r="H1195" i="1"/>
  <c r="K1195" i="1"/>
  <c r="L1195" i="1"/>
  <c r="C1196" i="1"/>
  <c r="H1196" i="1"/>
  <c r="K1196" i="1"/>
  <c r="L1196" i="1"/>
  <c r="C1197" i="1"/>
  <c r="H1197" i="1"/>
  <c r="K1197" i="1"/>
  <c r="L1197" i="1"/>
  <c r="C1198" i="1"/>
  <c r="H1198" i="1"/>
  <c r="K1198" i="1"/>
  <c r="L1198" i="1"/>
  <c r="C1199" i="1"/>
  <c r="H1199" i="1"/>
  <c r="K1199" i="1"/>
  <c r="L1199" i="1"/>
  <c r="C1200" i="1"/>
  <c r="H1200" i="1"/>
  <c r="K1200" i="1"/>
  <c r="L1200" i="1"/>
  <c r="C1201" i="1"/>
  <c r="H1201" i="1"/>
  <c r="K1201" i="1"/>
  <c r="L1201" i="1"/>
  <c r="C1202" i="1"/>
  <c r="H1202" i="1"/>
  <c r="K1202" i="1"/>
  <c r="L1202" i="1"/>
  <c r="C1203" i="1"/>
  <c r="H1203" i="1"/>
  <c r="K1203" i="1"/>
  <c r="L1203" i="1"/>
  <c r="C1204" i="1"/>
  <c r="H1204" i="1"/>
  <c r="K1204" i="1"/>
  <c r="L1204" i="1"/>
  <c r="C1205" i="1"/>
  <c r="H1205" i="1"/>
  <c r="K1205" i="1"/>
  <c r="L1205" i="1"/>
  <c r="C1206" i="1"/>
  <c r="H1206" i="1"/>
  <c r="K1206" i="1"/>
  <c r="L1206" i="1"/>
  <c r="C1207" i="1"/>
  <c r="H1207" i="1"/>
  <c r="K1207" i="1"/>
  <c r="L1207" i="1"/>
  <c r="C1208" i="1"/>
  <c r="H1208" i="1"/>
  <c r="K1208" i="1"/>
  <c r="L1208" i="1"/>
  <c r="C1209" i="1"/>
  <c r="H1209" i="1"/>
  <c r="K1209" i="1"/>
  <c r="L1209" i="1"/>
  <c r="C1210" i="1"/>
  <c r="H1210" i="1"/>
  <c r="K1210" i="1"/>
  <c r="L1210" i="1"/>
  <c r="C1211" i="1"/>
  <c r="H1211" i="1"/>
  <c r="K1211" i="1"/>
  <c r="L1211" i="1"/>
  <c r="C1212" i="1"/>
  <c r="H1212" i="1"/>
  <c r="K1212" i="1"/>
  <c r="L1212" i="1"/>
  <c r="C1213" i="1"/>
  <c r="H1213" i="1"/>
  <c r="K1213" i="1"/>
  <c r="L1213" i="1"/>
  <c r="C1214" i="1"/>
  <c r="H1214" i="1"/>
  <c r="K1214" i="1"/>
  <c r="L1214" i="1"/>
  <c r="C1215" i="1"/>
  <c r="H1215" i="1"/>
  <c r="K1215" i="1"/>
  <c r="L1215" i="1"/>
  <c r="C1216" i="1"/>
  <c r="H1216" i="1"/>
  <c r="K1216" i="1"/>
  <c r="L1216" i="1"/>
  <c r="C1217" i="1"/>
  <c r="H1217" i="1"/>
  <c r="K1217" i="1"/>
  <c r="L1217" i="1"/>
  <c r="C1218" i="1"/>
  <c r="H1218" i="1"/>
  <c r="K1218" i="1"/>
  <c r="L1218" i="1"/>
  <c r="C1219" i="1"/>
  <c r="H1219" i="1"/>
  <c r="K1219" i="1"/>
  <c r="L1219" i="1"/>
  <c r="C1220" i="1"/>
  <c r="H1220" i="1"/>
  <c r="K1220" i="1"/>
  <c r="L1220" i="1"/>
  <c r="C1221" i="1"/>
  <c r="H1221" i="1"/>
  <c r="K1221" i="1"/>
  <c r="L1221" i="1"/>
  <c r="C1222" i="1"/>
  <c r="H1222" i="1"/>
  <c r="K1222" i="1"/>
  <c r="L1222" i="1"/>
  <c r="C1223" i="1"/>
  <c r="H1223" i="1"/>
  <c r="K1223" i="1"/>
  <c r="L1223" i="1"/>
  <c r="C1224" i="1"/>
  <c r="H1224" i="1"/>
  <c r="K1224" i="1"/>
  <c r="L1224" i="1"/>
  <c r="C1225" i="1"/>
  <c r="H1225" i="1"/>
  <c r="K1225" i="1"/>
  <c r="L1225" i="1"/>
  <c r="C1226" i="1"/>
  <c r="H1226" i="1"/>
  <c r="K1226" i="1"/>
  <c r="L1226" i="1"/>
  <c r="C1227" i="1"/>
  <c r="H1227" i="1"/>
  <c r="K1227" i="1"/>
  <c r="L1227" i="1"/>
  <c r="C1228" i="1"/>
  <c r="H1228" i="1"/>
  <c r="K1228" i="1"/>
  <c r="L1228" i="1"/>
  <c r="C1229" i="1"/>
  <c r="H1229" i="1"/>
  <c r="K1229" i="1"/>
  <c r="L1229" i="1"/>
  <c r="C1230" i="1"/>
  <c r="H1230" i="1"/>
  <c r="K1230" i="1"/>
  <c r="L1230" i="1"/>
  <c r="C1231" i="1"/>
  <c r="H1231" i="1"/>
  <c r="K1231" i="1"/>
  <c r="L1231" i="1"/>
  <c r="C1232" i="1"/>
  <c r="H1232" i="1"/>
  <c r="K1232" i="1"/>
  <c r="L1232" i="1"/>
  <c r="C1233" i="1"/>
  <c r="H1233" i="1"/>
  <c r="K1233" i="1"/>
  <c r="L1233" i="1"/>
  <c r="C1234" i="1"/>
  <c r="H1234" i="1"/>
  <c r="K1234" i="1"/>
  <c r="L1234" i="1"/>
  <c r="C1235" i="1"/>
  <c r="H1235" i="1"/>
  <c r="K1235" i="1"/>
  <c r="L1235" i="1"/>
  <c r="C1236" i="1"/>
  <c r="H1236" i="1"/>
  <c r="K1236" i="1"/>
  <c r="L1236" i="1"/>
  <c r="C1237" i="1"/>
  <c r="H1237" i="1"/>
  <c r="K1237" i="1"/>
  <c r="L1237" i="1"/>
  <c r="C1238" i="1"/>
  <c r="H1238" i="1"/>
  <c r="K1238" i="1"/>
  <c r="L1238" i="1"/>
  <c r="C1239" i="1"/>
  <c r="H1239" i="1"/>
  <c r="K1239" i="1"/>
  <c r="L1239" i="1"/>
  <c r="C1240" i="1"/>
  <c r="H1240" i="1"/>
  <c r="K1240" i="1"/>
  <c r="L1240" i="1"/>
  <c r="C1241" i="1"/>
  <c r="H1241" i="1"/>
  <c r="K1241" i="1"/>
  <c r="L1241" i="1"/>
  <c r="C1242" i="1"/>
  <c r="H1242" i="1"/>
  <c r="K1242" i="1"/>
  <c r="L1242" i="1"/>
  <c r="C1243" i="1"/>
  <c r="H1243" i="1"/>
  <c r="K1243" i="1"/>
  <c r="L1243" i="1"/>
  <c r="C1244" i="1"/>
  <c r="H1244" i="1"/>
  <c r="K1244" i="1"/>
  <c r="L1244" i="1"/>
  <c r="C1245" i="1"/>
  <c r="H1245" i="1"/>
  <c r="K1245" i="1"/>
  <c r="L1245" i="1"/>
  <c r="C1246" i="1"/>
  <c r="H1246" i="1"/>
  <c r="K1246" i="1"/>
  <c r="L1246" i="1"/>
  <c r="C1247" i="1"/>
  <c r="H1247" i="1"/>
  <c r="K1247" i="1"/>
  <c r="L1247" i="1"/>
  <c r="C1248" i="1"/>
  <c r="H1248" i="1"/>
  <c r="K1248" i="1"/>
  <c r="L1248" i="1"/>
  <c r="C1249" i="1"/>
  <c r="H1249" i="1"/>
  <c r="K1249" i="1"/>
  <c r="L1249" i="1"/>
  <c r="C1250" i="1"/>
  <c r="H1250" i="1"/>
  <c r="K1250" i="1"/>
  <c r="L1250" i="1"/>
  <c r="C1251" i="1"/>
  <c r="H1251" i="1"/>
  <c r="K1251" i="1"/>
  <c r="L1251" i="1"/>
  <c r="C1252" i="1"/>
  <c r="H1252" i="1"/>
  <c r="K1252" i="1"/>
  <c r="L1252" i="1"/>
  <c r="C1253" i="1"/>
  <c r="H1253" i="1"/>
  <c r="K1253" i="1"/>
  <c r="L1253" i="1"/>
  <c r="C1254" i="1"/>
  <c r="H1254" i="1"/>
  <c r="K1254" i="1"/>
  <c r="L1254" i="1"/>
  <c r="C1255" i="1"/>
  <c r="H1255" i="1"/>
  <c r="K1255" i="1"/>
  <c r="L1255" i="1"/>
  <c r="C1256" i="1"/>
  <c r="H1256" i="1"/>
  <c r="K1256" i="1"/>
  <c r="L1256" i="1"/>
  <c r="C1257" i="1"/>
  <c r="H1257" i="1"/>
  <c r="K1257" i="1"/>
  <c r="L1257" i="1"/>
  <c r="C1258" i="1"/>
  <c r="H1258" i="1"/>
  <c r="K1258" i="1"/>
  <c r="L1258" i="1"/>
  <c r="C1259" i="1"/>
  <c r="H1259" i="1"/>
  <c r="K1259" i="1"/>
  <c r="L1259" i="1"/>
  <c r="C1260" i="1"/>
  <c r="H1260" i="1"/>
  <c r="K1260" i="1"/>
  <c r="L1260" i="1"/>
  <c r="C1261" i="1"/>
  <c r="H1261" i="1"/>
  <c r="K1261" i="1"/>
  <c r="L1261" i="1"/>
  <c r="C1262" i="1"/>
  <c r="H1262" i="1"/>
  <c r="K1262" i="1"/>
  <c r="L1262" i="1"/>
  <c r="C1263" i="1"/>
  <c r="H1263" i="1"/>
  <c r="K1263" i="1"/>
  <c r="L1263" i="1"/>
  <c r="C1264" i="1"/>
  <c r="H1264" i="1"/>
  <c r="K1264" i="1"/>
  <c r="L1264" i="1"/>
  <c r="C1265" i="1"/>
  <c r="H1265" i="1"/>
  <c r="K1265" i="1"/>
  <c r="L1265" i="1"/>
  <c r="C1266" i="1"/>
  <c r="H1266" i="1"/>
  <c r="K1266" i="1"/>
  <c r="L1266" i="1"/>
  <c r="C1267" i="1"/>
  <c r="H1267" i="1"/>
  <c r="K1267" i="1"/>
  <c r="L1267" i="1"/>
  <c r="C1268" i="1"/>
  <c r="H1268" i="1"/>
  <c r="K1268" i="1"/>
  <c r="L1268" i="1"/>
  <c r="C1269" i="1"/>
  <c r="H1269" i="1"/>
  <c r="K1269" i="1"/>
  <c r="L1269" i="1"/>
  <c r="C1270" i="1"/>
  <c r="H1270" i="1"/>
  <c r="K1270" i="1"/>
  <c r="L1270" i="1"/>
  <c r="C1271" i="1"/>
  <c r="H1271" i="1"/>
  <c r="K1271" i="1"/>
  <c r="L1271" i="1"/>
  <c r="C1272" i="1"/>
  <c r="H1272" i="1"/>
  <c r="K1272" i="1"/>
  <c r="L1272" i="1"/>
  <c r="C1273" i="1"/>
  <c r="H1273" i="1"/>
  <c r="K1273" i="1"/>
  <c r="L1273" i="1"/>
  <c r="C1274" i="1"/>
  <c r="H1274" i="1"/>
  <c r="K1274" i="1"/>
  <c r="L1274" i="1"/>
  <c r="C1275" i="1"/>
  <c r="H1275" i="1"/>
  <c r="K1275" i="1"/>
  <c r="L1275" i="1"/>
  <c r="C1276" i="1"/>
  <c r="H1276" i="1"/>
  <c r="K1276" i="1"/>
  <c r="L1276" i="1"/>
  <c r="C1277" i="1"/>
  <c r="H1277" i="1"/>
  <c r="K1277" i="1"/>
  <c r="L1277" i="1"/>
  <c r="C1278" i="1"/>
  <c r="H1278" i="1"/>
  <c r="K1278" i="1"/>
  <c r="L1278" i="1"/>
  <c r="C1279" i="1"/>
  <c r="H1279" i="1"/>
  <c r="K1279" i="1"/>
  <c r="L1279" i="1"/>
  <c r="C1280" i="1"/>
  <c r="H1280" i="1"/>
  <c r="K1280" i="1"/>
  <c r="L1280" i="1"/>
  <c r="C1281" i="1"/>
  <c r="H1281" i="1"/>
  <c r="K1281" i="1"/>
  <c r="L1281" i="1"/>
  <c r="C1282" i="1"/>
  <c r="H1282" i="1"/>
  <c r="K1282" i="1"/>
  <c r="L1282" i="1"/>
  <c r="C1283" i="1"/>
  <c r="H1283" i="1"/>
  <c r="K1283" i="1"/>
  <c r="L1283" i="1"/>
  <c r="C1284" i="1"/>
  <c r="H1284" i="1"/>
  <c r="K1284" i="1"/>
  <c r="L1284" i="1"/>
  <c r="C1285" i="1"/>
  <c r="H1285" i="1"/>
  <c r="K1285" i="1"/>
  <c r="L1285" i="1"/>
  <c r="C1286" i="1"/>
  <c r="H1286" i="1"/>
  <c r="K1286" i="1"/>
  <c r="L1286" i="1"/>
  <c r="C1287" i="1"/>
  <c r="H1287" i="1"/>
  <c r="K1287" i="1"/>
  <c r="L1287" i="1"/>
  <c r="C1288" i="1"/>
  <c r="H1288" i="1"/>
  <c r="K1288" i="1"/>
  <c r="L1288" i="1"/>
  <c r="C1289" i="1"/>
  <c r="H1289" i="1"/>
  <c r="K1289" i="1"/>
  <c r="L1289" i="1"/>
  <c r="C1290" i="1"/>
  <c r="H1290" i="1"/>
  <c r="K1290" i="1"/>
  <c r="L1290" i="1"/>
  <c r="C1291" i="1"/>
  <c r="H1291" i="1"/>
  <c r="K1291" i="1"/>
  <c r="L1291" i="1"/>
  <c r="C1292" i="1"/>
  <c r="H1292" i="1"/>
  <c r="K1292" i="1"/>
  <c r="L1292" i="1"/>
  <c r="C1293" i="1"/>
  <c r="H1293" i="1"/>
  <c r="K1293" i="1"/>
  <c r="L1293" i="1"/>
  <c r="C1294" i="1"/>
  <c r="H1294" i="1"/>
  <c r="K1294" i="1"/>
  <c r="L1294" i="1"/>
  <c r="C1295" i="1"/>
  <c r="H1295" i="1"/>
  <c r="K1295" i="1"/>
  <c r="L1295" i="1"/>
  <c r="C1296" i="1"/>
  <c r="H1296" i="1"/>
  <c r="K1296" i="1"/>
  <c r="L1296" i="1"/>
  <c r="C1297" i="1"/>
  <c r="H1297" i="1"/>
  <c r="K1297" i="1"/>
  <c r="L1297" i="1"/>
  <c r="C1298" i="1"/>
  <c r="H1298" i="1"/>
  <c r="K1298" i="1"/>
  <c r="L1298" i="1"/>
  <c r="C1299" i="1"/>
  <c r="H1299" i="1"/>
  <c r="K1299" i="1"/>
  <c r="L1299" i="1"/>
  <c r="C1300" i="1"/>
  <c r="H1300" i="1"/>
  <c r="K1300" i="1"/>
  <c r="L1300" i="1"/>
  <c r="C1301" i="1"/>
  <c r="H1301" i="1"/>
  <c r="K1301" i="1"/>
  <c r="L1301" i="1"/>
  <c r="C1302" i="1"/>
  <c r="H1302" i="1"/>
  <c r="K1302" i="1"/>
  <c r="L1302" i="1"/>
  <c r="C1303" i="1"/>
  <c r="H1303" i="1"/>
  <c r="K1303" i="1"/>
  <c r="L1303" i="1"/>
  <c r="C1304" i="1"/>
  <c r="H1304" i="1"/>
  <c r="K1304" i="1"/>
  <c r="L1304" i="1"/>
  <c r="C1305" i="1"/>
  <c r="H1305" i="1"/>
  <c r="K1305" i="1"/>
  <c r="L1305" i="1"/>
  <c r="C1306" i="1"/>
  <c r="H1306" i="1"/>
  <c r="K1306" i="1"/>
  <c r="L1306" i="1"/>
  <c r="C1307" i="1"/>
  <c r="H1307" i="1"/>
  <c r="K1307" i="1"/>
  <c r="L1307" i="1"/>
  <c r="C1308" i="1"/>
  <c r="H1308" i="1"/>
  <c r="K1308" i="1"/>
  <c r="L1308" i="1"/>
  <c r="C1309" i="1"/>
  <c r="H1309" i="1"/>
  <c r="K1309" i="1"/>
  <c r="L1309" i="1"/>
  <c r="C1310" i="1"/>
  <c r="H1310" i="1"/>
  <c r="K1310" i="1"/>
  <c r="L1310" i="1"/>
  <c r="C1311" i="1"/>
  <c r="H1311" i="1"/>
  <c r="K1311" i="1"/>
  <c r="L1311" i="1"/>
  <c r="C1312" i="1"/>
  <c r="H1312" i="1"/>
  <c r="K1312" i="1"/>
  <c r="L1312" i="1"/>
  <c r="C1313" i="1"/>
  <c r="H1313" i="1"/>
  <c r="K1313" i="1"/>
  <c r="L1313" i="1"/>
  <c r="C1314" i="1"/>
  <c r="H1314" i="1"/>
  <c r="K1314" i="1"/>
  <c r="L1314" i="1"/>
  <c r="C1315" i="1"/>
  <c r="H1315" i="1"/>
  <c r="K1315" i="1"/>
  <c r="L1315" i="1"/>
  <c r="C1316" i="1"/>
  <c r="H1316" i="1"/>
  <c r="K1316" i="1"/>
  <c r="L1316" i="1"/>
  <c r="C1317" i="1"/>
  <c r="H1317" i="1"/>
  <c r="K1317" i="1"/>
  <c r="L1317" i="1"/>
  <c r="C1318" i="1"/>
  <c r="H1318" i="1"/>
  <c r="K1318" i="1"/>
  <c r="L1318" i="1"/>
  <c r="C1319" i="1"/>
  <c r="H1319" i="1"/>
  <c r="K1319" i="1"/>
  <c r="L1319" i="1"/>
  <c r="C1320" i="1"/>
  <c r="H1320" i="1"/>
  <c r="K1320" i="1"/>
  <c r="L1320" i="1"/>
  <c r="C1321" i="1"/>
  <c r="H1321" i="1"/>
  <c r="K1321" i="1"/>
  <c r="L1321" i="1"/>
  <c r="C1322" i="1"/>
  <c r="H1322" i="1"/>
  <c r="K1322" i="1"/>
  <c r="L1322" i="1"/>
  <c r="C1323" i="1"/>
  <c r="H1323" i="1"/>
  <c r="K1323" i="1"/>
  <c r="L1323" i="1"/>
  <c r="C1324" i="1"/>
  <c r="H1324" i="1"/>
  <c r="K1324" i="1"/>
  <c r="L1324" i="1"/>
  <c r="C1325" i="1"/>
  <c r="H1325" i="1"/>
  <c r="K1325" i="1"/>
  <c r="L1325" i="1"/>
  <c r="C1326" i="1"/>
  <c r="H1326" i="1"/>
  <c r="K1326" i="1"/>
  <c r="L1326" i="1"/>
  <c r="C1327" i="1"/>
  <c r="H1327" i="1"/>
  <c r="K1327" i="1"/>
  <c r="L1327" i="1"/>
  <c r="C1328" i="1"/>
  <c r="H1328" i="1"/>
  <c r="K1328" i="1"/>
  <c r="L1328" i="1"/>
  <c r="C1329" i="1"/>
  <c r="H1329" i="1"/>
  <c r="K1329" i="1"/>
  <c r="L1329" i="1"/>
  <c r="C1330" i="1"/>
  <c r="H1330" i="1"/>
  <c r="K1330" i="1"/>
  <c r="L1330" i="1"/>
  <c r="C1331" i="1"/>
  <c r="H1331" i="1"/>
  <c r="K1331" i="1"/>
  <c r="L1331" i="1"/>
  <c r="C1332" i="1"/>
  <c r="H1332" i="1"/>
  <c r="K1332" i="1"/>
  <c r="L1332" i="1"/>
  <c r="C1333" i="1"/>
  <c r="H1333" i="1"/>
  <c r="K1333" i="1"/>
  <c r="L1333" i="1"/>
  <c r="C1334" i="1"/>
  <c r="H1334" i="1"/>
  <c r="K1334" i="1"/>
  <c r="L1334" i="1"/>
  <c r="C1335" i="1"/>
  <c r="H1335" i="1"/>
  <c r="K1335" i="1"/>
  <c r="L1335" i="1"/>
  <c r="C1336" i="1"/>
  <c r="H1336" i="1"/>
  <c r="K1336" i="1"/>
  <c r="L1336" i="1"/>
  <c r="C1337" i="1"/>
  <c r="H1337" i="1"/>
  <c r="K1337" i="1"/>
  <c r="L1337" i="1"/>
  <c r="C1338" i="1"/>
  <c r="H1338" i="1"/>
  <c r="K1338" i="1"/>
  <c r="L1338" i="1"/>
  <c r="C1339" i="1"/>
  <c r="H1339" i="1"/>
  <c r="K1339" i="1"/>
  <c r="L1339" i="1"/>
  <c r="C1340" i="1"/>
  <c r="H1340" i="1"/>
  <c r="K1340" i="1"/>
  <c r="L1340" i="1"/>
  <c r="C1341" i="1"/>
  <c r="H1341" i="1"/>
  <c r="K1341" i="1"/>
  <c r="L1341" i="1"/>
  <c r="C1342" i="1"/>
  <c r="H1342" i="1"/>
  <c r="K1342" i="1"/>
  <c r="L1342" i="1"/>
  <c r="C1343" i="1"/>
  <c r="H1343" i="1"/>
  <c r="K1343" i="1"/>
  <c r="L1343" i="1"/>
  <c r="C1344" i="1"/>
  <c r="H1344" i="1"/>
  <c r="K1344" i="1"/>
  <c r="L1344" i="1"/>
  <c r="C1345" i="1"/>
  <c r="H1345" i="1"/>
  <c r="K1345" i="1"/>
  <c r="L1345" i="1"/>
  <c r="C1346" i="1"/>
  <c r="H1346" i="1"/>
  <c r="K1346" i="1"/>
  <c r="L1346" i="1"/>
  <c r="C1347" i="1"/>
  <c r="H1347" i="1"/>
  <c r="K1347" i="1"/>
  <c r="L1347" i="1"/>
  <c r="C1348" i="1"/>
  <c r="H1348" i="1"/>
  <c r="K1348" i="1"/>
  <c r="L1348" i="1"/>
  <c r="C1349" i="1"/>
  <c r="H1349" i="1"/>
  <c r="K1349" i="1"/>
  <c r="L1349" i="1"/>
  <c r="C1350" i="1"/>
  <c r="H1350" i="1"/>
  <c r="K1350" i="1"/>
  <c r="L1350" i="1"/>
  <c r="C1351" i="1"/>
  <c r="H1351" i="1"/>
  <c r="K1351" i="1"/>
  <c r="L1351" i="1"/>
  <c r="C1352" i="1"/>
  <c r="H1352" i="1"/>
  <c r="K1352" i="1"/>
  <c r="L1352" i="1"/>
  <c r="C1353" i="1"/>
  <c r="H1353" i="1"/>
  <c r="K1353" i="1"/>
  <c r="L1353" i="1"/>
  <c r="C1354" i="1"/>
  <c r="H1354" i="1"/>
  <c r="K1354" i="1"/>
  <c r="L1354" i="1"/>
  <c r="C1355" i="1"/>
  <c r="H1355" i="1"/>
  <c r="K1355" i="1"/>
  <c r="L1355" i="1"/>
  <c r="C1356" i="1"/>
  <c r="H1356" i="1"/>
  <c r="K1356" i="1"/>
  <c r="L1356" i="1"/>
  <c r="C1357" i="1"/>
  <c r="H1357" i="1"/>
  <c r="K1357" i="1"/>
  <c r="L1357" i="1"/>
  <c r="C1358" i="1"/>
  <c r="H1358" i="1"/>
  <c r="K1358" i="1"/>
  <c r="L1358" i="1"/>
  <c r="C1359" i="1"/>
  <c r="H1359" i="1"/>
  <c r="K1359" i="1"/>
  <c r="L1359" i="1"/>
  <c r="C1360" i="1"/>
  <c r="H1360" i="1"/>
  <c r="K1360" i="1"/>
  <c r="L1360" i="1"/>
  <c r="C1361" i="1"/>
  <c r="H1361" i="1"/>
  <c r="K1361" i="1"/>
  <c r="L1361" i="1"/>
  <c r="C1362" i="1"/>
  <c r="H1362" i="1"/>
  <c r="K1362" i="1"/>
  <c r="L1362" i="1"/>
  <c r="C1363" i="1"/>
  <c r="H1363" i="1"/>
  <c r="K1363" i="1"/>
  <c r="L1363" i="1"/>
  <c r="C1364" i="1"/>
  <c r="H1364" i="1"/>
  <c r="K1364" i="1"/>
  <c r="L1364" i="1"/>
  <c r="C1365" i="1"/>
  <c r="H1365" i="1"/>
  <c r="K1365" i="1"/>
  <c r="L1365" i="1"/>
  <c r="C1366" i="1"/>
  <c r="H1366" i="1"/>
  <c r="K1366" i="1"/>
  <c r="L1366" i="1"/>
  <c r="C1367" i="1"/>
  <c r="H1367" i="1"/>
  <c r="K1367" i="1"/>
  <c r="L1367" i="1"/>
  <c r="C1368" i="1"/>
  <c r="H1368" i="1"/>
  <c r="K1368" i="1"/>
  <c r="L1368" i="1"/>
  <c r="C1369" i="1"/>
  <c r="H1369" i="1"/>
  <c r="K1369" i="1"/>
  <c r="L1369" i="1"/>
  <c r="C1370" i="1"/>
  <c r="H1370" i="1"/>
  <c r="K1370" i="1"/>
  <c r="L1370" i="1"/>
  <c r="C1371" i="1"/>
  <c r="H1371" i="1"/>
  <c r="K1371" i="1"/>
  <c r="L1371" i="1"/>
  <c r="C1372" i="1"/>
  <c r="H1372" i="1"/>
  <c r="K1372" i="1"/>
  <c r="L1372" i="1"/>
  <c r="C1373" i="1"/>
  <c r="H1373" i="1"/>
  <c r="K1373" i="1"/>
  <c r="L1373" i="1"/>
  <c r="C1374" i="1"/>
  <c r="H1374" i="1"/>
  <c r="K1374" i="1"/>
  <c r="L1374" i="1"/>
  <c r="C1375" i="1"/>
  <c r="H1375" i="1"/>
  <c r="K1375" i="1"/>
  <c r="L1375" i="1"/>
  <c r="C1376" i="1"/>
  <c r="H1376" i="1"/>
  <c r="K1376" i="1"/>
  <c r="L1376" i="1"/>
  <c r="C1377" i="1"/>
  <c r="H1377" i="1"/>
  <c r="K1377" i="1"/>
  <c r="L1377" i="1"/>
  <c r="C1378" i="1"/>
  <c r="H1378" i="1"/>
  <c r="K1378" i="1"/>
  <c r="L1378" i="1"/>
  <c r="C1379" i="1"/>
  <c r="H1379" i="1"/>
  <c r="K1379" i="1"/>
  <c r="L1379" i="1"/>
  <c r="C1380" i="1"/>
  <c r="H1380" i="1"/>
  <c r="K1380" i="1"/>
  <c r="L1380" i="1"/>
  <c r="C1381" i="1"/>
  <c r="H1381" i="1"/>
  <c r="K1381" i="1"/>
  <c r="L1381" i="1"/>
  <c r="C1382" i="1"/>
  <c r="H1382" i="1"/>
  <c r="K1382" i="1"/>
  <c r="L1382" i="1"/>
  <c r="C1383" i="1"/>
  <c r="H1383" i="1"/>
  <c r="K1383" i="1"/>
  <c r="L1383" i="1"/>
  <c r="C1384" i="1"/>
  <c r="H1384" i="1"/>
  <c r="K1384" i="1"/>
  <c r="L1384" i="1"/>
  <c r="C1385" i="1"/>
  <c r="H1385" i="1"/>
  <c r="K1385" i="1"/>
  <c r="L1385" i="1"/>
  <c r="C1386" i="1"/>
  <c r="H1386" i="1"/>
  <c r="K1386" i="1"/>
  <c r="L1386" i="1"/>
  <c r="C1387" i="1"/>
  <c r="H1387" i="1"/>
  <c r="K1387" i="1"/>
  <c r="L1387" i="1"/>
  <c r="C1388" i="1"/>
  <c r="H1388" i="1"/>
  <c r="K1388" i="1"/>
  <c r="L1388" i="1"/>
  <c r="C1389" i="1"/>
  <c r="H1389" i="1"/>
  <c r="K1389" i="1"/>
  <c r="L1389" i="1"/>
  <c r="C1390" i="1"/>
  <c r="H1390" i="1"/>
  <c r="K1390" i="1"/>
  <c r="L1390" i="1"/>
  <c r="C1391" i="1"/>
  <c r="H1391" i="1"/>
  <c r="K1391" i="1"/>
  <c r="L1391" i="1"/>
  <c r="C1392" i="1"/>
  <c r="H1392" i="1"/>
  <c r="K1392" i="1"/>
  <c r="L1392" i="1"/>
  <c r="C1393" i="1"/>
  <c r="H1393" i="1"/>
  <c r="K1393" i="1"/>
  <c r="L1393" i="1"/>
  <c r="C1394" i="1"/>
  <c r="H1394" i="1"/>
  <c r="K1394" i="1"/>
  <c r="L1394" i="1"/>
  <c r="C1395" i="1"/>
  <c r="H1395" i="1"/>
  <c r="K1395" i="1"/>
  <c r="L1395" i="1"/>
  <c r="C1396" i="1"/>
  <c r="H1396" i="1"/>
  <c r="K1396" i="1"/>
  <c r="L1396" i="1"/>
  <c r="C1397" i="1"/>
  <c r="H1397" i="1"/>
  <c r="K1397" i="1"/>
  <c r="L1397" i="1"/>
  <c r="C1398" i="1"/>
  <c r="H1398" i="1"/>
  <c r="K1398" i="1"/>
  <c r="L1398" i="1"/>
  <c r="C1399" i="1"/>
  <c r="H1399" i="1"/>
  <c r="K1399" i="1"/>
  <c r="L1399" i="1"/>
  <c r="C1400" i="1"/>
  <c r="H1400" i="1"/>
  <c r="K1400" i="1"/>
  <c r="L1400" i="1"/>
  <c r="C1401" i="1"/>
  <c r="H1401" i="1"/>
  <c r="K1401" i="1"/>
  <c r="L1401" i="1"/>
  <c r="C1402" i="1"/>
  <c r="H1402" i="1"/>
  <c r="K1402" i="1"/>
  <c r="L1402" i="1"/>
  <c r="C1403" i="1"/>
  <c r="H1403" i="1"/>
  <c r="K1403" i="1"/>
  <c r="L1403" i="1"/>
  <c r="C1404" i="1"/>
  <c r="H1404" i="1"/>
  <c r="K1404" i="1"/>
  <c r="L1404" i="1"/>
  <c r="C1405" i="1"/>
  <c r="H1405" i="1"/>
  <c r="K1405" i="1"/>
  <c r="L1405" i="1"/>
  <c r="C1406" i="1"/>
  <c r="H1406" i="1"/>
  <c r="K1406" i="1"/>
  <c r="L1406" i="1"/>
  <c r="C1407" i="1"/>
  <c r="H1407" i="1"/>
  <c r="K1407" i="1"/>
  <c r="L1407" i="1"/>
  <c r="C1408" i="1"/>
  <c r="H1408" i="1"/>
  <c r="K1408" i="1"/>
  <c r="L1408" i="1"/>
  <c r="C1409" i="1"/>
  <c r="H1409" i="1"/>
  <c r="K1409" i="1"/>
  <c r="L1409" i="1"/>
  <c r="C1410" i="1"/>
  <c r="H1410" i="1"/>
  <c r="K1410" i="1"/>
  <c r="L1410" i="1"/>
  <c r="C1411" i="1"/>
  <c r="H1411" i="1"/>
  <c r="K1411" i="1"/>
  <c r="L1411" i="1"/>
  <c r="C1412" i="1"/>
  <c r="H1412" i="1"/>
  <c r="K1412" i="1"/>
  <c r="L1412" i="1"/>
  <c r="C1413" i="1"/>
  <c r="H1413" i="1"/>
  <c r="K1413" i="1"/>
  <c r="L1413" i="1"/>
  <c r="C1414" i="1"/>
  <c r="H1414" i="1"/>
  <c r="K1414" i="1"/>
  <c r="L1414" i="1"/>
  <c r="C1415" i="1"/>
  <c r="H1415" i="1"/>
  <c r="K1415" i="1"/>
  <c r="L1415" i="1"/>
  <c r="C1416" i="1"/>
  <c r="H1416" i="1"/>
  <c r="K1416" i="1"/>
  <c r="L1416" i="1"/>
  <c r="C1417" i="1"/>
  <c r="H1417" i="1"/>
  <c r="K1417" i="1"/>
  <c r="L1417" i="1"/>
  <c r="C1418" i="1"/>
  <c r="H1418" i="1"/>
  <c r="K1418" i="1"/>
  <c r="L1418" i="1"/>
  <c r="C1419" i="1"/>
  <c r="H1419" i="1"/>
  <c r="K1419" i="1"/>
  <c r="L1419" i="1"/>
  <c r="C1420" i="1"/>
  <c r="H1420" i="1"/>
  <c r="K1420" i="1"/>
  <c r="L1420" i="1"/>
  <c r="C1421" i="1"/>
  <c r="H1421" i="1"/>
  <c r="K1421" i="1"/>
  <c r="L1421" i="1"/>
  <c r="C1422" i="1"/>
  <c r="H1422" i="1"/>
  <c r="K1422" i="1"/>
  <c r="L1422" i="1"/>
  <c r="C1423" i="1"/>
  <c r="H1423" i="1"/>
  <c r="K1423" i="1"/>
  <c r="L1423" i="1"/>
  <c r="C1424" i="1"/>
  <c r="H1424" i="1"/>
  <c r="K1424" i="1"/>
  <c r="L1424" i="1"/>
  <c r="C1425" i="1"/>
  <c r="H1425" i="1"/>
  <c r="K1425" i="1"/>
  <c r="L1425" i="1"/>
  <c r="C1426" i="1"/>
  <c r="H1426" i="1"/>
  <c r="K1426" i="1"/>
  <c r="L1426" i="1"/>
  <c r="C1427" i="1"/>
  <c r="H1427" i="1"/>
  <c r="K1427" i="1"/>
  <c r="L1427" i="1"/>
  <c r="C1428" i="1"/>
  <c r="H1428" i="1"/>
  <c r="K1428" i="1"/>
  <c r="L1428" i="1"/>
  <c r="C1429" i="1"/>
  <c r="H1429" i="1"/>
  <c r="K1429" i="1"/>
  <c r="L1429" i="1"/>
  <c r="C1430" i="1"/>
  <c r="H1430" i="1"/>
  <c r="K1430" i="1"/>
  <c r="L1430" i="1"/>
  <c r="C1431" i="1"/>
  <c r="H1431" i="1"/>
  <c r="K1431" i="1"/>
  <c r="L1431" i="1"/>
  <c r="C1432" i="1"/>
  <c r="H1432" i="1"/>
  <c r="K1432" i="1"/>
  <c r="L1432" i="1"/>
  <c r="C1433" i="1"/>
  <c r="H1433" i="1"/>
  <c r="K1433" i="1"/>
  <c r="L1433" i="1"/>
  <c r="C1434" i="1"/>
  <c r="H1434" i="1"/>
  <c r="K1434" i="1"/>
  <c r="L1434" i="1"/>
  <c r="C1435" i="1"/>
  <c r="H1435" i="1"/>
  <c r="K1435" i="1"/>
  <c r="L1435" i="1"/>
  <c r="C1436" i="1"/>
  <c r="H1436" i="1"/>
  <c r="K1436" i="1"/>
  <c r="L1436" i="1"/>
  <c r="C1437" i="1"/>
  <c r="H1437" i="1"/>
  <c r="K1437" i="1"/>
  <c r="L1437" i="1"/>
  <c r="C1438" i="1"/>
  <c r="H1438" i="1"/>
  <c r="K1438" i="1"/>
  <c r="L1438" i="1"/>
  <c r="C1439" i="1"/>
  <c r="H1439" i="1"/>
  <c r="K1439" i="1"/>
  <c r="L1439" i="1"/>
  <c r="C1440" i="1"/>
  <c r="H1440" i="1"/>
  <c r="K1440" i="1"/>
  <c r="L1440" i="1"/>
  <c r="C1441" i="1"/>
  <c r="H1441" i="1"/>
  <c r="K1441" i="1"/>
  <c r="L1441" i="1"/>
  <c r="C1442" i="1"/>
  <c r="H1442" i="1"/>
  <c r="K1442" i="1"/>
  <c r="L1442" i="1"/>
  <c r="C1443" i="1"/>
  <c r="H1443" i="1"/>
  <c r="K1443" i="1"/>
  <c r="L1443" i="1"/>
  <c r="C1444" i="1"/>
  <c r="H1444" i="1"/>
  <c r="K1444" i="1"/>
  <c r="L1444" i="1"/>
  <c r="C1445" i="1"/>
  <c r="H1445" i="1"/>
  <c r="K1445" i="1"/>
  <c r="L1445" i="1"/>
  <c r="C1446" i="1"/>
  <c r="H1446" i="1"/>
  <c r="K1446" i="1"/>
  <c r="L1446" i="1"/>
  <c r="C1447" i="1"/>
  <c r="H1447" i="1"/>
  <c r="K1447" i="1"/>
  <c r="L1447" i="1"/>
  <c r="C1448" i="1"/>
  <c r="H1448" i="1"/>
  <c r="K1448" i="1"/>
  <c r="L1448" i="1"/>
  <c r="C1449" i="1"/>
  <c r="H1449" i="1"/>
  <c r="K1449" i="1"/>
  <c r="L1449" i="1"/>
  <c r="C1450" i="1"/>
  <c r="H1450" i="1"/>
  <c r="K1450" i="1"/>
  <c r="L1450" i="1"/>
  <c r="C1451" i="1"/>
  <c r="H1451" i="1"/>
  <c r="K1451" i="1"/>
  <c r="L1451" i="1"/>
  <c r="C1452" i="1"/>
  <c r="H1452" i="1"/>
  <c r="K1452" i="1"/>
  <c r="L1452" i="1"/>
  <c r="C1453" i="1"/>
  <c r="H1453" i="1"/>
  <c r="K1453" i="1"/>
  <c r="L1453" i="1"/>
  <c r="C1454" i="1"/>
  <c r="H1454" i="1"/>
  <c r="K1454" i="1"/>
  <c r="L1454" i="1"/>
  <c r="C1455" i="1"/>
  <c r="H1455" i="1"/>
  <c r="K1455" i="1"/>
  <c r="L1455" i="1"/>
  <c r="C1456" i="1"/>
  <c r="H1456" i="1"/>
  <c r="K1456" i="1"/>
  <c r="L1456" i="1"/>
  <c r="C1457" i="1"/>
  <c r="H1457" i="1"/>
  <c r="K1457" i="1"/>
  <c r="L1457" i="1"/>
  <c r="C1458" i="1"/>
  <c r="H1458" i="1"/>
  <c r="K1458" i="1"/>
  <c r="L1458" i="1"/>
  <c r="C1459" i="1"/>
  <c r="H1459" i="1"/>
  <c r="K1459" i="1"/>
  <c r="L1459" i="1"/>
  <c r="C1460" i="1"/>
  <c r="H1460" i="1"/>
  <c r="K1460" i="1"/>
  <c r="L1460" i="1"/>
  <c r="C1461" i="1"/>
  <c r="H1461" i="1"/>
  <c r="K1461" i="1"/>
  <c r="L1461" i="1"/>
  <c r="C1462" i="1"/>
  <c r="H1462" i="1"/>
  <c r="K1462" i="1"/>
  <c r="L1462" i="1"/>
  <c r="C1463" i="1"/>
  <c r="H1463" i="1"/>
  <c r="K1463" i="1"/>
  <c r="L1463" i="1"/>
  <c r="C1464" i="1"/>
  <c r="H1464" i="1"/>
  <c r="K1464" i="1"/>
  <c r="L1464" i="1"/>
  <c r="C1465" i="1"/>
  <c r="H1465" i="1"/>
  <c r="K1465" i="1"/>
  <c r="L1465" i="1"/>
  <c r="C1466" i="1"/>
  <c r="H1466" i="1"/>
  <c r="K1466" i="1"/>
  <c r="L1466" i="1"/>
  <c r="C1467" i="1"/>
  <c r="H1467" i="1"/>
  <c r="K1467" i="1"/>
  <c r="L1467" i="1"/>
  <c r="C1468" i="1"/>
  <c r="H1468" i="1"/>
  <c r="K1468" i="1"/>
  <c r="L1468" i="1"/>
  <c r="C1469" i="1"/>
  <c r="H1469" i="1"/>
  <c r="K1469" i="1"/>
  <c r="L1469" i="1"/>
  <c r="C1470" i="1"/>
  <c r="H1470" i="1"/>
  <c r="K1470" i="1"/>
  <c r="L1470" i="1"/>
  <c r="C1471" i="1"/>
  <c r="H1471" i="1"/>
  <c r="K1471" i="1"/>
  <c r="L1471" i="1"/>
  <c r="C1472" i="1"/>
  <c r="H1472" i="1"/>
  <c r="K1472" i="1"/>
  <c r="L1472" i="1"/>
  <c r="C1473" i="1"/>
  <c r="H1473" i="1"/>
  <c r="K1473" i="1"/>
  <c r="L1473" i="1"/>
  <c r="C1474" i="1"/>
  <c r="H1474" i="1"/>
  <c r="K1474" i="1"/>
  <c r="L1474" i="1"/>
  <c r="C1475" i="1"/>
  <c r="H1475" i="1"/>
  <c r="K1475" i="1"/>
  <c r="L1475" i="1"/>
  <c r="C1476" i="1"/>
  <c r="H1476" i="1"/>
  <c r="K1476" i="1"/>
  <c r="L1476" i="1"/>
  <c r="C1477" i="1"/>
  <c r="H1477" i="1"/>
  <c r="K1477" i="1"/>
  <c r="L1477" i="1"/>
  <c r="C1478" i="1"/>
  <c r="H1478" i="1"/>
  <c r="K1478" i="1"/>
  <c r="L1478" i="1"/>
  <c r="C1479" i="1"/>
  <c r="H1479" i="1"/>
  <c r="K1479" i="1"/>
  <c r="L1479" i="1"/>
  <c r="C1480" i="1"/>
  <c r="H1480" i="1"/>
  <c r="K1480" i="1"/>
  <c r="L1480" i="1"/>
  <c r="C1481" i="1"/>
  <c r="H1481" i="1"/>
  <c r="K1481" i="1"/>
  <c r="L1481" i="1"/>
  <c r="C1482" i="1"/>
  <c r="H1482" i="1"/>
  <c r="K1482" i="1"/>
  <c r="L1482" i="1"/>
  <c r="C1483" i="1"/>
  <c r="H1483" i="1"/>
  <c r="K1483" i="1"/>
  <c r="L1483" i="1"/>
  <c r="C1484" i="1"/>
  <c r="H1484" i="1"/>
  <c r="K1484" i="1"/>
  <c r="L1484" i="1"/>
  <c r="C1485" i="1"/>
  <c r="H1485" i="1"/>
  <c r="K1485" i="1"/>
  <c r="L1485" i="1"/>
  <c r="C1486" i="1"/>
  <c r="H1486" i="1"/>
  <c r="K1486" i="1"/>
  <c r="L1486" i="1"/>
  <c r="C1487" i="1"/>
  <c r="H1487" i="1"/>
  <c r="K1487" i="1"/>
  <c r="L1487" i="1"/>
  <c r="C1488" i="1"/>
  <c r="H1488" i="1"/>
  <c r="K1488" i="1"/>
  <c r="L1488" i="1"/>
  <c r="C1489" i="1"/>
  <c r="H1489" i="1"/>
  <c r="K1489" i="1"/>
  <c r="L1489" i="1"/>
  <c r="C1490" i="1"/>
  <c r="H1490" i="1"/>
  <c r="K1490" i="1"/>
  <c r="L1490" i="1"/>
  <c r="C1491" i="1"/>
  <c r="H1491" i="1"/>
  <c r="K1491" i="1"/>
  <c r="L1491" i="1"/>
  <c r="C1492" i="1"/>
  <c r="H1492" i="1"/>
  <c r="K1492" i="1"/>
  <c r="L1492" i="1"/>
  <c r="C1493" i="1"/>
  <c r="H1493" i="1"/>
  <c r="K1493" i="1"/>
  <c r="L1493" i="1"/>
  <c r="C1494" i="1"/>
  <c r="H1494" i="1"/>
  <c r="K1494" i="1"/>
  <c r="L1494" i="1"/>
  <c r="C1495" i="1"/>
  <c r="H1495" i="1"/>
  <c r="K1495" i="1"/>
  <c r="L1495" i="1"/>
  <c r="C1496" i="1"/>
  <c r="H1496" i="1"/>
  <c r="K1496" i="1"/>
  <c r="L1496" i="1"/>
  <c r="C1497" i="1"/>
  <c r="H1497" i="1"/>
  <c r="K1497" i="1"/>
  <c r="L1497" i="1"/>
  <c r="C1498" i="1"/>
  <c r="H1498" i="1"/>
  <c r="K1498" i="1"/>
  <c r="L1498" i="1"/>
  <c r="C1499" i="1"/>
  <c r="H1499" i="1"/>
  <c r="K1499" i="1"/>
  <c r="L1499" i="1"/>
  <c r="C1500" i="1"/>
  <c r="H1500" i="1"/>
  <c r="K1500" i="1"/>
  <c r="L1500" i="1"/>
  <c r="C1501" i="1"/>
  <c r="H1501" i="1"/>
  <c r="K1501" i="1"/>
  <c r="L1501" i="1"/>
  <c r="C1502" i="1"/>
  <c r="H1502" i="1"/>
  <c r="K1502" i="1"/>
  <c r="L1502" i="1"/>
  <c r="C1503" i="1"/>
  <c r="H1503" i="1"/>
  <c r="K1503" i="1"/>
  <c r="L1503" i="1"/>
  <c r="C1504" i="1"/>
  <c r="H1504" i="1"/>
  <c r="K1504" i="1"/>
  <c r="L1504" i="1"/>
  <c r="C1505" i="1"/>
  <c r="H1505" i="1"/>
  <c r="K1505" i="1"/>
  <c r="L1505" i="1"/>
  <c r="C1506" i="1"/>
  <c r="H1506" i="1"/>
  <c r="K1506" i="1"/>
  <c r="L1506" i="1"/>
  <c r="C1507" i="1"/>
  <c r="H1507" i="1"/>
  <c r="K1507" i="1"/>
  <c r="L1507" i="1"/>
  <c r="C1508" i="1"/>
  <c r="H1508" i="1"/>
  <c r="K1508" i="1"/>
  <c r="L1508" i="1"/>
  <c r="C1509" i="1"/>
  <c r="H1509" i="1"/>
  <c r="K1509" i="1"/>
  <c r="L1509" i="1"/>
  <c r="C1510" i="1"/>
  <c r="H1510" i="1"/>
  <c r="K1510" i="1"/>
  <c r="L1510" i="1"/>
  <c r="C1511" i="1"/>
  <c r="H1511" i="1"/>
  <c r="K1511" i="1"/>
  <c r="L1511" i="1"/>
  <c r="C1512" i="1"/>
  <c r="H1512" i="1"/>
  <c r="K1512" i="1"/>
  <c r="L1512" i="1"/>
  <c r="C1513" i="1"/>
  <c r="H1513" i="1"/>
  <c r="K1513" i="1"/>
  <c r="L1513" i="1"/>
  <c r="C1514" i="1"/>
  <c r="H1514" i="1"/>
  <c r="K1514" i="1"/>
  <c r="L1514" i="1"/>
  <c r="C1515" i="1"/>
  <c r="H1515" i="1"/>
  <c r="K1515" i="1"/>
  <c r="L1515" i="1"/>
  <c r="C1516" i="1"/>
  <c r="H1516" i="1"/>
  <c r="K1516" i="1"/>
  <c r="L1516" i="1"/>
  <c r="C1517" i="1"/>
  <c r="H1517" i="1"/>
  <c r="K1517" i="1"/>
  <c r="L1517" i="1"/>
  <c r="C1518" i="1"/>
  <c r="H1518" i="1"/>
  <c r="K1518" i="1"/>
  <c r="L1518" i="1"/>
  <c r="C1519" i="1"/>
  <c r="H1519" i="1"/>
  <c r="K1519" i="1"/>
  <c r="L1519" i="1"/>
  <c r="C1520" i="1"/>
  <c r="H1520" i="1"/>
  <c r="K1520" i="1"/>
  <c r="L1520" i="1"/>
  <c r="C1521" i="1"/>
  <c r="H1521" i="1"/>
  <c r="K1521" i="1"/>
  <c r="L1521" i="1"/>
  <c r="C1522" i="1"/>
  <c r="H1522" i="1"/>
  <c r="K1522" i="1"/>
  <c r="L1522" i="1"/>
  <c r="C1523" i="1"/>
  <c r="H1523" i="1"/>
  <c r="K1523" i="1"/>
  <c r="L1523" i="1"/>
  <c r="C1524" i="1"/>
  <c r="H1524" i="1"/>
  <c r="K1524" i="1"/>
  <c r="L1524" i="1"/>
  <c r="C1525" i="1"/>
  <c r="H1525" i="1"/>
  <c r="K1525" i="1"/>
  <c r="L1525" i="1"/>
  <c r="C1526" i="1"/>
  <c r="H1526" i="1"/>
  <c r="K1526" i="1"/>
  <c r="L1526" i="1"/>
  <c r="C1527" i="1"/>
  <c r="H1527" i="1"/>
  <c r="K1527" i="1"/>
  <c r="L1527" i="1"/>
  <c r="C1528" i="1"/>
  <c r="H1528" i="1"/>
  <c r="K1528" i="1"/>
  <c r="L1528" i="1"/>
  <c r="C1529" i="1"/>
  <c r="H1529" i="1"/>
  <c r="K1529" i="1"/>
  <c r="L1529" i="1"/>
  <c r="C1530" i="1"/>
  <c r="H1530" i="1"/>
  <c r="K1530" i="1"/>
  <c r="L1530" i="1"/>
  <c r="C1531" i="1"/>
  <c r="H1531" i="1"/>
  <c r="K1531" i="1"/>
  <c r="L1531" i="1"/>
  <c r="C1532" i="1"/>
  <c r="H1532" i="1"/>
  <c r="K1532" i="1"/>
  <c r="L1532" i="1"/>
  <c r="C1533" i="1"/>
  <c r="H1533" i="1"/>
  <c r="K1533" i="1"/>
  <c r="L1533" i="1"/>
  <c r="C1534" i="1"/>
  <c r="H1534" i="1"/>
  <c r="K1534" i="1"/>
  <c r="L1534" i="1"/>
  <c r="C1535" i="1"/>
  <c r="H1535" i="1"/>
  <c r="K1535" i="1"/>
  <c r="L1535" i="1"/>
  <c r="C1536" i="1"/>
  <c r="H1536" i="1"/>
  <c r="K1536" i="1"/>
  <c r="L1536" i="1"/>
  <c r="C1537" i="1"/>
  <c r="H1537" i="1"/>
  <c r="K1537" i="1"/>
  <c r="L1537" i="1"/>
  <c r="C1538" i="1"/>
  <c r="H1538" i="1"/>
  <c r="K1538" i="1"/>
  <c r="L1538" i="1"/>
  <c r="C1539" i="1"/>
  <c r="H1539" i="1"/>
  <c r="K1539" i="1"/>
  <c r="L1539" i="1"/>
  <c r="C1540" i="1"/>
  <c r="H1540" i="1"/>
  <c r="K1540" i="1"/>
  <c r="L1540" i="1"/>
  <c r="C1541" i="1"/>
  <c r="H1541" i="1"/>
  <c r="K1541" i="1"/>
  <c r="L1541" i="1"/>
  <c r="C1542" i="1"/>
  <c r="H1542" i="1"/>
  <c r="K1542" i="1"/>
  <c r="L1542" i="1"/>
  <c r="C1543" i="1"/>
  <c r="H1543" i="1"/>
  <c r="K1543" i="1"/>
  <c r="L1543" i="1"/>
  <c r="C1544" i="1"/>
  <c r="H1544" i="1"/>
  <c r="K1544" i="1"/>
  <c r="L1544" i="1"/>
  <c r="C1545" i="1"/>
  <c r="H1545" i="1"/>
  <c r="K1545" i="1"/>
  <c r="L1545" i="1"/>
  <c r="C1546" i="1"/>
  <c r="H1546" i="1"/>
  <c r="K1546" i="1"/>
  <c r="L1546" i="1"/>
  <c r="C1547" i="1"/>
  <c r="H1547" i="1"/>
  <c r="K1547" i="1"/>
  <c r="L1547" i="1"/>
  <c r="C1548" i="1"/>
  <c r="H1548" i="1"/>
  <c r="K1548" i="1"/>
  <c r="L1548" i="1"/>
  <c r="C1549" i="1"/>
  <c r="H1549" i="1"/>
  <c r="K1549" i="1"/>
  <c r="L1549" i="1"/>
  <c r="C1550" i="1"/>
  <c r="H1550" i="1"/>
  <c r="K1550" i="1"/>
  <c r="L1550" i="1"/>
  <c r="C1551" i="1"/>
  <c r="H1551" i="1"/>
  <c r="K1551" i="1"/>
  <c r="L1551" i="1"/>
  <c r="C1552" i="1"/>
  <c r="H1552" i="1"/>
  <c r="K1552" i="1"/>
  <c r="L1552" i="1"/>
  <c r="C1553" i="1"/>
  <c r="H1553" i="1"/>
  <c r="K1553" i="1"/>
  <c r="L1553" i="1"/>
  <c r="C1554" i="1"/>
  <c r="H1554" i="1"/>
  <c r="K1554" i="1"/>
  <c r="L1554" i="1"/>
  <c r="C1555" i="1"/>
  <c r="H1555" i="1"/>
  <c r="K1555" i="1"/>
  <c r="L1555" i="1"/>
  <c r="C1556" i="1"/>
  <c r="H1556" i="1"/>
  <c r="K1556" i="1"/>
  <c r="L1556" i="1"/>
  <c r="C1557" i="1"/>
  <c r="H1557" i="1"/>
  <c r="K1557" i="1"/>
  <c r="L1557" i="1"/>
  <c r="C1558" i="1"/>
  <c r="H1558" i="1"/>
  <c r="K1558" i="1"/>
  <c r="L1558" i="1"/>
  <c r="C1559" i="1"/>
  <c r="H1559" i="1"/>
  <c r="K1559" i="1"/>
  <c r="L1559" i="1"/>
  <c r="C1560" i="1"/>
  <c r="H1560" i="1"/>
  <c r="K1560" i="1"/>
  <c r="L1560" i="1"/>
  <c r="C1561" i="1"/>
  <c r="H1561" i="1"/>
  <c r="K1561" i="1"/>
  <c r="L1561" i="1"/>
  <c r="C1562" i="1"/>
  <c r="H1562" i="1"/>
  <c r="K1562" i="1"/>
  <c r="L1562" i="1"/>
  <c r="C1563" i="1"/>
  <c r="H1563" i="1"/>
  <c r="K1563" i="1"/>
  <c r="L1563" i="1"/>
  <c r="C1564" i="1"/>
  <c r="H1564" i="1"/>
  <c r="K1564" i="1"/>
  <c r="L1564" i="1"/>
  <c r="C1565" i="1"/>
  <c r="H1565" i="1"/>
  <c r="K1565" i="1"/>
  <c r="L1565" i="1"/>
  <c r="C1566" i="1"/>
  <c r="H1566" i="1"/>
  <c r="K1566" i="1"/>
  <c r="L1566" i="1"/>
  <c r="C1567" i="1"/>
  <c r="H1567" i="1"/>
  <c r="K1567" i="1"/>
  <c r="L1567" i="1"/>
  <c r="C1568" i="1"/>
  <c r="H1568" i="1"/>
  <c r="K1568" i="1"/>
  <c r="L1568" i="1"/>
  <c r="C1569" i="1"/>
  <c r="H1569" i="1"/>
  <c r="K1569" i="1"/>
  <c r="L1569" i="1"/>
  <c r="C1570" i="1"/>
  <c r="H1570" i="1"/>
  <c r="K1570" i="1"/>
  <c r="L1570" i="1"/>
  <c r="C1571" i="1"/>
  <c r="H1571" i="1"/>
  <c r="K1571" i="1"/>
  <c r="L1571" i="1"/>
  <c r="C1572" i="1"/>
  <c r="H1572" i="1"/>
  <c r="K1572" i="1"/>
  <c r="L1572" i="1"/>
  <c r="C1573" i="1"/>
  <c r="H1573" i="1"/>
  <c r="K1573" i="1"/>
  <c r="L1573" i="1"/>
  <c r="C1574" i="1"/>
  <c r="H1574" i="1"/>
  <c r="K1574" i="1"/>
  <c r="L1574" i="1"/>
  <c r="C1575" i="1"/>
  <c r="H1575" i="1"/>
  <c r="K1575" i="1"/>
  <c r="L1575" i="1"/>
  <c r="C1576" i="1"/>
  <c r="H1576" i="1"/>
  <c r="K1576" i="1"/>
  <c r="L1576" i="1"/>
  <c r="C1577" i="1"/>
  <c r="H1577" i="1"/>
  <c r="K1577" i="1"/>
  <c r="L1577" i="1"/>
  <c r="C1578" i="1"/>
  <c r="H1578" i="1"/>
  <c r="K1578" i="1"/>
  <c r="L1578" i="1"/>
  <c r="C1579" i="1"/>
  <c r="H1579" i="1"/>
  <c r="K1579" i="1"/>
  <c r="L1579" i="1"/>
  <c r="C1580" i="1"/>
  <c r="H1580" i="1"/>
  <c r="K1580" i="1"/>
  <c r="L1580" i="1"/>
  <c r="C1581" i="1"/>
  <c r="H1581" i="1"/>
  <c r="K1581" i="1"/>
  <c r="L1581" i="1"/>
  <c r="C1582" i="1"/>
  <c r="H1582" i="1"/>
  <c r="K1582" i="1"/>
  <c r="L1582" i="1"/>
  <c r="C1583" i="1"/>
  <c r="H1583" i="1"/>
  <c r="K1583" i="1"/>
  <c r="L1583" i="1"/>
  <c r="C1584" i="1"/>
  <c r="H1584" i="1"/>
  <c r="K1584" i="1"/>
  <c r="L1584" i="1"/>
  <c r="C1585" i="1"/>
  <c r="H1585" i="1"/>
  <c r="K1585" i="1"/>
  <c r="L1585" i="1"/>
  <c r="C1586" i="1"/>
  <c r="H1586" i="1"/>
  <c r="K1586" i="1"/>
  <c r="L1586" i="1"/>
  <c r="C1587" i="1"/>
  <c r="H1587" i="1"/>
  <c r="K1587" i="1"/>
  <c r="L1587" i="1"/>
  <c r="C1588" i="1"/>
  <c r="H1588" i="1"/>
  <c r="K1588" i="1"/>
  <c r="L1588" i="1"/>
  <c r="C1589" i="1"/>
  <c r="H1589" i="1"/>
  <c r="K1589" i="1"/>
  <c r="L1589" i="1"/>
  <c r="C1590" i="1"/>
  <c r="H1590" i="1"/>
  <c r="K1590" i="1"/>
  <c r="L1590" i="1"/>
  <c r="C1591" i="1"/>
  <c r="H1591" i="1"/>
  <c r="K1591" i="1"/>
  <c r="L1591" i="1"/>
  <c r="C1592" i="1"/>
  <c r="H1592" i="1"/>
  <c r="K1592" i="1"/>
  <c r="L1592" i="1"/>
  <c r="C1593" i="1"/>
  <c r="H1593" i="1"/>
  <c r="K1593" i="1"/>
  <c r="L1593" i="1"/>
  <c r="C1594" i="1"/>
  <c r="H1594" i="1"/>
  <c r="K1594" i="1"/>
  <c r="L1594" i="1"/>
  <c r="C1595" i="1"/>
  <c r="H1595" i="1"/>
  <c r="K1595" i="1"/>
  <c r="L1595" i="1"/>
  <c r="C1596" i="1"/>
  <c r="H1596" i="1"/>
  <c r="K1596" i="1"/>
  <c r="L1596" i="1"/>
  <c r="C1597" i="1"/>
  <c r="H1597" i="1"/>
  <c r="K1597" i="1"/>
  <c r="L1597" i="1"/>
  <c r="C1598" i="1"/>
  <c r="H1598" i="1"/>
  <c r="K1598" i="1"/>
  <c r="L1598" i="1"/>
  <c r="C1599" i="1"/>
  <c r="H1599" i="1"/>
  <c r="K1599" i="1"/>
  <c r="L1599" i="1"/>
  <c r="C1600" i="1"/>
  <c r="H1600" i="1"/>
  <c r="K1600" i="1"/>
  <c r="L1600" i="1"/>
  <c r="C1601" i="1"/>
  <c r="H1601" i="1"/>
  <c r="K1601" i="1"/>
  <c r="L1601" i="1"/>
  <c r="C1602" i="1"/>
  <c r="H1602" i="1"/>
  <c r="K1602" i="1"/>
  <c r="L1602" i="1"/>
  <c r="C1603" i="1"/>
  <c r="H1603" i="1"/>
  <c r="K1603" i="1"/>
  <c r="L1603" i="1"/>
  <c r="C1604" i="1"/>
  <c r="H1604" i="1"/>
  <c r="K1604" i="1"/>
  <c r="L1604" i="1"/>
  <c r="C1605" i="1"/>
  <c r="H1605" i="1"/>
  <c r="K1605" i="1"/>
  <c r="L1605" i="1"/>
  <c r="C1606" i="1"/>
  <c r="H1606" i="1"/>
  <c r="K1606" i="1"/>
  <c r="L1606" i="1"/>
  <c r="C1607" i="1"/>
  <c r="H1607" i="1"/>
  <c r="K1607" i="1"/>
  <c r="L1607" i="1"/>
  <c r="C1608" i="1"/>
  <c r="H1608" i="1"/>
  <c r="K1608" i="1"/>
  <c r="L1608" i="1"/>
  <c r="C1609" i="1"/>
  <c r="H1609" i="1"/>
  <c r="K1609" i="1"/>
  <c r="L1609" i="1"/>
  <c r="C1610" i="1"/>
  <c r="H1610" i="1"/>
  <c r="K1610" i="1"/>
  <c r="L1610" i="1"/>
  <c r="C1611" i="1"/>
  <c r="H1611" i="1"/>
  <c r="K1611" i="1"/>
  <c r="L1611" i="1"/>
  <c r="C1612" i="1"/>
  <c r="H1612" i="1"/>
  <c r="K1612" i="1"/>
  <c r="L1612" i="1"/>
  <c r="C1613" i="1"/>
  <c r="H1613" i="1"/>
  <c r="K1613" i="1"/>
  <c r="L1613" i="1"/>
  <c r="C1614" i="1"/>
  <c r="H1614" i="1"/>
  <c r="K1614" i="1"/>
  <c r="L1614" i="1"/>
  <c r="C1615" i="1"/>
  <c r="H1615" i="1"/>
  <c r="K1615" i="1"/>
  <c r="L1615" i="1"/>
  <c r="C1616" i="1"/>
  <c r="H1616" i="1"/>
  <c r="K1616" i="1"/>
  <c r="L1616" i="1"/>
  <c r="C1617" i="1"/>
  <c r="H1617" i="1"/>
  <c r="K1617" i="1"/>
  <c r="L1617" i="1"/>
  <c r="C1618" i="1"/>
  <c r="H1618" i="1"/>
  <c r="K1618" i="1"/>
  <c r="L1618" i="1"/>
  <c r="C1619" i="1"/>
  <c r="H1619" i="1"/>
  <c r="K1619" i="1"/>
  <c r="L1619" i="1"/>
  <c r="C1620" i="1"/>
  <c r="H1620" i="1"/>
  <c r="K1620" i="1"/>
  <c r="L1620" i="1"/>
  <c r="C1621" i="1"/>
  <c r="H1621" i="1"/>
  <c r="K1621" i="1"/>
  <c r="L1621" i="1"/>
  <c r="C1622" i="1"/>
  <c r="H1622" i="1"/>
  <c r="K1622" i="1"/>
  <c r="L1622" i="1"/>
  <c r="C1623" i="1"/>
  <c r="H1623" i="1"/>
  <c r="K1623" i="1"/>
  <c r="L1623" i="1"/>
  <c r="C1624" i="1"/>
  <c r="H1624" i="1"/>
  <c r="K1624" i="1"/>
  <c r="L1624" i="1"/>
  <c r="C1625" i="1"/>
  <c r="H1625" i="1"/>
  <c r="K1625" i="1"/>
  <c r="L1625" i="1"/>
  <c r="C1626" i="1"/>
  <c r="H1626" i="1"/>
  <c r="K1626" i="1"/>
  <c r="L1626" i="1"/>
  <c r="C1627" i="1"/>
  <c r="H1627" i="1"/>
  <c r="K1627" i="1"/>
  <c r="L1627" i="1"/>
  <c r="C1628" i="1"/>
  <c r="H1628" i="1"/>
  <c r="K1628" i="1"/>
  <c r="L1628" i="1"/>
  <c r="C1629" i="1"/>
  <c r="H1629" i="1"/>
  <c r="K1629" i="1"/>
  <c r="L1629" i="1"/>
  <c r="C1630" i="1"/>
  <c r="H1630" i="1"/>
  <c r="K1630" i="1"/>
  <c r="L1630" i="1"/>
  <c r="C1631" i="1"/>
  <c r="H1631" i="1"/>
  <c r="K1631" i="1"/>
  <c r="L1631" i="1"/>
  <c r="C1632" i="1"/>
  <c r="H1632" i="1"/>
  <c r="K1632" i="1"/>
  <c r="L1632" i="1"/>
  <c r="C1633" i="1"/>
  <c r="H1633" i="1"/>
  <c r="K1633" i="1"/>
  <c r="L1633" i="1"/>
  <c r="C1634" i="1"/>
  <c r="H1634" i="1"/>
  <c r="K1634" i="1"/>
  <c r="L1634" i="1"/>
  <c r="C1635" i="1"/>
  <c r="H1635" i="1"/>
  <c r="K1635" i="1"/>
  <c r="L1635" i="1"/>
  <c r="C1636" i="1"/>
  <c r="H1636" i="1"/>
  <c r="K1636" i="1"/>
  <c r="L1636" i="1"/>
  <c r="C1637" i="1"/>
  <c r="H1637" i="1"/>
  <c r="K1637" i="1"/>
  <c r="L1637" i="1"/>
  <c r="C1638" i="1"/>
  <c r="H1638" i="1"/>
  <c r="K1638" i="1"/>
  <c r="L1638" i="1"/>
  <c r="C1639" i="1"/>
  <c r="H1639" i="1"/>
  <c r="K1639" i="1"/>
  <c r="L1639" i="1"/>
  <c r="C1640" i="1"/>
  <c r="H1640" i="1"/>
  <c r="K1640" i="1"/>
  <c r="L1640" i="1"/>
  <c r="C1641" i="1"/>
  <c r="H1641" i="1"/>
  <c r="K1641" i="1"/>
  <c r="L1641" i="1"/>
  <c r="C1642" i="1"/>
  <c r="H1642" i="1"/>
  <c r="K1642" i="1"/>
  <c r="L1642" i="1"/>
  <c r="C1643" i="1"/>
  <c r="H1643" i="1"/>
  <c r="K1643" i="1"/>
  <c r="L1643" i="1"/>
  <c r="C1644" i="1"/>
  <c r="H1644" i="1"/>
  <c r="K1644" i="1"/>
  <c r="L1644" i="1"/>
  <c r="C1645" i="1"/>
  <c r="H1645" i="1"/>
  <c r="K1645" i="1"/>
  <c r="L1645" i="1"/>
  <c r="C1646" i="1"/>
  <c r="H1646" i="1"/>
  <c r="K1646" i="1"/>
  <c r="L1646" i="1"/>
  <c r="C1647" i="1"/>
  <c r="H1647" i="1"/>
  <c r="K1647" i="1"/>
  <c r="L1647" i="1"/>
  <c r="C1648" i="1"/>
  <c r="H1648" i="1"/>
  <c r="K1648" i="1"/>
  <c r="L1648" i="1"/>
  <c r="C1649" i="1"/>
  <c r="H1649" i="1"/>
  <c r="K1649" i="1"/>
  <c r="L1649" i="1"/>
  <c r="C1650" i="1"/>
  <c r="H1650" i="1"/>
  <c r="K1650" i="1"/>
  <c r="L1650" i="1"/>
  <c r="C1651" i="1"/>
  <c r="H1651" i="1"/>
  <c r="K1651" i="1"/>
  <c r="L1651" i="1"/>
  <c r="C1652" i="1"/>
  <c r="H1652" i="1"/>
  <c r="K1652" i="1"/>
  <c r="L1652" i="1"/>
  <c r="C1653" i="1"/>
  <c r="H1653" i="1"/>
  <c r="K1653" i="1"/>
  <c r="L1653" i="1"/>
  <c r="C1654" i="1"/>
  <c r="H1654" i="1"/>
  <c r="K1654" i="1"/>
  <c r="L1654" i="1"/>
  <c r="C1655" i="1"/>
  <c r="H1655" i="1"/>
  <c r="K1655" i="1"/>
  <c r="L1655" i="1"/>
  <c r="C1656" i="1"/>
  <c r="H1656" i="1"/>
  <c r="K1656" i="1"/>
  <c r="L1656" i="1"/>
  <c r="C1657" i="1"/>
  <c r="H1657" i="1"/>
  <c r="K1657" i="1"/>
  <c r="L1657" i="1"/>
  <c r="C1658" i="1"/>
  <c r="H1658" i="1"/>
  <c r="K1658" i="1"/>
  <c r="L1658" i="1"/>
  <c r="C1659" i="1"/>
  <c r="H1659" i="1"/>
  <c r="K1659" i="1"/>
  <c r="L1659" i="1"/>
  <c r="C1660" i="1"/>
  <c r="H1660" i="1"/>
  <c r="K1660" i="1"/>
  <c r="L1660" i="1"/>
  <c r="C1661" i="1"/>
  <c r="H1661" i="1"/>
  <c r="K1661" i="1"/>
  <c r="L1661" i="1"/>
  <c r="C1662" i="1"/>
  <c r="H1662" i="1"/>
  <c r="K1662" i="1"/>
  <c r="L1662" i="1"/>
  <c r="C1663" i="1"/>
  <c r="H1663" i="1"/>
  <c r="K1663" i="1"/>
  <c r="L1663" i="1"/>
  <c r="C1664" i="1"/>
  <c r="H1664" i="1"/>
  <c r="K1664" i="1"/>
  <c r="L1664" i="1"/>
  <c r="C1665" i="1"/>
  <c r="H1665" i="1"/>
  <c r="K1665" i="1"/>
  <c r="L1665" i="1"/>
  <c r="C1666" i="1"/>
  <c r="H1666" i="1"/>
  <c r="K1666" i="1"/>
  <c r="L1666" i="1"/>
  <c r="C1667" i="1"/>
  <c r="H1667" i="1"/>
  <c r="K1667" i="1"/>
  <c r="L1667" i="1"/>
  <c r="C1668" i="1"/>
  <c r="H1668" i="1"/>
  <c r="K1668" i="1"/>
  <c r="L1668" i="1"/>
  <c r="C1669" i="1"/>
  <c r="H1669" i="1"/>
  <c r="K1669" i="1"/>
  <c r="L1669" i="1"/>
  <c r="C1670" i="1"/>
  <c r="H1670" i="1"/>
  <c r="K1670" i="1"/>
  <c r="L1670" i="1"/>
  <c r="C1671" i="1"/>
  <c r="H1671" i="1"/>
  <c r="K1671" i="1"/>
  <c r="L1671" i="1"/>
  <c r="C1672" i="1"/>
  <c r="H1672" i="1"/>
  <c r="K1672" i="1"/>
  <c r="L1672" i="1"/>
  <c r="C1673" i="1"/>
  <c r="H1673" i="1"/>
  <c r="K1673" i="1"/>
  <c r="L1673" i="1"/>
  <c r="C1674" i="1"/>
  <c r="H1674" i="1"/>
  <c r="K1674" i="1"/>
  <c r="L1674" i="1"/>
  <c r="C1675" i="1"/>
  <c r="H1675" i="1"/>
  <c r="K1675" i="1"/>
  <c r="L1675" i="1"/>
  <c r="C1676" i="1"/>
  <c r="H1676" i="1"/>
  <c r="K1676" i="1"/>
  <c r="L1676" i="1"/>
  <c r="C1677" i="1"/>
  <c r="H1677" i="1"/>
  <c r="K1677" i="1"/>
  <c r="L1677" i="1"/>
  <c r="C1678" i="1"/>
  <c r="H1678" i="1"/>
  <c r="K1678" i="1"/>
  <c r="L1678" i="1"/>
  <c r="C1679" i="1"/>
  <c r="H1679" i="1"/>
  <c r="K1679" i="1"/>
  <c r="L1679" i="1"/>
  <c r="C1680" i="1"/>
  <c r="H1680" i="1"/>
  <c r="K1680" i="1"/>
  <c r="L1680" i="1"/>
  <c r="C1681" i="1"/>
  <c r="H1681" i="1"/>
  <c r="K1681" i="1"/>
  <c r="L1681" i="1"/>
  <c r="C1682" i="1"/>
  <c r="H1682" i="1"/>
  <c r="K1682" i="1"/>
  <c r="L1682" i="1"/>
  <c r="C1683" i="1"/>
  <c r="H1683" i="1"/>
  <c r="K1683" i="1"/>
  <c r="L1683" i="1"/>
  <c r="C1684" i="1"/>
  <c r="H1684" i="1"/>
  <c r="K1684" i="1"/>
  <c r="L1684" i="1"/>
  <c r="C1685" i="1"/>
  <c r="H1685" i="1"/>
  <c r="K1685" i="1"/>
  <c r="L1685" i="1"/>
  <c r="C1686" i="1"/>
  <c r="H1686" i="1"/>
  <c r="K1686" i="1"/>
  <c r="L1686" i="1"/>
  <c r="C1687" i="1"/>
  <c r="H1687" i="1"/>
  <c r="K1687" i="1"/>
  <c r="L1687" i="1"/>
  <c r="C1688" i="1"/>
  <c r="H1688" i="1"/>
  <c r="K1688" i="1"/>
  <c r="L1688" i="1"/>
  <c r="C1689" i="1"/>
  <c r="H1689" i="1"/>
  <c r="K1689" i="1"/>
  <c r="L1689" i="1"/>
  <c r="C1690" i="1"/>
  <c r="H1690" i="1"/>
  <c r="K1690" i="1"/>
  <c r="L1690" i="1"/>
  <c r="C1691" i="1"/>
  <c r="H1691" i="1"/>
  <c r="K1691" i="1"/>
  <c r="L1691" i="1"/>
  <c r="C1692" i="1"/>
  <c r="H1692" i="1"/>
  <c r="K1692" i="1"/>
  <c r="L1692" i="1"/>
  <c r="C1693" i="1"/>
  <c r="H1693" i="1"/>
  <c r="K1693" i="1"/>
  <c r="L1693" i="1"/>
  <c r="C1694" i="1"/>
  <c r="H1694" i="1"/>
  <c r="K1694" i="1"/>
  <c r="L1694" i="1"/>
  <c r="C1695" i="1"/>
  <c r="H1695" i="1"/>
  <c r="K1695" i="1"/>
  <c r="L1695" i="1"/>
  <c r="C1696" i="1"/>
  <c r="H1696" i="1"/>
  <c r="K1696" i="1"/>
  <c r="L1696" i="1"/>
  <c r="C1697" i="1"/>
  <c r="H1697" i="1"/>
  <c r="K1697" i="1"/>
  <c r="L1697" i="1"/>
  <c r="C1698" i="1"/>
  <c r="H1698" i="1"/>
  <c r="K1698" i="1"/>
  <c r="L1698" i="1"/>
  <c r="C1699" i="1"/>
  <c r="H1699" i="1"/>
  <c r="K1699" i="1"/>
  <c r="L1699" i="1"/>
  <c r="C1700" i="1"/>
  <c r="H1700" i="1"/>
  <c r="K1700" i="1"/>
  <c r="L1700" i="1"/>
  <c r="C1701" i="1"/>
  <c r="H1701" i="1"/>
  <c r="K1701" i="1"/>
  <c r="L1701" i="1"/>
  <c r="C1702" i="1"/>
  <c r="H1702" i="1"/>
  <c r="K1702" i="1"/>
  <c r="L1702" i="1"/>
  <c r="C1703" i="1"/>
  <c r="H1703" i="1"/>
  <c r="K1703" i="1"/>
  <c r="L1703" i="1"/>
  <c r="C1704" i="1"/>
  <c r="H1704" i="1"/>
  <c r="K1704" i="1"/>
  <c r="L1704" i="1"/>
  <c r="C1705" i="1"/>
  <c r="H1705" i="1"/>
  <c r="K1705" i="1"/>
  <c r="L1705" i="1"/>
  <c r="C1706" i="1"/>
  <c r="H1706" i="1"/>
  <c r="K1706" i="1"/>
  <c r="L1706" i="1"/>
  <c r="C1707" i="1"/>
  <c r="H1707" i="1"/>
  <c r="K1707" i="1"/>
  <c r="L1707" i="1"/>
  <c r="C1708" i="1"/>
  <c r="H1708" i="1"/>
  <c r="K1708" i="1"/>
  <c r="L1708" i="1"/>
  <c r="C1709" i="1"/>
  <c r="H1709" i="1"/>
  <c r="K1709" i="1"/>
  <c r="L1709" i="1"/>
  <c r="C1710" i="1"/>
  <c r="H1710" i="1"/>
  <c r="K1710" i="1"/>
  <c r="L1710" i="1"/>
  <c r="C1711" i="1"/>
  <c r="H1711" i="1"/>
  <c r="K1711" i="1"/>
  <c r="L1711" i="1"/>
  <c r="C1712" i="1"/>
  <c r="H1712" i="1"/>
  <c r="K1712" i="1"/>
  <c r="L1712" i="1"/>
  <c r="C1713" i="1"/>
  <c r="H1713" i="1"/>
  <c r="K1713" i="1"/>
  <c r="L1713" i="1"/>
  <c r="C1714" i="1"/>
  <c r="H1714" i="1"/>
  <c r="K1714" i="1"/>
  <c r="L1714" i="1"/>
  <c r="C1715" i="1"/>
  <c r="H1715" i="1"/>
  <c r="K1715" i="1"/>
  <c r="L1715" i="1"/>
  <c r="C1716" i="1"/>
  <c r="H1716" i="1"/>
  <c r="K1716" i="1"/>
  <c r="L1716" i="1"/>
  <c r="C1717" i="1"/>
  <c r="H1717" i="1"/>
  <c r="K1717" i="1"/>
  <c r="L1717" i="1"/>
  <c r="C1718" i="1"/>
  <c r="H1718" i="1"/>
  <c r="K1718" i="1"/>
  <c r="L1718" i="1"/>
  <c r="C1719" i="1"/>
  <c r="H1719" i="1"/>
  <c r="K1719" i="1"/>
  <c r="L1719" i="1"/>
  <c r="C1720" i="1"/>
  <c r="H1720" i="1"/>
  <c r="K1720" i="1"/>
  <c r="L1720" i="1"/>
  <c r="C1721" i="1"/>
  <c r="H1721" i="1"/>
  <c r="K1721" i="1"/>
  <c r="L1721" i="1"/>
  <c r="C1722" i="1"/>
  <c r="H1722" i="1"/>
  <c r="K1722" i="1"/>
  <c r="L1722" i="1"/>
  <c r="C1723" i="1"/>
  <c r="H1723" i="1"/>
  <c r="K1723" i="1"/>
  <c r="L1723" i="1"/>
  <c r="C1724" i="1"/>
  <c r="H1724" i="1"/>
  <c r="K1724" i="1"/>
  <c r="L1724" i="1"/>
  <c r="C1725" i="1"/>
  <c r="H1725" i="1"/>
  <c r="K1725" i="1"/>
  <c r="L1725" i="1"/>
  <c r="C1726" i="1"/>
  <c r="H1726" i="1"/>
  <c r="K1726" i="1"/>
  <c r="L1726" i="1"/>
  <c r="C1727" i="1"/>
  <c r="H1727" i="1"/>
  <c r="K1727" i="1"/>
  <c r="L1727" i="1"/>
  <c r="C1728" i="1"/>
  <c r="H1728" i="1"/>
  <c r="K1728" i="1"/>
  <c r="L1728" i="1"/>
  <c r="C1729" i="1"/>
  <c r="H1729" i="1"/>
  <c r="K1729" i="1"/>
  <c r="L1729" i="1"/>
  <c r="C1730" i="1"/>
  <c r="H1730" i="1"/>
  <c r="K1730" i="1"/>
  <c r="L1730" i="1"/>
  <c r="C1731" i="1"/>
  <c r="H1731" i="1"/>
  <c r="K1731" i="1"/>
  <c r="L1731" i="1"/>
  <c r="C1732" i="1"/>
  <c r="H1732" i="1"/>
  <c r="K1732" i="1"/>
  <c r="L1732" i="1"/>
  <c r="C1733" i="1"/>
  <c r="H1733" i="1"/>
  <c r="K1733" i="1"/>
  <c r="L1733" i="1"/>
  <c r="C1734" i="1"/>
  <c r="H1734" i="1"/>
  <c r="K1734" i="1"/>
  <c r="L1734" i="1"/>
  <c r="C1735" i="1"/>
  <c r="H1735" i="1"/>
  <c r="K1735" i="1"/>
  <c r="L1735" i="1"/>
  <c r="C1736" i="1"/>
  <c r="H1736" i="1"/>
  <c r="K1736" i="1"/>
  <c r="L1736" i="1"/>
  <c r="C1737" i="1"/>
  <c r="H1737" i="1"/>
  <c r="K1737" i="1"/>
  <c r="L1737" i="1"/>
  <c r="C1738" i="1"/>
  <c r="H1738" i="1"/>
  <c r="K1738" i="1"/>
  <c r="L1738" i="1"/>
  <c r="C1739" i="1"/>
  <c r="H1739" i="1"/>
  <c r="K1739" i="1"/>
  <c r="L1739" i="1"/>
  <c r="C1740" i="1"/>
  <c r="H1740" i="1"/>
  <c r="K1740" i="1"/>
  <c r="L1740" i="1"/>
  <c r="C1741" i="1"/>
  <c r="H1741" i="1"/>
  <c r="K1741" i="1"/>
  <c r="L1741" i="1"/>
  <c r="C1742" i="1"/>
  <c r="H1742" i="1"/>
  <c r="K1742" i="1"/>
  <c r="L1742" i="1"/>
  <c r="C1743" i="1"/>
  <c r="H1743" i="1"/>
  <c r="K1743" i="1"/>
  <c r="L1743" i="1"/>
  <c r="C1744" i="1"/>
  <c r="H1744" i="1"/>
  <c r="K1744" i="1"/>
  <c r="L1744" i="1"/>
  <c r="C1745" i="1"/>
  <c r="H1745" i="1"/>
  <c r="K1745" i="1"/>
  <c r="L1745" i="1"/>
  <c r="C1746" i="1"/>
  <c r="H1746" i="1"/>
  <c r="K1746" i="1"/>
  <c r="L1746" i="1"/>
  <c r="C1747" i="1"/>
  <c r="H1747" i="1"/>
  <c r="K1747" i="1"/>
  <c r="L1747" i="1"/>
  <c r="C1748" i="1"/>
  <c r="H1748" i="1"/>
  <c r="K1748" i="1"/>
  <c r="L1748" i="1"/>
  <c r="C1749" i="1"/>
  <c r="H1749" i="1"/>
  <c r="K1749" i="1"/>
  <c r="L1749" i="1"/>
  <c r="C1750" i="1"/>
  <c r="H1750" i="1"/>
  <c r="K1750" i="1"/>
  <c r="L1750" i="1"/>
  <c r="C1751" i="1"/>
  <c r="H1751" i="1"/>
  <c r="K1751" i="1"/>
  <c r="L1751" i="1"/>
  <c r="C1752" i="1"/>
  <c r="H1752" i="1"/>
  <c r="K1752" i="1"/>
  <c r="L1752" i="1"/>
  <c r="C1753" i="1"/>
  <c r="H1753" i="1"/>
  <c r="K1753" i="1"/>
  <c r="L1753" i="1"/>
  <c r="C1754" i="1"/>
  <c r="H1754" i="1"/>
  <c r="K1754" i="1"/>
  <c r="L1754" i="1"/>
  <c r="C1755" i="1"/>
  <c r="H1755" i="1"/>
  <c r="K1755" i="1"/>
  <c r="L1755" i="1"/>
  <c r="C1756" i="1"/>
  <c r="H1756" i="1"/>
  <c r="K1756" i="1"/>
  <c r="L1756" i="1"/>
  <c r="C1757" i="1"/>
  <c r="H1757" i="1"/>
  <c r="K1757" i="1"/>
  <c r="L1757" i="1"/>
  <c r="C1758" i="1"/>
  <c r="H1758" i="1"/>
  <c r="K1758" i="1"/>
  <c r="L1758" i="1"/>
  <c r="C1759" i="1"/>
  <c r="H1759" i="1"/>
  <c r="K1759" i="1"/>
  <c r="L1759" i="1"/>
  <c r="C1760" i="1"/>
  <c r="H1760" i="1"/>
  <c r="K1760" i="1"/>
  <c r="L1760" i="1"/>
  <c r="C1761" i="1"/>
  <c r="H1761" i="1"/>
  <c r="K1761" i="1"/>
  <c r="L1761" i="1"/>
  <c r="C1762" i="1"/>
  <c r="H1762" i="1"/>
  <c r="K1762" i="1"/>
  <c r="L1762" i="1"/>
  <c r="C1763" i="1"/>
  <c r="H1763" i="1"/>
  <c r="K1763" i="1"/>
  <c r="L1763" i="1"/>
  <c r="C1764" i="1"/>
  <c r="H1764" i="1"/>
  <c r="K1764" i="1"/>
  <c r="L1764" i="1"/>
  <c r="C1765" i="1"/>
  <c r="H1765" i="1"/>
  <c r="K1765" i="1"/>
  <c r="L1765" i="1"/>
  <c r="C1766" i="1"/>
  <c r="H1766" i="1"/>
  <c r="K1766" i="1"/>
  <c r="L1766" i="1"/>
  <c r="C1767" i="1"/>
  <c r="H1767" i="1"/>
  <c r="K1767" i="1"/>
  <c r="L1767" i="1"/>
  <c r="C1768" i="1"/>
  <c r="H1768" i="1"/>
  <c r="K1768" i="1"/>
  <c r="L1768" i="1"/>
  <c r="C1769" i="1"/>
  <c r="H1769" i="1"/>
  <c r="K1769" i="1"/>
  <c r="L1769" i="1"/>
  <c r="C1770" i="1"/>
  <c r="H1770" i="1"/>
  <c r="K1770" i="1"/>
  <c r="L1770" i="1"/>
  <c r="C1771" i="1"/>
  <c r="H1771" i="1"/>
  <c r="K1771" i="1"/>
  <c r="L1771" i="1"/>
  <c r="C1772" i="1"/>
  <c r="H1772" i="1"/>
  <c r="K1772" i="1"/>
  <c r="L1772" i="1"/>
  <c r="C1773" i="1"/>
  <c r="H1773" i="1"/>
  <c r="K1773" i="1"/>
  <c r="L1773" i="1"/>
  <c r="C1774" i="1"/>
  <c r="H1774" i="1"/>
  <c r="K1774" i="1"/>
  <c r="L1774" i="1"/>
  <c r="C1775" i="1"/>
  <c r="H1775" i="1"/>
  <c r="K1775" i="1"/>
  <c r="L1775" i="1"/>
  <c r="C1776" i="1"/>
  <c r="H1776" i="1"/>
  <c r="K1776" i="1"/>
  <c r="L1776" i="1"/>
  <c r="C1777" i="1"/>
  <c r="H1777" i="1"/>
  <c r="K1777" i="1"/>
  <c r="L1777" i="1"/>
  <c r="C1778" i="1"/>
  <c r="H1778" i="1"/>
  <c r="K1778" i="1"/>
  <c r="L1778" i="1"/>
  <c r="C1779" i="1"/>
  <c r="H1779" i="1"/>
  <c r="K1779" i="1"/>
  <c r="L1779" i="1"/>
  <c r="C1780" i="1"/>
  <c r="H1780" i="1"/>
  <c r="K1780" i="1"/>
  <c r="L1780" i="1"/>
  <c r="C1781" i="1"/>
  <c r="H1781" i="1"/>
  <c r="K1781" i="1"/>
  <c r="L1781" i="1"/>
  <c r="C1782" i="1"/>
  <c r="H1782" i="1"/>
  <c r="K1782" i="1"/>
  <c r="L1782" i="1"/>
  <c r="C1783" i="1"/>
  <c r="H1783" i="1"/>
  <c r="K1783" i="1"/>
  <c r="L1783" i="1"/>
  <c r="C1784" i="1"/>
  <c r="H1784" i="1"/>
  <c r="K1784" i="1"/>
  <c r="L1784" i="1"/>
  <c r="C1785" i="1"/>
  <c r="H1785" i="1"/>
  <c r="K1785" i="1"/>
  <c r="L1785" i="1"/>
  <c r="C1786" i="1"/>
  <c r="H1786" i="1"/>
  <c r="K1786" i="1"/>
  <c r="L1786" i="1"/>
  <c r="C1787" i="1"/>
  <c r="H1787" i="1"/>
  <c r="K1787" i="1"/>
  <c r="L1787" i="1"/>
  <c r="C1788" i="1"/>
  <c r="H1788" i="1"/>
  <c r="K1788" i="1"/>
  <c r="L1788" i="1"/>
  <c r="C1789" i="1"/>
  <c r="H1789" i="1"/>
  <c r="K1789" i="1"/>
  <c r="L1789" i="1"/>
  <c r="C1790" i="1"/>
  <c r="H1790" i="1"/>
  <c r="K1790" i="1"/>
  <c r="L1790" i="1"/>
  <c r="C1791" i="1"/>
  <c r="H1791" i="1"/>
  <c r="K1791" i="1"/>
  <c r="L1791" i="1"/>
  <c r="C1792" i="1"/>
  <c r="H1792" i="1"/>
  <c r="K1792" i="1"/>
  <c r="L1792" i="1"/>
  <c r="C1793" i="1"/>
  <c r="H1793" i="1"/>
  <c r="K1793" i="1"/>
  <c r="L1793" i="1"/>
  <c r="C1794" i="1"/>
  <c r="H1794" i="1"/>
  <c r="K1794" i="1"/>
  <c r="L1794" i="1"/>
  <c r="C1795" i="1"/>
  <c r="H1795" i="1"/>
  <c r="K1795" i="1"/>
  <c r="L1795" i="1"/>
  <c r="C1796" i="1"/>
  <c r="H1796" i="1"/>
  <c r="K1796" i="1"/>
  <c r="L1796" i="1"/>
  <c r="C1797" i="1"/>
  <c r="H1797" i="1"/>
  <c r="K1797" i="1"/>
  <c r="L1797" i="1"/>
  <c r="C1798" i="1"/>
  <c r="H1798" i="1"/>
  <c r="K1798" i="1"/>
  <c r="L1798" i="1"/>
  <c r="C1799" i="1"/>
  <c r="H1799" i="1"/>
  <c r="K1799" i="1"/>
  <c r="L1799" i="1"/>
  <c r="C1800" i="1"/>
  <c r="H1800" i="1"/>
  <c r="K1800" i="1"/>
  <c r="L1800" i="1"/>
  <c r="C1801" i="1"/>
  <c r="H1801" i="1"/>
  <c r="K1801" i="1"/>
  <c r="L1801" i="1"/>
  <c r="C1802" i="1"/>
  <c r="H1802" i="1"/>
  <c r="K1802" i="1"/>
  <c r="L1802" i="1"/>
  <c r="C1803" i="1"/>
  <c r="H1803" i="1"/>
  <c r="K1803" i="1"/>
  <c r="L1803" i="1"/>
  <c r="C1804" i="1"/>
  <c r="H1804" i="1"/>
  <c r="K1804" i="1"/>
  <c r="L1804" i="1"/>
  <c r="C1805" i="1"/>
  <c r="H1805" i="1"/>
  <c r="K1805" i="1"/>
  <c r="L1805" i="1"/>
  <c r="C1806" i="1"/>
  <c r="H1806" i="1"/>
  <c r="K1806" i="1"/>
  <c r="L1806" i="1"/>
  <c r="C1807" i="1"/>
  <c r="H1807" i="1"/>
  <c r="K1807" i="1"/>
  <c r="L1807" i="1"/>
  <c r="C1808" i="1"/>
  <c r="H1808" i="1"/>
  <c r="K1808" i="1"/>
  <c r="L1808" i="1"/>
  <c r="C1809" i="1"/>
  <c r="H1809" i="1"/>
  <c r="K1809" i="1"/>
  <c r="L1809" i="1"/>
  <c r="C1810" i="1"/>
  <c r="H1810" i="1"/>
  <c r="K1810" i="1"/>
  <c r="L1810" i="1"/>
  <c r="C1811" i="1"/>
  <c r="H1811" i="1"/>
  <c r="K1811" i="1"/>
  <c r="L1811" i="1"/>
  <c r="C1812" i="1"/>
  <c r="H1812" i="1"/>
  <c r="K1812" i="1"/>
  <c r="L1812" i="1"/>
  <c r="C1813" i="1"/>
  <c r="H1813" i="1"/>
  <c r="K1813" i="1"/>
  <c r="L1813" i="1"/>
  <c r="C1814" i="1"/>
  <c r="H1814" i="1"/>
  <c r="K1814" i="1"/>
  <c r="L1814" i="1"/>
  <c r="C1815" i="1"/>
  <c r="H1815" i="1"/>
  <c r="K1815" i="1"/>
  <c r="L1815" i="1"/>
  <c r="C1816" i="1"/>
  <c r="H1816" i="1"/>
  <c r="K1816" i="1"/>
  <c r="L1816" i="1"/>
  <c r="C1817" i="1"/>
  <c r="H1817" i="1"/>
  <c r="K1817" i="1"/>
  <c r="L1817" i="1"/>
  <c r="C1818" i="1"/>
  <c r="H1818" i="1"/>
  <c r="K1818" i="1"/>
  <c r="L1818" i="1"/>
  <c r="C1819" i="1"/>
  <c r="H1819" i="1"/>
  <c r="K1819" i="1"/>
  <c r="L1819" i="1"/>
  <c r="C1820" i="1"/>
  <c r="H1820" i="1"/>
  <c r="K1820" i="1"/>
  <c r="L1820" i="1"/>
  <c r="C1821" i="1"/>
  <c r="H1821" i="1"/>
  <c r="K1821" i="1"/>
  <c r="L1821" i="1"/>
  <c r="C1822" i="1"/>
  <c r="H1822" i="1"/>
  <c r="K1822" i="1"/>
  <c r="L1822" i="1"/>
  <c r="C1823" i="1"/>
  <c r="H1823" i="1"/>
  <c r="K1823" i="1"/>
  <c r="L1823" i="1"/>
  <c r="C1824" i="1"/>
  <c r="H1824" i="1"/>
  <c r="K1824" i="1"/>
  <c r="L1824" i="1"/>
  <c r="C1825" i="1"/>
  <c r="H1825" i="1"/>
  <c r="K1825" i="1"/>
  <c r="L1825" i="1"/>
  <c r="C1826" i="1"/>
  <c r="H1826" i="1"/>
  <c r="K1826" i="1"/>
  <c r="L1826" i="1"/>
  <c r="C1827" i="1"/>
  <c r="H1827" i="1"/>
  <c r="K1827" i="1"/>
  <c r="L1827" i="1"/>
  <c r="C1828" i="1"/>
  <c r="H1828" i="1"/>
  <c r="K1828" i="1"/>
  <c r="L1828" i="1"/>
  <c r="C1829" i="1"/>
  <c r="H1829" i="1"/>
  <c r="K1829" i="1"/>
  <c r="L1829" i="1"/>
  <c r="C1830" i="1"/>
  <c r="H1830" i="1"/>
  <c r="K1830" i="1"/>
  <c r="L1830" i="1"/>
  <c r="C1831" i="1"/>
  <c r="H1831" i="1"/>
  <c r="K1831" i="1"/>
  <c r="L1831" i="1"/>
  <c r="C1832" i="1"/>
  <c r="H1832" i="1"/>
  <c r="K1832" i="1"/>
  <c r="L1832" i="1"/>
  <c r="C1833" i="1"/>
  <c r="H1833" i="1"/>
  <c r="K1833" i="1"/>
  <c r="L1833" i="1"/>
  <c r="C1834" i="1"/>
  <c r="H1834" i="1"/>
  <c r="K1834" i="1"/>
  <c r="L1834" i="1"/>
  <c r="C1835" i="1"/>
  <c r="H1835" i="1"/>
  <c r="K1835" i="1"/>
  <c r="L1835" i="1"/>
  <c r="C1836" i="1"/>
  <c r="H1836" i="1"/>
  <c r="K1836" i="1"/>
  <c r="L1836" i="1"/>
  <c r="C1837" i="1"/>
  <c r="H1837" i="1"/>
  <c r="K1837" i="1"/>
  <c r="L1837" i="1"/>
  <c r="C1838" i="1"/>
  <c r="H1838" i="1"/>
  <c r="K1838" i="1"/>
  <c r="L1838" i="1"/>
  <c r="C1839" i="1"/>
  <c r="H1839" i="1"/>
  <c r="K1839" i="1"/>
  <c r="L1839" i="1"/>
  <c r="C1840" i="1"/>
  <c r="H1840" i="1"/>
  <c r="K1840" i="1"/>
  <c r="L1840" i="1"/>
  <c r="C1841" i="1"/>
  <c r="H1841" i="1"/>
  <c r="K1841" i="1"/>
  <c r="L1841" i="1"/>
  <c r="C1842" i="1"/>
  <c r="H1842" i="1"/>
  <c r="K1842" i="1"/>
  <c r="L1842" i="1"/>
  <c r="C1843" i="1"/>
  <c r="H1843" i="1"/>
  <c r="K1843" i="1"/>
  <c r="L1843" i="1"/>
  <c r="C1844" i="1"/>
  <c r="H1844" i="1"/>
  <c r="K1844" i="1"/>
  <c r="L1844" i="1"/>
  <c r="C1845" i="1"/>
  <c r="H1845" i="1"/>
  <c r="K1845" i="1"/>
  <c r="L1845" i="1"/>
  <c r="C1846" i="1"/>
  <c r="H1846" i="1"/>
  <c r="K1846" i="1"/>
  <c r="L1846" i="1"/>
  <c r="C1847" i="1"/>
  <c r="H1847" i="1"/>
  <c r="K1847" i="1"/>
  <c r="L1847" i="1"/>
  <c r="C1848" i="1"/>
  <c r="H1848" i="1"/>
  <c r="K1848" i="1"/>
  <c r="L1848" i="1"/>
  <c r="C1849" i="1"/>
  <c r="H1849" i="1"/>
  <c r="K1849" i="1"/>
  <c r="L1849" i="1"/>
  <c r="C1850" i="1"/>
  <c r="H1850" i="1"/>
  <c r="K1850" i="1"/>
  <c r="L1850" i="1"/>
  <c r="C1851" i="1"/>
  <c r="H1851" i="1"/>
  <c r="K1851" i="1"/>
  <c r="L1851" i="1"/>
  <c r="C1852" i="1"/>
  <c r="H1852" i="1"/>
  <c r="K1852" i="1"/>
  <c r="L1852" i="1"/>
  <c r="C1853" i="1"/>
  <c r="H1853" i="1"/>
  <c r="K1853" i="1"/>
  <c r="L1853" i="1"/>
  <c r="C1854" i="1"/>
  <c r="H1854" i="1"/>
  <c r="K1854" i="1"/>
  <c r="L1854" i="1"/>
  <c r="C1855" i="1"/>
  <c r="H1855" i="1"/>
  <c r="K1855" i="1"/>
  <c r="L1855" i="1"/>
  <c r="C1856" i="1"/>
  <c r="H1856" i="1"/>
  <c r="K1856" i="1"/>
  <c r="L1856" i="1"/>
  <c r="C1857" i="1"/>
  <c r="H1857" i="1"/>
  <c r="K1857" i="1"/>
  <c r="L1857" i="1"/>
  <c r="C1858" i="1"/>
  <c r="H1858" i="1"/>
  <c r="K1858" i="1"/>
  <c r="L1858" i="1"/>
  <c r="C1859" i="1"/>
  <c r="H1859" i="1"/>
  <c r="K1859" i="1"/>
  <c r="L1859" i="1"/>
  <c r="C1860" i="1"/>
  <c r="H1860" i="1"/>
  <c r="K1860" i="1"/>
  <c r="L1860" i="1"/>
  <c r="C1861" i="1"/>
  <c r="H1861" i="1"/>
  <c r="K1861" i="1"/>
  <c r="L1861" i="1"/>
  <c r="C1862" i="1"/>
  <c r="H1862" i="1"/>
  <c r="K1862" i="1"/>
  <c r="L1862" i="1"/>
  <c r="C1863" i="1"/>
  <c r="H1863" i="1"/>
  <c r="K1863" i="1"/>
  <c r="L1863" i="1"/>
  <c r="C1864" i="1"/>
  <c r="H1864" i="1"/>
  <c r="K1864" i="1"/>
  <c r="L1864" i="1"/>
  <c r="C1865" i="1"/>
  <c r="H1865" i="1"/>
  <c r="K1865" i="1"/>
  <c r="L1865" i="1"/>
  <c r="C1866" i="1"/>
  <c r="H1866" i="1"/>
  <c r="K1866" i="1"/>
  <c r="L1866" i="1"/>
  <c r="C1867" i="1"/>
  <c r="H1867" i="1"/>
  <c r="K1867" i="1"/>
  <c r="L1867" i="1"/>
  <c r="C1868" i="1"/>
  <c r="H1868" i="1"/>
  <c r="K1868" i="1"/>
  <c r="L1868" i="1"/>
  <c r="C1869" i="1"/>
  <c r="H1869" i="1"/>
  <c r="K1869" i="1"/>
  <c r="L1869" i="1"/>
  <c r="C1870" i="1"/>
  <c r="H1870" i="1"/>
  <c r="K1870" i="1"/>
  <c r="L1870" i="1"/>
  <c r="C1871" i="1"/>
  <c r="H1871" i="1"/>
  <c r="K1871" i="1"/>
  <c r="L1871" i="1"/>
  <c r="C1872" i="1"/>
  <c r="H1872" i="1"/>
  <c r="K1872" i="1"/>
  <c r="L1872" i="1"/>
  <c r="C1873" i="1"/>
  <c r="H1873" i="1"/>
  <c r="K1873" i="1"/>
  <c r="L1873" i="1"/>
  <c r="C1874" i="1"/>
  <c r="H1874" i="1"/>
  <c r="K1874" i="1"/>
  <c r="L1874" i="1"/>
  <c r="C1875" i="1"/>
  <c r="H1875" i="1"/>
  <c r="K1875" i="1"/>
  <c r="L1875" i="1"/>
  <c r="C1876" i="1"/>
  <c r="H1876" i="1"/>
  <c r="K1876" i="1"/>
  <c r="L1876" i="1"/>
  <c r="C1877" i="1"/>
  <c r="H1877" i="1"/>
  <c r="K1877" i="1"/>
  <c r="L1877" i="1"/>
  <c r="C1878" i="1"/>
  <c r="H1878" i="1"/>
  <c r="K1878" i="1"/>
  <c r="L1878" i="1"/>
  <c r="C1879" i="1"/>
  <c r="H1879" i="1"/>
  <c r="K1879" i="1"/>
  <c r="L1879" i="1"/>
  <c r="C1880" i="1"/>
  <c r="H1880" i="1"/>
  <c r="K1880" i="1"/>
  <c r="L1880" i="1"/>
  <c r="C1881" i="1"/>
  <c r="H1881" i="1"/>
  <c r="K1881" i="1"/>
  <c r="L1881" i="1"/>
  <c r="C1882" i="1"/>
  <c r="H1882" i="1"/>
  <c r="K1882" i="1"/>
  <c r="L1882" i="1"/>
  <c r="C1883" i="1"/>
  <c r="H1883" i="1"/>
  <c r="K1883" i="1"/>
  <c r="L1883" i="1"/>
  <c r="C1884" i="1"/>
  <c r="H1884" i="1"/>
  <c r="K1884" i="1"/>
  <c r="L1884" i="1"/>
  <c r="C1885" i="1"/>
  <c r="H1885" i="1"/>
  <c r="K1885" i="1"/>
  <c r="L1885" i="1"/>
  <c r="C1886" i="1"/>
  <c r="H1886" i="1"/>
  <c r="K1886" i="1"/>
  <c r="L1886" i="1"/>
  <c r="C1887" i="1"/>
  <c r="H1887" i="1"/>
  <c r="K1887" i="1"/>
  <c r="L1887" i="1"/>
  <c r="C1888" i="1"/>
  <c r="H1888" i="1"/>
  <c r="K1888" i="1"/>
  <c r="L1888" i="1"/>
  <c r="C1889" i="1"/>
  <c r="H1889" i="1"/>
  <c r="K1889" i="1"/>
  <c r="L1889" i="1"/>
  <c r="C1890" i="1"/>
  <c r="H1890" i="1"/>
  <c r="K1890" i="1"/>
  <c r="L1890" i="1"/>
  <c r="C1891" i="1"/>
  <c r="H1891" i="1"/>
  <c r="K1891" i="1"/>
  <c r="L1891" i="1"/>
  <c r="C1892" i="1"/>
  <c r="H1892" i="1"/>
  <c r="K1892" i="1"/>
  <c r="L1892" i="1"/>
  <c r="C1893" i="1"/>
  <c r="H1893" i="1"/>
  <c r="K1893" i="1"/>
  <c r="L1893" i="1"/>
  <c r="C1894" i="1"/>
  <c r="H1894" i="1"/>
  <c r="K1894" i="1"/>
  <c r="L1894" i="1"/>
  <c r="C1895" i="1"/>
  <c r="H1895" i="1"/>
  <c r="K1895" i="1"/>
  <c r="L1895" i="1"/>
  <c r="C1896" i="1"/>
  <c r="H1896" i="1"/>
  <c r="K1896" i="1"/>
  <c r="L1896" i="1"/>
  <c r="C1897" i="1"/>
  <c r="H1897" i="1"/>
  <c r="K1897" i="1"/>
  <c r="L1897" i="1"/>
  <c r="C1898" i="1"/>
  <c r="H1898" i="1"/>
  <c r="K1898" i="1"/>
  <c r="L1898" i="1"/>
  <c r="C1899" i="1"/>
  <c r="H1899" i="1"/>
  <c r="K1899" i="1"/>
  <c r="L1899" i="1"/>
  <c r="C1900" i="1"/>
  <c r="H1900" i="1"/>
  <c r="K1900" i="1"/>
  <c r="L1900" i="1"/>
  <c r="C1901" i="1"/>
  <c r="H1901" i="1"/>
  <c r="K1901" i="1"/>
  <c r="L1901" i="1"/>
  <c r="C1902" i="1"/>
  <c r="H1902" i="1"/>
  <c r="K1902" i="1"/>
  <c r="L1902" i="1"/>
  <c r="C1903" i="1"/>
  <c r="H1903" i="1"/>
  <c r="K1903" i="1"/>
  <c r="L1903" i="1"/>
  <c r="C1904" i="1"/>
  <c r="H1904" i="1"/>
  <c r="K1904" i="1"/>
  <c r="L1904" i="1"/>
  <c r="C1905" i="1"/>
  <c r="H1905" i="1"/>
  <c r="K1905" i="1"/>
  <c r="L1905" i="1"/>
  <c r="C1906" i="1"/>
  <c r="H1906" i="1"/>
  <c r="K1906" i="1"/>
  <c r="L1906" i="1"/>
  <c r="C1907" i="1"/>
  <c r="H1907" i="1"/>
  <c r="K1907" i="1"/>
  <c r="L1907" i="1"/>
  <c r="C1908" i="1"/>
  <c r="H1908" i="1"/>
  <c r="K1908" i="1"/>
  <c r="L1908" i="1"/>
  <c r="C1909" i="1"/>
  <c r="H1909" i="1"/>
  <c r="K1909" i="1"/>
  <c r="L1909" i="1"/>
  <c r="C1910" i="1"/>
  <c r="H1910" i="1"/>
  <c r="K1910" i="1"/>
  <c r="L1910" i="1"/>
  <c r="C1911" i="1"/>
  <c r="H1911" i="1"/>
  <c r="K1911" i="1"/>
  <c r="L1911" i="1"/>
  <c r="C1912" i="1"/>
  <c r="H1912" i="1"/>
  <c r="K1912" i="1"/>
  <c r="L1912" i="1"/>
  <c r="C1913" i="1"/>
  <c r="H1913" i="1"/>
  <c r="K1913" i="1"/>
  <c r="L1913" i="1"/>
  <c r="C1914" i="1"/>
  <c r="H1914" i="1"/>
  <c r="K1914" i="1"/>
  <c r="L1914" i="1"/>
  <c r="C1915" i="1"/>
  <c r="H1915" i="1"/>
  <c r="K1915" i="1"/>
  <c r="L1915" i="1"/>
  <c r="C1916" i="1"/>
  <c r="H1916" i="1"/>
  <c r="K1916" i="1"/>
  <c r="L1916" i="1"/>
  <c r="C1917" i="1"/>
  <c r="H1917" i="1"/>
  <c r="K1917" i="1"/>
  <c r="L1917" i="1"/>
  <c r="C1918" i="1"/>
  <c r="H1918" i="1"/>
  <c r="K1918" i="1"/>
  <c r="L1918" i="1"/>
  <c r="C1919" i="1"/>
  <c r="H1919" i="1"/>
  <c r="K1919" i="1"/>
  <c r="L1919" i="1"/>
  <c r="C1920" i="1"/>
  <c r="H1920" i="1"/>
  <c r="K1920" i="1"/>
  <c r="L1920" i="1"/>
  <c r="C1921" i="1"/>
  <c r="H1921" i="1"/>
  <c r="K1921" i="1"/>
  <c r="L1921" i="1"/>
  <c r="C1922" i="1"/>
  <c r="H1922" i="1"/>
  <c r="K1922" i="1"/>
  <c r="L1922" i="1"/>
  <c r="C1923" i="1"/>
  <c r="H1923" i="1"/>
  <c r="K1923" i="1"/>
  <c r="L1923" i="1"/>
  <c r="C1924" i="1"/>
  <c r="H1924" i="1"/>
  <c r="K1924" i="1"/>
  <c r="L1924" i="1"/>
  <c r="C1925" i="1"/>
  <c r="H1925" i="1"/>
  <c r="K1925" i="1"/>
  <c r="L1925" i="1"/>
  <c r="C1926" i="1"/>
  <c r="H1926" i="1"/>
  <c r="K1926" i="1"/>
  <c r="L1926" i="1"/>
  <c r="C1927" i="1"/>
  <c r="H1927" i="1"/>
  <c r="K1927" i="1"/>
  <c r="L1927" i="1"/>
  <c r="C1928" i="1"/>
  <c r="H1928" i="1"/>
  <c r="K1928" i="1"/>
  <c r="L1928" i="1"/>
  <c r="C1929" i="1"/>
  <c r="H1929" i="1"/>
  <c r="K1929" i="1"/>
  <c r="L1929" i="1"/>
  <c r="C1930" i="1"/>
  <c r="H1930" i="1"/>
  <c r="K1930" i="1"/>
  <c r="L1930" i="1"/>
  <c r="C1931" i="1"/>
  <c r="H1931" i="1"/>
  <c r="K1931" i="1"/>
  <c r="L1931" i="1"/>
  <c r="C1932" i="1"/>
  <c r="H1932" i="1"/>
  <c r="K1932" i="1"/>
  <c r="L1932" i="1"/>
  <c r="C1933" i="1"/>
  <c r="H1933" i="1"/>
  <c r="K1933" i="1"/>
  <c r="L1933" i="1"/>
  <c r="C1934" i="1"/>
  <c r="H1934" i="1"/>
  <c r="K1934" i="1"/>
  <c r="L1934" i="1"/>
  <c r="C1935" i="1"/>
  <c r="H1935" i="1"/>
  <c r="K1935" i="1"/>
  <c r="L1935" i="1"/>
  <c r="C1936" i="1"/>
  <c r="H1936" i="1"/>
  <c r="K1936" i="1"/>
  <c r="L1936" i="1"/>
  <c r="C1937" i="1"/>
  <c r="H1937" i="1"/>
  <c r="K1937" i="1"/>
  <c r="L1937" i="1"/>
  <c r="C1938" i="1"/>
  <c r="H1938" i="1"/>
  <c r="K1938" i="1"/>
  <c r="L1938" i="1"/>
  <c r="C1939" i="1"/>
  <c r="H1939" i="1"/>
  <c r="K1939" i="1"/>
  <c r="L1939" i="1"/>
  <c r="C1940" i="1"/>
  <c r="H1940" i="1"/>
  <c r="K1940" i="1"/>
  <c r="L1940" i="1"/>
  <c r="C1941" i="1"/>
  <c r="H1941" i="1"/>
  <c r="K1941" i="1"/>
  <c r="L1941" i="1"/>
  <c r="C1942" i="1"/>
  <c r="H1942" i="1"/>
  <c r="K1942" i="1"/>
  <c r="L1942" i="1"/>
  <c r="C1943" i="1"/>
  <c r="H1943" i="1"/>
  <c r="K1943" i="1"/>
  <c r="L1943" i="1"/>
  <c r="C1944" i="1"/>
  <c r="H1944" i="1"/>
  <c r="K1944" i="1"/>
  <c r="L1944" i="1"/>
  <c r="C1945" i="1"/>
  <c r="H1945" i="1"/>
  <c r="K1945" i="1"/>
  <c r="L1945" i="1"/>
  <c r="C1946" i="1"/>
  <c r="H1946" i="1"/>
  <c r="K1946" i="1"/>
  <c r="L1946" i="1"/>
  <c r="C1947" i="1"/>
  <c r="H1947" i="1"/>
  <c r="K1947" i="1"/>
  <c r="L1947" i="1"/>
  <c r="C1948" i="1"/>
  <c r="H1948" i="1"/>
  <c r="K1948" i="1"/>
  <c r="L1948" i="1"/>
  <c r="C1949" i="1"/>
  <c r="H1949" i="1"/>
  <c r="K1949" i="1"/>
  <c r="L1949" i="1"/>
  <c r="C1950" i="1"/>
  <c r="H1950" i="1"/>
  <c r="K1950" i="1"/>
  <c r="L1950" i="1"/>
  <c r="C1951" i="1"/>
  <c r="H1951" i="1"/>
  <c r="K1951" i="1"/>
  <c r="L1951" i="1"/>
  <c r="C1952" i="1"/>
  <c r="H1952" i="1"/>
  <c r="K1952" i="1"/>
  <c r="L1952" i="1"/>
  <c r="C1953" i="1"/>
  <c r="H1953" i="1"/>
  <c r="K1953" i="1"/>
  <c r="L1953" i="1"/>
  <c r="C1954" i="1"/>
  <c r="H1954" i="1"/>
  <c r="K1954" i="1"/>
  <c r="L1954" i="1"/>
  <c r="C1955" i="1"/>
  <c r="H1955" i="1"/>
  <c r="K1955" i="1"/>
  <c r="L1955" i="1"/>
  <c r="C1956" i="1"/>
  <c r="H1956" i="1"/>
  <c r="K1956" i="1"/>
  <c r="L1956" i="1"/>
  <c r="C1957" i="1"/>
  <c r="H1957" i="1"/>
  <c r="K1957" i="1"/>
  <c r="L1957" i="1"/>
  <c r="C1958" i="1"/>
  <c r="H1958" i="1"/>
  <c r="K1958" i="1"/>
  <c r="L1958" i="1"/>
  <c r="C1959" i="1"/>
  <c r="H1959" i="1"/>
  <c r="K1959" i="1"/>
  <c r="L1959" i="1"/>
  <c r="C1960" i="1"/>
  <c r="H1960" i="1"/>
  <c r="K1960" i="1"/>
  <c r="L1960" i="1"/>
  <c r="C1961" i="1"/>
  <c r="H1961" i="1"/>
  <c r="K1961" i="1"/>
  <c r="L1961" i="1"/>
  <c r="C1962" i="1"/>
  <c r="H1962" i="1"/>
  <c r="K1962" i="1"/>
  <c r="L1962" i="1"/>
  <c r="C1963" i="1"/>
  <c r="H1963" i="1"/>
  <c r="K1963" i="1"/>
  <c r="L1963" i="1"/>
  <c r="C1964" i="1"/>
  <c r="H1964" i="1"/>
  <c r="K1964" i="1"/>
  <c r="L1964" i="1"/>
  <c r="C1965" i="1"/>
  <c r="H1965" i="1"/>
  <c r="K1965" i="1"/>
  <c r="L1965" i="1"/>
  <c r="C1966" i="1"/>
  <c r="H1966" i="1"/>
  <c r="K1966" i="1"/>
  <c r="L1966" i="1"/>
  <c r="C1967" i="1"/>
  <c r="H1967" i="1"/>
  <c r="K1967" i="1"/>
  <c r="L1967" i="1"/>
  <c r="C1968" i="1"/>
  <c r="H1968" i="1"/>
  <c r="K1968" i="1"/>
  <c r="L1968" i="1"/>
  <c r="C1969" i="1"/>
  <c r="H1969" i="1"/>
  <c r="K1969" i="1"/>
  <c r="L1969" i="1"/>
  <c r="C1970" i="1"/>
  <c r="H1970" i="1"/>
  <c r="K1970" i="1"/>
  <c r="L1970" i="1"/>
  <c r="C1971" i="1"/>
  <c r="H1971" i="1"/>
  <c r="K1971" i="1"/>
  <c r="L1971" i="1"/>
  <c r="C1972" i="1"/>
  <c r="H1972" i="1"/>
  <c r="K1972" i="1"/>
  <c r="L1972" i="1"/>
  <c r="C1973" i="1"/>
  <c r="H1973" i="1"/>
  <c r="K1973" i="1"/>
  <c r="L1973" i="1"/>
  <c r="C1974" i="1"/>
  <c r="H1974" i="1"/>
  <c r="K1974" i="1"/>
  <c r="L1974" i="1"/>
  <c r="C1975" i="1"/>
  <c r="H1975" i="1"/>
  <c r="K1975" i="1"/>
  <c r="L1975" i="1"/>
  <c r="C1976" i="1"/>
  <c r="H1976" i="1"/>
  <c r="K1976" i="1"/>
  <c r="L1976" i="1"/>
  <c r="C1977" i="1"/>
  <c r="H1977" i="1"/>
  <c r="K1977" i="1"/>
  <c r="L1977" i="1"/>
  <c r="C1978" i="1"/>
  <c r="H1978" i="1"/>
  <c r="K1978" i="1"/>
  <c r="L1978" i="1"/>
  <c r="C1979" i="1"/>
  <c r="H1979" i="1"/>
  <c r="K1979" i="1"/>
  <c r="L1979" i="1"/>
  <c r="C1980" i="1"/>
  <c r="H1980" i="1"/>
  <c r="K1980" i="1"/>
  <c r="L1980" i="1"/>
  <c r="C1981" i="1"/>
  <c r="H1981" i="1"/>
  <c r="K1981" i="1"/>
  <c r="L1981" i="1"/>
  <c r="C1982" i="1"/>
  <c r="H1982" i="1"/>
  <c r="K1982" i="1"/>
  <c r="L1982" i="1"/>
  <c r="C1983" i="1"/>
  <c r="H1983" i="1"/>
  <c r="K1983" i="1"/>
  <c r="L1983" i="1"/>
  <c r="C1984" i="1"/>
  <c r="H1984" i="1"/>
  <c r="K1984" i="1"/>
  <c r="L1984" i="1"/>
  <c r="C1985" i="1"/>
  <c r="H1985" i="1"/>
  <c r="K1985" i="1"/>
  <c r="L1985" i="1"/>
  <c r="C1986" i="1"/>
  <c r="H1986" i="1"/>
  <c r="K1986" i="1"/>
  <c r="L1986" i="1"/>
  <c r="C1987" i="1"/>
  <c r="H1987" i="1"/>
  <c r="K1987" i="1"/>
  <c r="L1987" i="1"/>
  <c r="C1988" i="1"/>
  <c r="H1988" i="1"/>
  <c r="K1988" i="1"/>
  <c r="L1988" i="1"/>
  <c r="C1989" i="1"/>
  <c r="H1989" i="1"/>
  <c r="K1989" i="1"/>
  <c r="L1989" i="1"/>
  <c r="C1990" i="1"/>
  <c r="H1990" i="1"/>
  <c r="K1990" i="1"/>
  <c r="L1990" i="1"/>
  <c r="C1991" i="1"/>
  <c r="H1991" i="1"/>
  <c r="K1991" i="1"/>
  <c r="L1991" i="1"/>
  <c r="C1992" i="1"/>
  <c r="H1992" i="1"/>
  <c r="K1992" i="1"/>
  <c r="L1992" i="1"/>
  <c r="C1993" i="1"/>
  <c r="H1993" i="1"/>
  <c r="K1993" i="1"/>
  <c r="L1993" i="1"/>
  <c r="C1994" i="1"/>
  <c r="H1994" i="1"/>
  <c r="K1994" i="1"/>
  <c r="L1994" i="1"/>
  <c r="C1995" i="1"/>
  <c r="H1995" i="1"/>
  <c r="K1995" i="1"/>
  <c r="L1995" i="1"/>
  <c r="C1996" i="1"/>
  <c r="H1996" i="1"/>
  <c r="K1996" i="1"/>
  <c r="L1996" i="1"/>
  <c r="C1997" i="1"/>
  <c r="H1997" i="1"/>
  <c r="K1997" i="1"/>
  <c r="L1997" i="1"/>
  <c r="C1998" i="1"/>
  <c r="H1998" i="1"/>
  <c r="K1998" i="1"/>
  <c r="L1998" i="1"/>
  <c r="C1999" i="1"/>
  <c r="H1999" i="1"/>
  <c r="K1999" i="1"/>
  <c r="L1999" i="1"/>
  <c r="C2000" i="1"/>
  <c r="H2000" i="1"/>
  <c r="K2000" i="1"/>
  <c r="L2000" i="1"/>
  <c r="C2001" i="1"/>
  <c r="H2001" i="1"/>
  <c r="K2001" i="1"/>
  <c r="L2001" i="1"/>
  <c r="C2002" i="1"/>
  <c r="H2002" i="1"/>
  <c r="K2002" i="1"/>
  <c r="L2002" i="1"/>
  <c r="M1003" i="1"/>
  <c r="A1003" i="1" s="1"/>
  <c r="N1003" i="1"/>
  <c r="B1003" i="1" s="1"/>
  <c r="P1003" i="1"/>
  <c r="D1003" i="1" s="1"/>
  <c r="Q1003" i="1"/>
  <c r="E1003" i="1" s="1"/>
  <c r="R1003" i="1"/>
  <c r="F1003" i="1" s="1"/>
  <c r="S1003" i="1"/>
  <c r="G1003" i="1" s="1"/>
  <c r="U1003" i="1"/>
  <c r="I1003" i="1" s="1"/>
  <c r="V1003" i="1"/>
  <c r="J1003" i="1" s="1"/>
  <c r="M1004" i="1"/>
  <c r="A1004" i="1" s="1"/>
  <c r="N1004" i="1"/>
  <c r="B1004" i="1" s="1"/>
  <c r="P1004" i="1"/>
  <c r="D1004" i="1" s="1"/>
  <c r="Q1004" i="1"/>
  <c r="E1004" i="1" s="1"/>
  <c r="R1004" i="1"/>
  <c r="F1004" i="1" s="1"/>
  <c r="S1004" i="1"/>
  <c r="G1004" i="1" s="1"/>
  <c r="U1004" i="1"/>
  <c r="I1004" i="1" s="1"/>
  <c r="V1004" i="1"/>
  <c r="J1004" i="1" s="1"/>
  <c r="M1005" i="1"/>
  <c r="A1005" i="1" s="1"/>
  <c r="N1005" i="1"/>
  <c r="B1005" i="1" s="1"/>
  <c r="P1005" i="1"/>
  <c r="D1005" i="1" s="1"/>
  <c r="Q1005" i="1"/>
  <c r="E1005" i="1" s="1"/>
  <c r="R1005" i="1"/>
  <c r="F1005" i="1" s="1"/>
  <c r="S1005" i="1"/>
  <c r="G1005" i="1" s="1"/>
  <c r="U1005" i="1"/>
  <c r="I1005" i="1" s="1"/>
  <c r="V1005" i="1"/>
  <c r="J1005" i="1" s="1"/>
  <c r="M1006" i="1"/>
  <c r="A1006" i="1" s="1"/>
  <c r="N1006" i="1"/>
  <c r="B1006" i="1" s="1"/>
  <c r="P1006" i="1"/>
  <c r="D1006" i="1" s="1"/>
  <c r="Q1006" i="1"/>
  <c r="E1006" i="1" s="1"/>
  <c r="R1006" i="1"/>
  <c r="F1006" i="1" s="1"/>
  <c r="S1006" i="1"/>
  <c r="G1006" i="1" s="1"/>
  <c r="U1006" i="1"/>
  <c r="I1006" i="1" s="1"/>
  <c r="V1006" i="1"/>
  <c r="J1006" i="1" s="1"/>
  <c r="M1007" i="1"/>
  <c r="A1007" i="1" s="1"/>
  <c r="N1007" i="1"/>
  <c r="B1007" i="1" s="1"/>
  <c r="P1007" i="1"/>
  <c r="D1007" i="1" s="1"/>
  <c r="Q1007" i="1"/>
  <c r="E1007" i="1" s="1"/>
  <c r="R1007" i="1"/>
  <c r="F1007" i="1" s="1"/>
  <c r="S1007" i="1"/>
  <c r="G1007" i="1" s="1"/>
  <c r="U1007" i="1"/>
  <c r="I1007" i="1" s="1"/>
  <c r="V1007" i="1"/>
  <c r="J1007" i="1" s="1"/>
  <c r="M1008" i="1"/>
  <c r="A1008" i="1" s="1"/>
  <c r="N1008" i="1"/>
  <c r="B1008" i="1" s="1"/>
  <c r="P1008" i="1"/>
  <c r="D1008" i="1" s="1"/>
  <c r="Q1008" i="1"/>
  <c r="E1008" i="1" s="1"/>
  <c r="R1008" i="1"/>
  <c r="F1008" i="1" s="1"/>
  <c r="S1008" i="1"/>
  <c r="G1008" i="1" s="1"/>
  <c r="U1008" i="1"/>
  <c r="I1008" i="1" s="1"/>
  <c r="V1008" i="1"/>
  <c r="J1008" i="1" s="1"/>
  <c r="M1009" i="1"/>
  <c r="A1009" i="1" s="1"/>
  <c r="N1009" i="1"/>
  <c r="B1009" i="1" s="1"/>
  <c r="P1009" i="1"/>
  <c r="D1009" i="1" s="1"/>
  <c r="Q1009" i="1"/>
  <c r="E1009" i="1" s="1"/>
  <c r="R1009" i="1"/>
  <c r="F1009" i="1" s="1"/>
  <c r="S1009" i="1"/>
  <c r="G1009" i="1" s="1"/>
  <c r="U1009" i="1"/>
  <c r="I1009" i="1" s="1"/>
  <c r="V1009" i="1"/>
  <c r="J1009" i="1" s="1"/>
  <c r="M1010" i="1"/>
  <c r="A1010" i="1" s="1"/>
  <c r="N1010" i="1"/>
  <c r="B1010" i="1" s="1"/>
  <c r="P1010" i="1"/>
  <c r="D1010" i="1" s="1"/>
  <c r="Q1010" i="1"/>
  <c r="E1010" i="1" s="1"/>
  <c r="R1010" i="1"/>
  <c r="F1010" i="1" s="1"/>
  <c r="S1010" i="1"/>
  <c r="G1010" i="1" s="1"/>
  <c r="U1010" i="1"/>
  <c r="I1010" i="1" s="1"/>
  <c r="V1010" i="1"/>
  <c r="J1010" i="1" s="1"/>
  <c r="M1011" i="1"/>
  <c r="A1011" i="1" s="1"/>
  <c r="N1011" i="1"/>
  <c r="B1011" i="1" s="1"/>
  <c r="P1011" i="1"/>
  <c r="D1011" i="1" s="1"/>
  <c r="Q1011" i="1"/>
  <c r="E1011" i="1" s="1"/>
  <c r="R1011" i="1"/>
  <c r="F1011" i="1" s="1"/>
  <c r="S1011" i="1"/>
  <c r="G1011" i="1" s="1"/>
  <c r="U1011" i="1"/>
  <c r="I1011" i="1" s="1"/>
  <c r="V1011" i="1"/>
  <c r="J1011" i="1" s="1"/>
  <c r="M1012" i="1"/>
  <c r="A1012" i="1" s="1"/>
  <c r="N1012" i="1"/>
  <c r="B1012" i="1" s="1"/>
  <c r="P1012" i="1"/>
  <c r="D1012" i="1" s="1"/>
  <c r="Q1012" i="1"/>
  <c r="E1012" i="1" s="1"/>
  <c r="R1012" i="1"/>
  <c r="F1012" i="1" s="1"/>
  <c r="S1012" i="1"/>
  <c r="G1012" i="1" s="1"/>
  <c r="U1012" i="1"/>
  <c r="I1012" i="1" s="1"/>
  <c r="V1012" i="1"/>
  <c r="J1012" i="1" s="1"/>
  <c r="M1013" i="1"/>
  <c r="A1013" i="1" s="1"/>
  <c r="N1013" i="1"/>
  <c r="B1013" i="1" s="1"/>
  <c r="P1013" i="1"/>
  <c r="D1013" i="1" s="1"/>
  <c r="Q1013" i="1"/>
  <c r="E1013" i="1" s="1"/>
  <c r="R1013" i="1"/>
  <c r="F1013" i="1" s="1"/>
  <c r="S1013" i="1"/>
  <c r="G1013" i="1" s="1"/>
  <c r="U1013" i="1"/>
  <c r="I1013" i="1" s="1"/>
  <c r="V1013" i="1"/>
  <c r="J1013" i="1" s="1"/>
  <c r="M1014" i="1"/>
  <c r="A1014" i="1" s="1"/>
  <c r="N1014" i="1"/>
  <c r="B1014" i="1" s="1"/>
  <c r="P1014" i="1"/>
  <c r="D1014" i="1" s="1"/>
  <c r="Q1014" i="1"/>
  <c r="E1014" i="1" s="1"/>
  <c r="R1014" i="1"/>
  <c r="F1014" i="1" s="1"/>
  <c r="S1014" i="1"/>
  <c r="G1014" i="1" s="1"/>
  <c r="U1014" i="1"/>
  <c r="I1014" i="1" s="1"/>
  <c r="V1014" i="1"/>
  <c r="J1014" i="1" s="1"/>
  <c r="M1015" i="1"/>
  <c r="A1015" i="1" s="1"/>
  <c r="N1015" i="1"/>
  <c r="B1015" i="1" s="1"/>
  <c r="P1015" i="1"/>
  <c r="D1015" i="1" s="1"/>
  <c r="Q1015" i="1"/>
  <c r="E1015" i="1" s="1"/>
  <c r="R1015" i="1"/>
  <c r="F1015" i="1" s="1"/>
  <c r="S1015" i="1"/>
  <c r="G1015" i="1" s="1"/>
  <c r="U1015" i="1"/>
  <c r="I1015" i="1" s="1"/>
  <c r="V1015" i="1"/>
  <c r="J1015" i="1" s="1"/>
  <c r="M1016" i="1"/>
  <c r="A1016" i="1" s="1"/>
  <c r="N1016" i="1"/>
  <c r="B1016" i="1" s="1"/>
  <c r="P1016" i="1"/>
  <c r="D1016" i="1" s="1"/>
  <c r="Q1016" i="1"/>
  <c r="E1016" i="1" s="1"/>
  <c r="R1016" i="1"/>
  <c r="F1016" i="1" s="1"/>
  <c r="S1016" i="1"/>
  <c r="G1016" i="1" s="1"/>
  <c r="U1016" i="1"/>
  <c r="I1016" i="1" s="1"/>
  <c r="V1016" i="1"/>
  <c r="J1016" i="1" s="1"/>
  <c r="M1017" i="1"/>
  <c r="A1017" i="1" s="1"/>
  <c r="N1017" i="1"/>
  <c r="B1017" i="1" s="1"/>
  <c r="P1017" i="1"/>
  <c r="D1017" i="1" s="1"/>
  <c r="Q1017" i="1"/>
  <c r="E1017" i="1" s="1"/>
  <c r="R1017" i="1"/>
  <c r="F1017" i="1" s="1"/>
  <c r="S1017" i="1"/>
  <c r="G1017" i="1" s="1"/>
  <c r="U1017" i="1"/>
  <c r="I1017" i="1" s="1"/>
  <c r="V1017" i="1"/>
  <c r="J1017" i="1" s="1"/>
  <c r="M1018" i="1"/>
  <c r="A1018" i="1" s="1"/>
  <c r="N1018" i="1"/>
  <c r="B1018" i="1" s="1"/>
  <c r="P1018" i="1"/>
  <c r="D1018" i="1" s="1"/>
  <c r="Q1018" i="1"/>
  <c r="E1018" i="1" s="1"/>
  <c r="R1018" i="1"/>
  <c r="F1018" i="1" s="1"/>
  <c r="S1018" i="1"/>
  <c r="G1018" i="1" s="1"/>
  <c r="U1018" i="1"/>
  <c r="I1018" i="1" s="1"/>
  <c r="V1018" i="1"/>
  <c r="J1018" i="1" s="1"/>
  <c r="M1019" i="1"/>
  <c r="A1019" i="1" s="1"/>
  <c r="N1019" i="1"/>
  <c r="B1019" i="1" s="1"/>
  <c r="P1019" i="1"/>
  <c r="D1019" i="1" s="1"/>
  <c r="Q1019" i="1"/>
  <c r="E1019" i="1" s="1"/>
  <c r="R1019" i="1"/>
  <c r="F1019" i="1" s="1"/>
  <c r="S1019" i="1"/>
  <c r="G1019" i="1" s="1"/>
  <c r="U1019" i="1"/>
  <c r="I1019" i="1" s="1"/>
  <c r="V1019" i="1"/>
  <c r="J1019" i="1" s="1"/>
  <c r="M1020" i="1"/>
  <c r="A1020" i="1" s="1"/>
  <c r="N1020" i="1"/>
  <c r="B1020" i="1" s="1"/>
  <c r="P1020" i="1"/>
  <c r="D1020" i="1" s="1"/>
  <c r="Q1020" i="1"/>
  <c r="E1020" i="1" s="1"/>
  <c r="R1020" i="1"/>
  <c r="F1020" i="1" s="1"/>
  <c r="S1020" i="1"/>
  <c r="G1020" i="1" s="1"/>
  <c r="U1020" i="1"/>
  <c r="I1020" i="1" s="1"/>
  <c r="V1020" i="1"/>
  <c r="J1020" i="1" s="1"/>
  <c r="M1021" i="1"/>
  <c r="A1021" i="1" s="1"/>
  <c r="N1021" i="1"/>
  <c r="B1021" i="1" s="1"/>
  <c r="P1021" i="1"/>
  <c r="D1021" i="1" s="1"/>
  <c r="Q1021" i="1"/>
  <c r="E1021" i="1" s="1"/>
  <c r="R1021" i="1"/>
  <c r="F1021" i="1" s="1"/>
  <c r="S1021" i="1"/>
  <c r="G1021" i="1" s="1"/>
  <c r="U1021" i="1"/>
  <c r="I1021" i="1" s="1"/>
  <c r="V1021" i="1"/>
  <c r="J1021" i="1" s="1"/>
  <c r="M1022" i="1"/>
  <c r="A1022" i="1" s="1"/>
  <c r="N1022" i="1"/>
  <c r="B1022" i="1" s="1"/>
  <c r="P1022" i="1"/>
  <c r="D1022" i="1" s="1"/>
  <c r="Q1022" i="1"/>
  <c r="E1022" i="1" s="1"/>
  <c r="R1022" i="1"/>
  <c r="F1022" i="1" s="1"/>
  <c r="S1022" i="1"/>
  <c r="G1022" i="1" s="1"/>
  <c r="U1022" i="1"/>
  <c r="I1022" i="1" s="1"/>
  <c r="V1022" i="1"/>
  <c r="J1022" i="1" s="1"/>
  <c r="M1023" i="1"/>
  <c r="A1023" i="1" s="1"/>
  <c r="N1023" i="1"/>
  <c r="B1023" i="1" s="1"/>
  <c r="P1023" i="1"/>
  <c r="D1023" i="1" s="1"/>
  <c r="Q1023" i="1"/>
  <c r="E1023" i="1" s="1"/>
  <c r="R1023" i="1"/>
  <c r="F1023" i="1" s="1"/>
  <c r="S1023" i="1"/>
  <c r="G1023" i="1" s="1"/>
  <c r="U1023" i="1"/>
  <c r="I1023" i="1" s="1"/>
  <c r="V1023" i="1"/>
  <c r="J1023" i="1" s="1"/>
  <c r="M1024" i="1"/>
  <c r="A1024" i="1" s="1"/>
  <c r="N1024" i="1"/>
  <c r="B1024" i="1" s="1"/>
  <c r="P1024" i="1"/>
  <c r="D1024" i="1" s="1"/>
  <c r="Q1024" i="1"/>
  <c r="E1024" i="1" s="1"/>
  <c r="R1024" i="1"/>
  <c r="F1024" i="1" s="1"/>
  <c r="S1024" i="1"/>
  <c r="G1024" i="1" s="1"/>
  <c r="U1024" i="1"/>
  <c r="I1024" i="1" s="1"/>
  <c r="V1024" i="1"/>
  <c r="J1024" i="1" s="1"/>
  <c r="M1025" i="1"/>
  <c r="A1025" i="1" s="1"/>
  <c r="N1025" i="1"/>
  <c r="B1025" i="1" s="1"/>
  <c r="P1025" i="1"/>
  <c r="D1025" i="1" s="1"/>
  <c r="Q1025" i="1"/>
  <c r="E1025" i="1" s="1"/>
  <c r="R1025" i="1"/>
  <c r="F1025" i="1" s="1"/>
  <c r="S1025" i="1"/>
  <c r="G1025" i="1" s="1"/>
  <c r="U1025" i="1"/>
  <c r="I1025" i="1" s="1"/>
  <c r="V1025" i="1"/>
  <c r="J1025" i="1" s="1"/>
  <c r="M1026" i="1"/>
  <c r="A1026" i="1" s="1"/>
  <c r="N1026" i="1"/>
  <c r="B1026" i="1" s="1"/>
  <c r="P1026" i="1"/>
  <c r="D1026" i="1" s="1"/>
  <c r="Q1026" i="1"/>
  <c r="E1026" i="1" s="1"/>
  <c r="R1026" i="1"/>
  <c r="F1026" i="1" s="1"/>
  <c r="S1026" i="1"/>
  <c r="G1026" i="1" s="1"/>
  <c r="U1026" i="1"/>
  <c r="I1026" i="1" s="1"/>
  <c r="V1026" i="1"/>
  <c r="J1026" i="1" s="1"/>
  <c r="M1027" i="1"/>
  <c r="A1027" i="1" s="1"/>
  <c r="N1027" i="1"/>
  <c r="B1027" i="1" s="1"/>
  <c r="P1027" i="1"/>
  <c r="D1027" i="1" s="1"/>
  <c r="Q1027" i="1"/>
  <c r="E1027" i="1" s="1"/>
  <c r="R1027" i="1"/>
  <c r="F1027" i="1" s="1"/>
  <c r="S1027" i="1"/>
  <c r="G1027" i="1" s="1"/>
  <c r="U1027" i="1"/>
  <c r="I1027" i="1" s="1"/>
  <c r="V1027" i="1"/>
  <c r="J1027" i="1" s="1"/>
  <c r="M1028" i="1"/>
  <c r="A1028" i="1" s="1"/>
  <c r="N1028" i="1"/>
  <c r="B1028" i="1" s="1"/>
  <c r="P1028" i="1"/>
  <c r="D1028" i="1" s="1"/>
  <c r="Q1028" i="1"/>
  <c r="E1028" i="1" s="1"/>
  <c r="R1028" i="1"/>
  <c r="F1028" i="1" s="1"/>
  <c r="S1028" i="1"/>
  <c r="G1028" i="1" s="1"/>
  <c r="U1028" i="1"/>
  <c r="I1028" i="1" s="1"/>
  <c r="V1028" i="1"/>
  <c r="J1028" i="1" s="1"/>
  <c r="M1029" i="1"/>
  <c r="A1029" i="1" s="1"/>
  <c r="N1029" i="1"/>
  <c r="B1029" i="1" s="1"/>
  <c r="P1029" i="1"/>
  <c r="D1029" i="1" s="1"/>
  <c r="Q1029" i="1"/>
  <c r="E1029" i="1" s="1"/>
  <c r="R1029" i="1"/>
  <c r="F1029" i="1" s="1"/>
  <c r="S1029" i="1"/>
  <c r="G1029" i="1" s="1"/>
  <c r="U1029" i="1"/>
  <c r="I1029" i="1" s="1"/>
  <c r="V1029" i="1"/>
  <c r="J1029" i="1" s="1"/>
  <c r="M1030" i="1"/>
  <c r="A1030" i="1" s="1"/>
  <c r="N1030" i="1"/>
  <c r="B1030" i="1" s="1"/>
  <c r="P1030" i="1"/>
  <c r="D1030" i="1" s="1"/>
  <c r="Q1030" i="1"/>
  <c r="E1030" i="1" s="1"/>
  <c r="R1030" i="1"/>
  <c r="F1030" i="1" s="1"/>
  <c r="S1030" i="1"/>
  <c r="G1030" i="1" s="1"/>
  <c r="U1030" i="1"/>
  <c r="I1030" i="1" s="1"/>
  <c r="V1030" i="1"/>
  <c r="J1030" i="1" s="1"/>
  <c r="M1031" i="1"/>
  <c r="A1031" i="1" s="1"/>
  <c r="N1031" i="1"/>
  <c r="B1031" i="1" s="1"/>
  <c r="P1031" i="1"/>
  <c r="D1031" i="1" s="1"/>
  <c r="Q1031" i="1"/>
  <c r="E1031" i="1" s="1"/>
  <c r="R1031" i="1"/>
  <c r="F1031" i="1" s="1"/>
  <c r="S1031" i="1"/>
  <c r="G1031" i="1" s="1"/>
  <c r="U1031" i="1"/>
  <c r="I1031" i="1" s="1"/>
  <c r="V1031" i="1"/>
  <c r="J1031" i="1" s="1"/>
  <c r="M1032" i="1"/>
  <c r="A1032" i="1" s="1"/>
  <c r="N1032" i="1"/>
  <c r="B1032" i="1" s="1"/>
  <c r="P1032" i="1"/>
  <c r="D1032" i="1" s="1"/>
  <c r="Q1032" i="1"/>
  <c r="E1032" i="1" s="1"/>
  <c r="R1032" i="1"/>
  <c r="F1032" i="1" s="1"/>
  <c r="S1032" i="1"/>
  <c r="G1032" i="1" s="1"/>
  <c r="U1032" i="1"/>
  <c r="I1032" i="1" s="1"/>
  <c r="V1032" i="1"/>
  <c r="J1032" i="1" s="1"/>
  <c r="M1033" i="1"/>
  <c r="A1033" i="1" s="1"/>
  <c r="N1033" i="1"/>
  <c r="B1033" i="1" s="1"/>
  <c r="P1033" i="1"/>
  <c r="D1033" i="1" s="1"/>
  <c r="Q1033" i="1"/>
  <c r="E1033" i="1" s="1"/>
  <c r="R1033" i="1"/>
  <c r="F1033" i="1" s="1"/>
  <c r="S1033" i="1"/>
  <c r="G1033" i="1" s="1"/>
  <c r="U1033" i="1"/>
  <c r="I1033" i="1" s="1"/>
  <c r="V1033" i="1"/>
  <c r="J1033" i="1" s="1"/>
  <c r="M1034" i="1"/>
  <c r="A1034" i="1" s="1"/>
  <c r="N1034" i="1"/>
  <c r="B1034" i="1" s="1"/>
  <c r="P1034" i="1"/>
  <c r="D1034" i="1" s="1"/>
  <c r="Q1034" i="1"/>
  <c r="E1034" i="1" s="1"/>
  <c r="R1034" i="1"/>
  <c r="F1034" i="1" s="1"/>
  <c r="S1034" i="1"/>
  <c r="G1034" i="1" s="1"/>
  <c r="U1034" i="1"/>
  <c r="I1034" i="1" s="1"/>
  <c r="V1034" i="1"/>
  <c r="J1034" i="1" s="1"/>
  <c r="M1035" i="1"/>
  <c r="A1035" i="1" s="1"/>
  <c r="N1035" i="1"/>
  <c r="B1035" i="1" s="1"/>
  <c r="P1035" i="1"/>
  <c r="D1035" i="1" s="1"/>
  <c r="Q1035" i="1"/>
  <c r="E1035" i="1" s="1"/>
  <c r="R1035" i="1"/>
  <c r="F1035" i="1" s="1"/>
  <c r="S1035" i="1"/>
  <c r="G1035" i="1" s="1"/>
  <c r="U1035" i="1"/>
  <c r="I1035" i="1" s="1"/>
  <c r="V1035" i="1"/>
  <c r="J1035" i="1" s="1"/>
  <c r="M1036" i="1"/>
  <c r="A1036" i="1" s="1"/>
  <c r="N1036" i="1"/>
  <c r="B1036" i="1" s="1"/>
  <c r="P1036" i="1"/>
  <c r="D1036" i="1" s="1"/>
  <c r="Q1036" i="1"/>
  <c r="E1036" i="1" s="1"/>
  <c r="R1036" i="1"/>
  <c r="F1036" i="1" s="1"/>
  <c r="S1036" i="1"/>
  <c r="G1036" i="1" s="1"/>
  <c r="U1036" i="1"/>
  <c r="I1036" i="1" s="1"/>
  <c r="V1036" i="1"/>
  <c r="J1036" i="1" s="1"/>
  <c r="M1037" i="1"/>
  <c r="A1037" i="1" s="1"/>
  <c r="N1037" i="1"/>
  <c r="B1037" i="1" s="1"/>
  <c r="P1037" i="1"/>
  <c r="D1037" i="1" s="1"/>
  <c r="Q1037" i="1"/>
  <c r="E1037" i="1" s="1"/>
  <c r="R1037" i="1"/>
  <c r="F1037" i="1" s="1"/>
  <c r="S1037" i="1"/>
  <c r="G1037" i="1" s="1"/>
  <c r="U1037" i="1"/>
  <c r="I1037" i="1" s="1"/>
  <c r="V1037" i="1"/>
  <c r="J1037" i="1" s="1"/>
  <c r="M1038" i="1"/>
  <c r="A1038" i="1" s="1"/>
  <c r="N1038" i="1"/>
  <c r="B1038" i="1" s="1"/>
  <c r="P1038" i="1"/>
  <c r="D1038" i="1" s="1"/>
  <c r="Q1038" i="1"/>
  <c r="E1038" i="1" s="1"/>
  <c r="R1038" i="1"/>
  <c r="F1038" i="1" s="1"/>
  <c r="S1038" i="1"/>
  <c r="G1038" i="1" s="1"/>
  <c r="U1038" i="1"/>
  <c r="I1038" i="1" s="1"/>
  <c r="V1038" i="1"/>
  <c r="J1038" i="1" s="1"/>
  <c r="M1039" i="1"/>
  <c r="A1039" i="1" s="1"/>
  <c r="N1039" i="1"/>
  <c r="B1039" i="1" s="1"/>
  <c r="P1039" i="1"/>
  <c r="D1039" i="1" s="1"/>
  <c r="Q1039" i="1"/>
  <c r="E1039" i="1" s="1"/>
  <c r="R1039" i="1"/>
  <c r="F1039" i="1" s="1"/>
  <c r="S1039" i="1"/>
  <c r="G1039" i="1" s="1"/>
  <c r="U1039" i="1"/>
  <c r="I1039" i="1" s="1"/>
  <c r="V1039" i="1"/>
  <c r="J1039" i="1" s="1"/>
  <c r="M1040" i="1"/>
  <c r="A1040" i="1" s="1"/>
  <c r="N1040" i="1"/>
  <c r="B1040" i="1" s="1"/>
  <c r="P1040" i="1"/>
  <c r="D1040" i="1" s="1"/>
  <c r="Q1040" i="1"/>
  <c r="E1040" i="1" s="1"/>
  <c r="R1040" i="1"/>
  <c r="F1040" i="1" s="1"/>
  <c r="S1040" i="1"/>
  <c r="G1040" i="1" s="1"/>
  <c r="U1040" i="1"/>
  <c r="I1040" i="1" s="1"/>
  <c r="V1040" i="1"/>
  <c r="J1040" i="1" s="1"/>
  <c r="M1041" i="1"/>
  <c r="A1041" i="1" s="1"/>
  <c r="N1041" i="1"/>
  <c r="B1041" i="1" s="1"/>
  <c r="P1041" i="1"/>
  <c r="D1041" i="1" s="1"/>
  <c r="Q1041" i="1"/>
  <c r="E1041" i="1" s="1"/>
  <c r="R1041" i="1"/>
  <c r="F1041" i="1" s="1"/>
  <c r="S1041" i="1"/>
  <c r="G1041" i="1" s="1"/>
  <c r="U1041" i="1"/>
  <c r="I1041" i="1" s="1"/>
  <c r="V1041" i="1"/>
  <c r="J1041" i="1" s="1"/>
  <c r="M1042" i="1"/>
  <c r="A1042" i="1" s="1"/>
  <c r="N1042" i="1"/>
  <c r="B1042" i="1" s="1"/>
  <c r="P1042" i="1"/>
  <c r="D1042" i="1" s="1"/>
  <c r="Q1042" i="1"/>
  <c r="E1042" i="1" s="1"/>
  <c r="R1042" i="1"/>
  <c r="F1042" i="1" s="1"/>
  <c r="S1042" i="1"/>
  <c r="G1042" i="1" s="1"/>
  <c r="U1042" i="1"/>
  <c r="I1042" i="1" s="1"/>
  <c r="V1042" i="1"/>
  <c r="J1042" i="1" s="1"/>
  <c r="M1043" i="1"/>
  <c r="A1043" i="1" s="1"/>
  <c r="N1043" i="1"/>
  <c r="B1043" i="1" s="1"/>
  <c r="P1043" i="1"/>
  <c r="D1043" i="1" s="1"/>
  <c r="Q1043" i="1"/>
  <c r="E1043" i="1" s="1"/>
  <c r="R1043" i="1"/>
  <c r="F1043" i="1" s="1"/>
  <c r="S1043" i="1"/>
  <c r="G1043" i="1" s="1"/>
  <c r="U1043" i="1"/>
  <c r="I1043" i="1" s="1"/>
  <c r="V1043" i="1"/>
  <c r="J1043" i="1" s="1"/>
  <c r="M1044" i="1"/>
  <c r="A1044" i="1" s="1"/>
  <c r="N1044" i="1"/>
  <c r="B1044" i="1" s="1"/>
  <c r="P1044" i="1"/>
  <c r="D1044" i="1" s="1"/>
  <c r="Q1044" i="1"/>
  <c r="E1044" i="1" s="1"/>
  <c r="R1044" i="1"/>
  <c r="F1044" i="1" s="1"/>
  <c r="S1044" i="1"/>
  <c r="G1044" i="1" s="1"/>
  <c r="U1044" i="1"/>
  <c r="I1044" i="1" s="1"/>
  <c r="V1044" i="1"/>
  <c r="J1044" i="1" s="1"/>
  <c r="M1045" i="1"/>
  <c r="A1045" i="1" s="1"/>
  <c r="N1045" i="1"/>
  <c r="B1045" i="1" s="1"/>
  <c r="P1045" i="1"/>
  <c r="D1045" i="1" s="1"/>
  <c r="Q1045" i="1"/>
  <c r="E1045" i="1" s="1"/>
  <c r="R1045" i="1"/>
  <c r="F1045" i="1" s="1"/>
  <c r="S1045" i="1"/>
  <c r="G1045" i="1" s="1"/>
  <c r="U1045" i="1"/>
  <c r="I1045" i="1" s="1"/>
  <c r="V1045" i="1"/>
  <c r="J1045" i="1" s="1"/>
  <c r="M1046" i="1"/>
  <c r="A1046" i="1" s="1"/>
  <c r="N1046" i="1"/>
  <c r="B1046" i="1" s="1"/>
  <c r="P1046" i="1"/>
  <c r="D1046" i="1" s="1"/>
  <c r="Q1046" i="1"/>
  <c r="E1046" i="1" s="1"/>
  <c r="R1046" i="1"/>
  <c r="F1046" i="1" s="1"/>
  <c r="S1046" i="1"/>
  <c r="G1046" i="1" s="1"/>
  <c r="U1046" i="1"/>
  <c r="I1046" i="1" s="1"/>
  <c r="V1046" i="1"/>
  <c r="J1046" i="1" s="1"/>
  <c r="M1047" i="1"/>
  <c r="A1047" i="1" s="1"/>
  <c r="N1047" i="1"/>
  <c r="B1047" i="1" s="1"/>
  <c r="P1047" i="1"/>
  <c r="D1047" i="1" s="1"/>
  <c r="Q1047" i="1"/>
  <c r="E1047" i="1" s="1"/>
  <c r="R1047" i="1"/>
  <c r="F1047" i="1" s="1"/>
  <c r="S1047" i="1"/>
  <c r="G1047" i="1" s="1"/>
  <c r="U1047" i="1"/>
  <c r="I1047" i="1" s="1"/>
  <c r="V1047" i="1"/>
  <c r="J1047" i="1" s="1"/>
  <c r="M1048" i="1"/>
  <c r="A1048" i="1" s="1"/>
  <c r="N1048" i="1"/>
  <c r="B1048" i="1" s="1"/>
  <c r="P1048" i="1"/>
  <c r="D1048" i="1" s="1"/>
  <c r="Q1048" i="1"/>
  <c r="E1048" i="1" s="1"/>
  <c r="R1048" i="1"/>
  <c r="F1048" i="1" s="1"/>
  <c r="S1048" i="1"/>
  <c r="G1048" i="1" s="1"/>
  <c r="U1048" i="1"/>
  <c r="I1048" i="1" s="1"/>
  <c r="V1048" i="1"/>
  <c r="J1048" i="1" s="1"/>
  <c r="M1049" i="1"/>
  <c r="A1049" i="1" s="1"/>
  <c r="N1049" i="1"/>
  <c r="B1049" i="1" s="1"/>
  <c r="P1049" i="1"/>
  <c r="D1049" i="1" s="1"/>
  <c r="Q1049" i="1"/>
  <c r="E1049" i="1" s="1"/>
  <c r="R1049" i="1"/>
  <c r="F1049" i="1" s="1"/>
  <c r="S1049" i="1"/>
  <c r="G1049" i="1" s="1"/>
  <c r="U1049" i="1"/>
  <c r="I1049" i="1" s="1"/>
  <c r="V1049" i="1"/>
  <c r="J1049" i="1" s="1"/>
  <c r="M1050" i="1"/>
  <c r="A1050" i="1" s="1"/>
  <c r="N1050" i="1"/>
  <c r="B1050" i="1" s="1"/>
  <c r="P1050" i="1"/>
  <c r="D1050" i="1" s="1"/>
  <c r="Q1050" i="1"/>
  <c r="E1050" i="1" s="1"/>
  <c r="R1050" i="1"/>
  <c r="F1050" i="1" s="1"/>
  <c r="S1050" i="1"/>
  <c r="G1050" i="1" s="1"/>
  <c r="U1050" i="1"/>
  <c r="I1050" i="1" s="1"/>
  <c r="V1050" i="1"/>
  <c r="J1050" i="1" s="1"/>
  <c r="M1051" i="1"/>
  <c r="A1051" i="1" s="1"/>
  <c r="N1051" i="1"/>
  <c r="B1051" i="1" s="1"/>
  <c r="P1051" i="1"/>
  <c r="D1051" i="1" s="1"/>
  <c r="Q1051" i="1"/>
  <c r="E1051" i="1" s="1"/>
  <c r="R1051" i="1"/>
  <c r="F1051" i="1" s="1"/>
  <c r="S1051" i="1"/>
  <c r="G1051" i="1" s="1"/>
  <c r="U1051" i="1"/>
  <c r="I1051" i="1" s="1"/>
  <c r="V1051" i="1"/>
  <c r="J1051" i="1" s="1"/>
  <c r="M1052" i="1"/>
  <c r="A1052" i="1" s="1"/>
  <c r="N1052" i="1"/>
  <c r="B1052" i="1" s="1"/>
  <c r="P1052" i="1"/>
  <c r="D1052" i="1" s="1"/>
  <c r="Q1052" i="1"/>
  <c r="E1052" i="1" s="1"/>
  <c r="R1052" i="1"/>
  <c r="F1052" i="1" s="1"/>
  <c r="S1052" i="1"/>
  <c r="G1052" i="1" s="1"/>
  <c r="U1052" i="1"/>
  <c r="I1052" i="1" s="1"/>
  <c r="V1052" i="1"/>
  <c r="J1052" i="1" s="1"/>
  <c r="M1053" i="1"/>
  <c r="A1053" i="1" s="1"/>
  <c r="N1053" i="1"/>
  <c r="B1053" i="1" s="1"/>
  <c r="P1053" i="1"/>
  <c r="D1053" i="1" s="1"/>
  <c r="Q1053" i="1"/>
  <c r="E1053" i="1" s="1"/>
  <c r="R1053" i="1"/>
  <c r="F1053" i="1" s="1"/>
  <c r="S1053" i="1"/>
  <c r="G1053" i="1" s="1"/>
  <c r="U1053" i="1"/>
  <c r="I1053" i="1" s="1"/>
  <c r="V1053" i="1"/>
  <c r="J1053" i="1" s="1"/>
  <c r="M1054" i="1"/>
  <c r="A1054" i="1" s="1"/>
  <c r="N1054" i="1"/>
  <c r="B1054" i="1" s="1"/>
  <c r="P1054" i="1"/>
  <c r="D1054" i="1" s="1"/>
  <c r="Q1054" i="1"/>
  <c r="E1054" i="1" s="1"/>
  <c r="R1054" i="1"/>
  <c r="F1054" i="1" s="1"/>
  <c r="S1054" i="1"/>
  <c r="G1054" i="1" s="1"/>
  <c r="U1054" i="1"/>
  <c r="I1054" i="1" s="1"/>
  <c r="V1054" i="1"/>
  <c r="J1054" i="1" s="1"/>
  <c r="M1055" i="1"/>
  <c r="A1055" i="1" s="1"/>
  <c r="N1055" i="1"/>
  <c r="B1055" i="1" s="1"/>
  <c r="P1055" i="1"/>
  <c r="D1055" i="1" s="1"/>
  <c r="Q1055" i="1"/>
  <c r="E1055" i="1" s="1"/>
  <c r="R1055" i="1"/>
  <c r="F1055" i="1" s="1"/>
  <c r="S1055" i="1"/>
  <c r="G1055" i="1" s="1"/>
  <c r="U1055" i="1"/>
  <c r="I1055" i="1" s="1"/>
  <c r="V1055" i="1"/>
  <c r="J1055" i="1" s="1"/>
  <c r="M1056" i="1"/>
  <c r="A1056" i="1" s="1"/>
  <c r="N1056" i="1"/>
  <c r="B1056" i="1" s="1"/>
  <c r="P1056" i="1"/>
  <c r="D1056" i="1" s="1"/>
  <c r="Q1056" i="1"/>
  <c r="E1056" i="1" s="1"/>
  <c r="R1056" i="1"/>
  <c r="F1056" i="1" s="1"/>
  <c r="S1056" i="1"/>
  <c r="G1056" i="1" s="1"/>
  <c r="U1056" i="1"/>
  <c r="I1056" i="1" s="1"/>
  <c r="V1056" i="1"/>
  <c r="J1056" i="1" s="1"/>
  <c r="M1057" i="1"/>
  <c r="A1057" i="1" s="1"/>
  <c r="N1057" i="1"/>
  <c r="B1057" i="1" s="1"/>
  <c r="P1057" i="1"/>
  <c r="D1057" i="1" s="1"/>
  <c r="Q1057" i="1"/>
  <c r="E1057" i="1" s="1"/>
  <c r="R1057" i="1"/>
  <c r="F1057" i="1" s="1"/>
  <c r="S1057" i="1"/>
  <c r="G1057" i="1" s="1"/>
  <c r="U1057" i="1"/>
  <c r="I1057" i="1" s="1"/>
  <c r="V1057" i="1"/>
  <c r="J1057" i="1" s="1"/>
  <c r="M1058" i="1"/>
  <c r="A1058" i="1" s="1"/>
  <c r="N1058" i="1"/>
  <c r="B1058" i="1" s="1"/>
  <c r="P1058" i="1"/>
  <c r="D1058" i="1" s="1"/>
  <c r="Q1058" i="1"/>
  <c r="E1058" i="1" s="1"/>
  <c r="R1058" i="1"/>
  <c r="F1058" i="1" s="1"/>
  <c r="S1058" i="1"/>
  <c r="G1058" i="1" s="1"/>
  <c r="U1058" i="1"/>
  <c r="I1058" i="1" s="1"/>
  <c r="V1058" i="1"/>
  <c r="J1058" i="1" s="1"/>
  <c r="M1059" i="1"/>
  <c r="A1059" i="1" s="1"/>
  <c r="N1059" i="1"/>
  <c r="B1059" i="1" s="1"/>
  <c r="P1059" i="1"/>
  <c r="D1059" i="1" s="1"/>
  <c r="Q1059" i="1"/>
  <c r="E1059" i="1" s="1"/>
  <c r="R1059" i="1"/>
  <c r="F1059" i="1" s="1"/>
  <c r="S1059" i="1"/>
  <c r="G1059" i="1" s="1"/>
  <c r="U1059" i="1"/>
  <c r="I1059" i="1" s="1"/>
  <c r="V1059" i="1"/>
  <c r="J1059" i="1" s="1"/>
  <c r="M1060" i="1"/>
  <c r="A1060" i="1" s="1"/>
  <c r="N1060" i="1"/>
  <c r="B1060" i="1" s="1"/>
  <c r="P1060" i="1"/>
  <c r="D1060" i="1" s="1"/>
  <c r="Q1060" i="1"/>
  <c r="E1060" i="1" s="1"/>
  <c r="R1060" i="1"/>
  <c r="F1060" i="1" s="1"/>
  <c r="S1060" i="1"/>
  <c r="G1060" i="1" s="1"/>
  <c r="U1060" i="1"/>
  <c r="I1060" i="1" s="1"/>
  <c r="V1060" i="1"/>
  <c r="J1060" i="1" s="1"/>
  <c r="M1061" i="1"/>
  <c r="A1061" i="1" s="1"/>
  <c r="N1061" i="1"/>
  <c r="B1061" i="1" s="1"/>
  <c r="P1061" i="1"/>
  <c r="D1061" i="1" s="1"/>
  <c r="Q1061" i="1"/>
  <c r="E1061" i="1" s="1"/>
  <c r="R1061" i="1"/>
  <c r="F1061" i="1" s="1"/>
  <c r="S1061" i="1"/>
  <c r="G1061" i="1" s="1"/>
  <c r="U1061" i="1"/>
  <c r="I1061" i="1" s="1"/>
  <c r="V1061" i="1"/>
  <c r="J1061" i="1" s="1"/>
  <c r="M1062" i="1"/>
  <c r="A1062" i="1" s="1"/>
  <c r="N1062" i="1"/>
  <c r="B1062" i="1" s="1"/>
  <c r="P1062" i="1"/>
  <c r="D1062" i="1" s="1"/>
  <c r="Q1062" i="1"/>
  <c r="E1062" i="1" s="1"/>
  <c r="R1062" i="1"/>
  <c r="F1062" i="1" s="1"/>
  <c r="S1062" i="1"/>
  <c r="G1062" i="1" s="1"/>
  <c r="U1062" i="1"/>
  <c r="I1062" i="1" s="1"/>
  <c r="V1062" i="1"/>
  <c r="J1062" i="1" s="1"/>
  <c r="M1063" i="1"/>
  <c r="A1063" i="1" s="1"/>
  <c r="N1063" i="1"/>
  <c r="B1063" i="1" s="1"/>
  <c r="P1063" i="1"/>
  <c r="D1063" i="1" s="1"/>
  <c r="Q1063" i="1"/>
  <c r="E1063" i="1" s="1"/>
  <c r="R1063" i="1"/>
  <c r="F1063" i="1" s="1"/>
  <c r="S1063" i="1"/>
  <c r="G1063" i="1" s="1"/>
  <c r="U1063" i="1"/>
  <c r="I1063" i="1" s="1"/>
  <c r="V1063" i="1"/>
  <c r="J1063" i="1" s="1"/>
  <c r="M1064" i="1"/>
  <c r="A1064" i="1" s="1"/>
  <c r="N1064" i="1"/>
  <c r="B1064" i="1" s="1"/>
  <c r="P1064" i="1"/>
  <c r="D1064" i="1" s="1"/>
  <c r="Q1064" i="1"/>
  <c r="E1064" i="1" s="1"/>
  <c r="R1064" i="1"/>
  <c r="F1064" i="1" s="1"/>
  <c r="S1064" i="1"/>
  <c r="G1064" i="1" s="1"/>
  <c r="U1064" i="1"/>
  <c r="I1064" i="1" s="1"/>
  <c r="V1064" i="1"/>
  <c r="J1064" i="1" s="1"/>
  <c r="M1065" i="1"/>
  <c r="A1065" i="1" s="1"/>
  <c r="N1065" i="1"/>
  <c r="B1065" i="1" s="1"/>
  <c r="P1065" i="1"/>
  <c r="D1065" i="1" s="1"/>
  <c r="Q1065" i="1"/>
  <c r="E1065" i="1" s="1"/>
  <c r="R1065" i="1"/>
  <c r="F1065" i="1" s="1"/>
  <c r="S1065" i="1"/>
  <c r="G1065" i="1" s="1"/>
  <c r="U1065" i="1"/>
  <c r="I1065" i="1" s="1"/>
  <c r="V1065" i="1"/>
  <c r="J1065" i="1" s="1"/>
  <c r="M1066" i="1"/>
  <c r="A1066" i="1" s="1"/>
  <c r="N1066" i="1"/>
  <c r="B1066" i="1" s="1"/>
  <c r="P1066" i="1"/>
  <c r="D1066" i="1" s="1"/>
  <c r="Q1066" i="1"/>
  <c r="E1066" i="1" s="1"/>
  <c r="R1066" i="1"/>
  <c r="F1066" i="1" s="1"/>
  <c r="S1066" i="1"/>
  <c r="G1066" i="1" s="1"/>
  <c r="U1066" i="1"/>
  <c r="I1066" i="1" s="1"/>
  <c r="V1066" i="1"/>
  <c r="J1066" i="1" s="1"/>
  <c r="M1067" i="1"/>
  <c r="A1067" i="1" s="1"/>
  <c r="N1067" i="1"/>
  <c r="B1067" i="1" s="1"/>
  <c r="P1067" i="1"/>
  <c r="D1067" i="1" s="1"/>
  <c r="Q1067" i="1"/>
  <c r="E1067" i="1" s="1"/>
  <c r="R1067" i="1"/>
  <c r="F1067" i="1" s="1"/>
  <c r="S1067" i="1"/>
  <c r="G1067" i="1" s="1"/>
  <c r="U1067" i="1"/>
  <c r="I1067" i="1" s="1"/>
  <c r="V1067" i="1"/>
  <c r="J1067" i="1" s="1"/>
  <c r="M1068" i="1"/>
  <c r="A1068" i="1" s="1"/>
  <c r="N1068" i="1"/>
  <c r="B1068" i="1" s="1"/>
  <c r="P1068" i="1"/>
  <c r="D1068" i="1" s="1"/>
  <c r="Q1068" i="1"/>
  <c r="E1068" i="1" s="1"/>
  <c r="R1068" i="1"/>
  <c r="F1068" i="1" s="1"/>
  <c r="S1068" i="1"/>
  <c r="G1068" i="1" s="1"/>
  <c r="U1068" i="1"/>
  <c r="I1068" i="1" s="1"/>
  <c r="V1068" i="1"/>
  <c r="J1068" i="1" s="1"/>
  <c r="M1069" i="1"/>
  <c r="A1069" i="1" s="1"/>
  <c r="N1069" i="1"/>
  <c r="B1069" i="1" s="1"/>
  <c r="P1069" i="1"/>
  <c r="D1069" i="1" s="1"/>
  <c r="Q1069" i="1"/>
  <c r="E1069" i="1" s="1"/>
  <c r="R1069" i="1"/>
  <c r="F1069" i="1" s="1"/>
  <c r="S1069" i="1"/>
  <c r="G1069" i="1" s="1"/>
  <c r="U1069" i="1"/>
  <c r="I1069" i="1" s="1"/>
  <c r="V1069" i="1"/>
  <c r="J1069" i="1" s="1"/>
  <c r="M1070" i="1"/>
  <c r="A1070" i="1" s="1"/>
  <c r="N1070" i="1"/>
  <c r="B1070" i="1" s="1"/>
  <c r="P1070" i="1"/>
  <c r="D1070" i="1" s="1"/>
  <c r="Q1070" i="1"/>
  <c r="E1070" i="1" s="1"/>
  <c r="R1070" i="1"/>
  <c r="F1070" i="1" s="1"/>
  <c r="S1070" i="1"/>
  <c r="G1070" i="1" s="1"/>
  <c r="U1070" i="1"/>
  <c r="I1070" i="1" s="1"/>
  <c r="V1070" i="1"/>
  <c r="J1070" i="1" s="1"/>
  <c r="M1071" i="1"/>
  <c r="A1071" i="1" s="1"/>
  <c r="N1071" i="1"/>
  <c r="B1071" i="1" s="1"/>
  <c r="P1071" i="1"/>
  <c r="D1071" i="1" s="1"/>
  <c r="Q1071" i="1"/>
  <c r="E1071" i="1" s="1"/>
  <c r="R1071" i="1"/>
  <c r="F1071" i="1" s="1"/>
  <c r="S1071" i="1"/>
  <c r="G1071" i="1" s="1"/>
  <c r="U1071" i="1"/>
  <c r="I1071" i="1" s="1"/>
  <c r="V1071" i="1"/>
  <c r="J1071" i="1" s="1"/>
  <c r="M1072" i="1"/>
  <c r="A1072" i="1" s="1"/>
  <c r="N1072" i="1"/>
  <c r="B1072" i="1" s="1"/>
  <c r="P1072" i="1"/>
  <c r="D1072" i="1" s="1"/>
  <c r="Q1072" i="1"/>
  <c r="E1072" i="1" s="1"/>
  <c r="R1072" i="1"/>
  <c r="F1072" i="1" s="1"/>
  <c r="S1072" i="1"/>
  <c r="G1072" i="1" s="1"/>
  <c r="U1072" i="1"/>
  <c r="I1072" i="1" s="1"/>
  <c r="V1072" i="1"/>
  <c r="J1072" i="1" s="1"/>
  <c r="M1073" i="1"/>
  <c r="A1073" i="1" s="1"/>
  <c r="N1073" i="1"/>
  <c r="B1073" i="1" s="1"/>
  <c r="P1073" i="1"/>
  <c r="D1073" i="1" s="1"/>
  <c r="Q1073" i="1"/>
  <c r="E1073" i="1" s="1"/>
  <c r="R1073" i="1"/>
  <c r="F1073" i="1" s="1"/>
  <c r="S1073" i="1"/>
  <c r="G1073" i="1" s="1"/>
  <c r="U1073" i="1"/>
  <c r="I1073" i="1" s="1"/>
  <c r="V1073" i="1"/>
  <c r="J1073" i="1" s="1"/>
  <c r="M1074" i="1"/>
  <c r="A1074" i="1" s="1"/>
  <c r="N1074" i="1"/>
  <c r="B1074" i="1" s="1"/>
  <c r="P1074" i="1"/>
  <c r="D1074" i="1" s="1"/>
  <c r="Q1074" i="1"/>
  <c r="E1074" i="1" s="1"/>
  <c r="R1074" i="1"/>
  <c r="F1074" i="1" s="1"/>
  <c r="S1074" i="1"/>
  <c r="G1074" i="1" s="1"/>
  <c r="U1074" i="1"/>
  <c r="I1074" i="1" s="1"/>
  <c r="V1074" i="1"/>
  <c r="J1074" i="1" s="1"/>
  <c r="M1075" i="1"/>
  <c r="A1075" i="1" s="1"/>
  <c r="N1075" i="1"/>
  <c r="B1075" i="1" s="1"/>
  <c r="P1075" i="1"/>
  <c r="D1075" i="1" s="1"/>
  <c r="Q1075" i="1"/>
  <c r="E1075" i="1" s="1"/>
  <c r="R1075" i="1"/>
  <c r="F1075" i="1" s="1"/>
  <c r="S1075" i="1"/>
  <c r="G1075" i="1" s="1"/>
  <c r="U1075" i="1"/>
  <c r="I1075" i="1" s="1"/>
  <c r="V1075" i="1"/>
  <c r="J1075" i="1" s="1"/>
  <c r="M1076" i="1"/>
  <c r="A1076" i="1" s="1"/>
  <c r="N1076" i="1"/>
  <c r="B1076" i="1" s="1"/>
  <c r="P1076" i="1"/>
  <c r="D1076" i="1" s="1"/>
  <c r="Q1076" i="1"/>
  <c r="E1076" i="1" s="1"/>
  <c r="R1076" i="1"/>
  <c r="F1076" i="1" s="1"/>
  <c r="S1076" i="1"/>
  <c r="G1076" i="1" s="1"/>
  <c r="U1076" i="1"/>
  <c r="I1076" i="1" s="1"/>
  <c r="V1076" i="1"/>
  <c r="J1076" i="1" s="1"/>
  <c r="M1077" i="1"/>
  <c r="A1077" i="1" s="1"/>
  <c r="N1077" i="1"/>
  <c r="B1077" i="1" s="1"/>
  <c r="P1077" i="1"/>
  <c r="D1077" i="1" s="1"/>
  <c r="Q1077" i="1"/>
  <c r="E1077" i="1" s="1"/>
  <c r="R1077" i="1"/>
  <c r="F1077" i="1" s="1"/>
  <c r="S1077" i="1"/>
  <c r="G1077" i="1" s="1"/>
  <c r="U1077" i="1"/>
  <c r="I1077" i="1" s="1"/>
  <c r="V1077" i="1"/>
  <c r="J1077" i="1" s="1"/>
  <c r="M1078" i="1"/>
  <c r="A1078" i="1" s="1"/>
  <c r="N1078" i="1"/>
  <c r="B1078" i="1" s="1"/>
  <c r="P1078" i="1"/>
  <c r="D1078" i="1" s="1"/>
  <c r="Q1078" i="1"/>
  <c r="E1078" i="1" s="1"/>
  <c r="R1078" i="1"/>
  <c r="F1078" i="1" s="1"/>
  <c r="S1078" i="1"/>
  <c r="G1078" i="1" s="1"/>
  <c r="U1078" i="1"/>
  <c r="I1078" i="1" s="1"/>
  <c r="V1078" i="1"/>
  <c r="J1078" i="1" s="1"/>
  <c r="M1079" i="1"/>
  <c r="A1079" i="1" s="1"/>
  <c r="N1079" i="1"/>
  <c r="B1079" i="1" s="1"/>
  <c r="P1079" i="1"/>
  <c r="D1079" i="1" s="1"/>
  <c r="Q1079" i="1"/>
  <c r="E1079" i="1" s="1"/>
  <c r="R1079" i="1"/>
  <c r="F1079" i="1" s="1"/>
  <c r="S1079" i="1"/>
  <c r="G1079" i="1" s="1"/>
  <c r="U1079" i="1"/>
  <c r="I1079" i="1" s="1"/>
  <c r="V1079" i="1"/>
  <c r="J1079" i="1" s="1"/>
  <c r="M1080" i="1"/>
  <c r="A1080" i="1" s="1"/>
  <c r="N1080" i="1"/>
  <c r="B1080" i="1" s="1"/>
  <c r="P1080" i="1"/>
  <c r="D1080" i="1" s="1"/>
  <c r="Q1080" i="1"/>
  <c r="E1080" i="1" s="1"/>
  <c r="R1080" i="1"/>
  <c r="F1080" i="1" s="1"/>
  <c r="S1080" i="1"/>
  <c r="G1080" i="1" s="1"/>
  <c r="U1080" i="1"/>
  <c r="I1080" i="1" s="1"/>
  <c r="V1080" i="1"/>
  <c r="J1080" i="1" s="1"/>
  <c r="M1081" i="1"/>
  <c r="A1081" i="1" s="1"/>
  <c r="N1081" i="1"/>
  <c r="B1081" i="1" s="1"/>
  <c r="P1081" i="1"/>
  <c r="D1081" i="1" s="1"/>
  <c r="Q1081" i="1"/>
  <c r="E1081" i="1" s="1"/>
  <c r="R1081" i="1"/>
  <c r="F1081" i="1" s="1"/>
  <c r="S1081" i="1"/>
  <c r="G1081" i="1" s="1"/>
  <c r="U1081" i="1"/>
  <c r="I1081" i="1" s="1"/>
  <c r="V1081" i="1"/>
  <c r="J1081" i="1" s="1"/>
  <c r="M1082" i="1"/>
  <c r="A1082" i="1" s="1"/>
  <c r="N1082" i="1"/>
  <c r="B1082" i="1" s="1"/>
  <c r="P1082" i="1"/>
  <c r="D1082" i="1" s="1"/>
  <c r="Q1082" i="1"/>
  <c r="E1082" i="1" s="1"/>
  <c r="R1082" i="1"/>
  <c r="F1082" i="1" s="1"/>
  <c r="S1082" i="1"/>
  <c r="G1082" i="1" s="1"/>
  <c r="U1082" i="1"/>
  <c r="I1082" i="1" s="1"/>
  <c r="V1082" i="1"/>
  <c r="J1082" i="1" s="1"/>
  <c r="M1083" i="1"/>
  <c r="A1083" i="1" s="1"/>
  <c r="N1083" i="1"/>
  <c r="B1083" i="1" s="1"/>
  <c r="P1083" i="1"/>
  <c r="D1083" i="1" s="1"/>
  <c r="Q1083" i="1"/>
  <c r="E1083" i="1" s="1"/>
  <c r="R1083" i="1"/>
  <c r="F1083" i="1" s="1"/>
  <c r="S1083" i="1"/>
  <c r="G1083" i="1" s="1"/>
  <c r="U1083" i="1"/>
  <c r="I1083" i="1" s="1"/>
  <c r="V1083" i="1"/>
  <c r="J1083" i="1" s="1"/>
  <c r="M1084" i="1"/>
  <c r="A1084" i="1" s="1"/>
  <c r="N1084" i="1"/>
  <c r="B1084" i="1" s="1"/>
  <c r="P1084" i="1"/>
  <c r="D1084" i="1" s="1"/>
  <c r="Q1084" i="1"/>
  <c r="E1084" i="1" s="1"/>
  <c r="R1084" i="1"/>
  <c r="F1084" i="1" s="1"/>
  <c r="S1084" i="1"/>
  <c r="G1084" i="1" s="1"/>
  <c r="U1084" i="1"/>
  <c r="I1084" i="1" s="1"/>
  <c r="V1084" i="1"/>
  <c r="J1084" i="1" s="1"/>
  <c r="M1085" i="1"/>
  <c r="A1085" i="1" s="1"/>
  <c r="N1085" i="1"/>
  <c r="B1085" i="1" s="1"/>
  <c r="P1085" i="1"/>
  <c r="D1085" i="1" s="1"/>
  <c r="Q1085" i="1"/>
  <c r="E1085" i="1" s="1"/>
  <c r="R1085" i="1"/>
  <c r="F1085" i="1" s="1"/>
  <c r="S1085" i="1"/>
  <c r="G1085" i="1" s="1"/>
  <c r="U1085" i="1"/>
  <c r="I1085" i="1" s="1"/>
  <c r="V1085" i="1"/>
  <c r="J1085" i="1" s="1"/>
  <c r="M1086" i="1"/>
  <c r="A1086" i="1" s="1"/>
  <c r="N1086" i="1"/>
  <c r="B1086" i="1" s="1"/>
  <c r="P1086" i="1"/>
  <c r="D1086" i="1" s="1"/>
  <c r="Q1086" i="1"/>
  <c r="E1086" i="1" s="1"/>
  <c r="R1086" i="1"/>
  <c r="F1086" i="1" s="1"/>
  <c r="S1086" i="1"/>
  <c r="G1086" i="1" s="1"/>
  <c r="U1086" i="1"/>
  <c r="I1086" i="1" s="1"/>
  <c r="V1086" i="1"/>
  <c r="J1086" i="1" s="1"/>
  <c r="M1087" i="1"/>
  <c r="A1087" i="1" s="1"/>
  <c r="N1087" i="1"/>
  <c r="B1087" i="1" s="1"/>
  <c r="P1087" i="1"/>
  <c r="D1087" i="1" s="1"/>
  <c r="Q1087" i="1"/>
  <c r="E1087" i="1" s="1"/>
  <c r="R1087" i="1"/>
  <c r="F1087" i="1" s="1"/>
  <c r="S1087" i="1"/>
  <c r="G1087" i="1" s="1"/>
  <c r="U1087" i="1"/>
  <c r="I1087" i="1" s="1"/>
  <c r="V1087" i="1"/>
  <c r="J1087" i="1" s="1"/>
  <c r="M1088" i="1"/>
  <c r="A1088" i="1" s="1"/>
  <c r="N1088" i="1"/>
  <c r="B1088" i="1" s="1"/>
  <c r="P1088" i="1"/>
  <c r="D1088" i="1" s="1"/>
  <c r="Q1088" i="1"/>
  <c r="E1088" i="1" s="1"/>
  <c r="R1088" i="1"/>
  <c r="F1088" i="1" s="1"/>
  <c r="S1088" i="1"/>
  <c r="G1088" i="1" s="1"/>
  <c r="U1088" i="1"/>
  <c r="I1088" i="1" s="1"/>
  <c r="V1088" i="1"/>
  <c r="J1088" i="1" s="1"/>
  <c r="M1089" i="1"/>
  <c r="A1089" i="1" s="1"/>
  <c r="N1089" i="1"/>
  <c r="B1089" i="1" s="1"/>
  <c r="P1089" i="1"/>
  <c r="D1089" i="1" s="1"/>
  <c r="Q1089" i="1"/>
  <c r="E1089" i="1" s="1"/>
  <c r="R1089" i="1"/>
  <c r="F1089" i="1" s="1"/>
  <c r="S1089" i="1"/>
  <c r="G1089" i="1" s="1"/>
  <c r="U1089" i="1"/>
  <c r="I1089" i="1" s="1"/>
  <c r="V1089" i="1"/>
  <c r="J1089" i="1" s="1"/>
  <c r="M1090" i="1"/>
  <c r="A1090" i="1" s="1"/>
  <c r="N1090" i="1"/>
  <c r="B1090" i="1" s="1"/>
  <c r="P1090" i="1"/>
  <c r="D1090" i="1" s="1"/>
  <c r="Q1090" i="1"/>
  <c r="E1090" i="1" s="1"/>
  <c r="R1090" i="1"/>
  <c r="F1090" i="1" s="1"/>
  <c r="S1090" i="1"/>
  <c r="G1090" i="1" s="1"/>
  <c r="U1090" i="1"/>
  <c r="I1090" i="1" s="1"/>
  <c r="V1090" i="1"/>
  <c r="J1090" i="1" s="1"/>
  <c r="M1091" i="1"/>
  <c r="A1091" i="1" s="1"/>
  <c r="N1091" i="1"/>
  <c r="B1091" i="1" s="1"/>
  <c r="P1091" i="1"/>
  <c r="D1091" i="1" s="1"/>
  <c r="Q1091" i="1"/>
  <c r="E1091" i="1" s="1"/>
  <c r="R1091" i="1"/>
  <c r="F1091" i="1" s="1"/>
  <c r="S1091" i="1"/>
  <c r="G1091" i="1" s="1"/>
  <c r="U1091" i="1"/>
  <c r="I1091" i="1" s="1"/>
  <c r="V1091" i="1"/>
  <c r="J1091" i="1" s="1"/>
  <c r="M1092" i="1"/>
  <c r="A1092" i="1" s="1"/>
  <c r="N1092" i="1"/>
  <c r="B1092" i="1" s="1"/>
  <c r="P1092" i="1"/>
  <c r="D1092" i="1" s="1"/>
  <c r="Q1092" i="1"/>
  <c r="E1092" i="1" s="1"/>
  <c r="R1092" i="1"/>
  <c r="F1092" i="1" s="1"/>
  <c r="S1092" i="1"/>
  <c r="G1092" i="1" s="1"/>
  <c r="U1092" i="1"/>
  <c r="I1092" i="1" s="1"/>
  <c r="V1092" i="1"/>
  <c r="J1092" i="1" s="1"/>
  <c r="M1093" i="1"/>
  <c r="A1093" i="1" s="1"/>
  <c r="N1093" i="1"/>
  <c r="B1093" i="1" s="1"/>
  <c r="P1093" i="1"/>
  <c r="D1093" i="1" s="1"/>
  <c r="Q1093" i="1"/>
  <c r="E1093" i="1" s="1"/>
  <c r="R1093" i="1"/>
  <c r="F1093" i="1" s="1"/>
  <c r="S1093" i="1"/>
  <c r="G1093" i="1" s="1"/>
  <c r="U1093" i="1"/>
  <c r="I1093" i="1" s="1"/>
  <c r="V1093" i="1"/>
  <c r="J1093" i="1" s="1"/>
  <c r="M1094" i="1"/>
  <c r="A1094" i="1" s="1"/>
  <c r="N1094" i="1"/>
  <c r="B1094" i="1" s="1"/>
  <c r="P1094" i="1"/>
  <c r="D1094" i="1" s="1"/>
  <c r="Q1094" i="1"/>
  <c r="E1094" i="1" s="1"/>
  <c r="R1094" i="1"/>
  <c r="F1094" i="1" s="1"/>
  <c r="S1094" i="1"/>
  <c r="G1094" i="1" s="1"/>
  <c r="U1094" i="1"/>
  <c r="I1094" i="1" s="1"/>
  <c r="V1094" i="1"/>
  <c r="J1094" i="1" s="1"/>
  <c r="M1095" i="1"/>
  <c r="A1095" i="1" s="1"/>
  <c r="N1095" i="1"/>
  <c r="B1095" i="1" s="1"/>
  <c r="P1095" i="1"/>
  <c r="D1095" i="1" s="1"/>
  <c r="Q1095" i="1"/>
  <c r="E1095" i="1" s="1"/>
  <c r="R1095" i="1"/>
  <c r="F1095" i="1" s="1"/>
  <c r="S1095" i="1"/>
  <c r="G1095" i="1" s="1"/>
  <c r="U1095" i="1"/>
  <c r="I1095" i="1" s="1"/>
  <c r="V1095" i="1"/>
  <c r="J1095" i="1" s="1"/>
  <c r="M1096" i="1"/>
  <c r="A1096" i="1" s="1"/>
  <c r="N1096" i="1"/>
  <c r="B1096" i="1" s="1"/>
  <c r="P1096" i="1"/>
  <c r="D1096" i="1" s="1"/>
  <c r="Q1096" i="1"/>
  <c r="E1096" i="1" s="1"/>
  <c r="R1096" i="1"/>
  <c r="F1096" i="1" s="1"/>
  <c r="S1096" i="1"/>
  <c r="G1096" i="1" s="1"/>
  <c r="U1096" i="1"/>
  <c r="I1096" i="1" s="1"/>
  <c r="V1096" i="1"/>
  <c r="J1096" i="1" s="1"/>
  <c r="M1097" i="1"/>
  <c r="A1097" i="1" s="1"/>
  <c r="N1097" i="1"/>
  <c r="B1097" i="1" s="1"/>
  <c r="P1097" i="1"/>
  <c r="D1097" i="1" s="1"/>
  <c r="Q1097" i="1"/>
  <c r="E1097" i="1" s="1"/>
  <c r="R1097" i="1"/>
  <c r="F1097" i="1" s="1"/>
  <c r="S1097" i="1"/>
  <c r="G1097" i="1" s="1"/>
  <c r="U1097" i="1"/>
  <c r="I1097" i="1" s="1"/>
  <c r="V1097" i="1"/>
  <c r="J1097" i="1" s="1"/>
  <c r="M1098" i="1"/>
  <c r="A1098" i="1" s="1"/>
  <c r="N1098" i="1"/>
  <c r="B1098" i="1" s="1"/>
  <c r="P1098" i="1"/>
  <c r="D1098" i="1" s="1"/>
  <c r="Q1098" i="1"/>
  <c r="E1098" i="1" s="1"/>
  <c r="R1098" i="1"/>
  <c r="F1098" i="1" s="1"/>
  <c r="S1098" i="1"/>
  <c r="G1098" i="1" s="1"/>
  <c r="U1098" i="1"/>
  <c r="I1098" i="1" s="1"/>
  <c r="V1098" i="1"/>
  <c r="J1098" i="1" s="1"/>
  <c r="M1099" i="1"/>
  <c r="A1099" i="1" s="1"/>
  <c r="N1099" i="1"/>
  <c r="B1099" i="1" s="1"/>
  <c r="P1099" i="1"/>
  <c r="D1099" i="1" s="1"/>
  <c r="Q1099" i="1"/>
  <c r="E1099" i="1" s="1"/>
  <c r="R1099" i="1"/>
  <c r="F1099" i="1" s="1"/>
  <c r="S1099" i="1"/>
  <c r="G1099" i="1" s="1"/>
  <c r="U1099" i="1"/>
  <c r="I1099" i="1" s="1"/>
  <c r="V1099" i="1"/>
  <c r="J1099" i="1" s="1"/>
  <c r="M1100" i="1"/>
  <c r="A1100" i="1" s="1"/>
  <c r="N1100" i="1"/>
  <c r="B1100" i="1" s="1"/>
  <c r="P1100" i="1"/>
  <c r="D1100" i="1" s="1"/>
  <c r="Q1100" i="1"/>
  <c r="E1100" i="1" s="1"/>
  <c r="R1100" i="1"/>
  <c r="F1100" i="1" s="1"/>
  <c r="S1100" i="1"/>
  <c r="G1100" i="1" s="1"/>
  <c r="U1100" i="1"/>
  <c r="I1100" i="1" s="1"/>
  <c r="V1100" i="1"/>
  <c r="J1100" i="1" s="1"/>
  <c r="M1101" i="1"/>
  <c r="A1101" i="1" s="1"/>
  <c r="N1101" i="1"/>
  <c r="B1101" i="1" s="1"/>
  <c r="P1101" i="1"/>
  <c r="D1101" i="1" s="1"/>
  <c r="Q1101" i="1"/>
  <c r="E1101" i="1" s="1"/>
  <c r="R1101" i="1"/>
  <c r="F1101" i="1" s="1"/>
  <c r="S1101" i="1"/>
  <c r="G1101" i="1" s="1"/>
  <c r="U1101" i="1"/>
  <c r="I1101" i="1" s="1"/>
  <c r="V1101" i="1"/>
  <c r="J1101" i="1" s="1"/>
  <c r="M1102" i="1"/>
  <c r="A1102" i="1" s="1"/>
  <c r="N1102" i="1"/>
  <c r="B1102" i="1" s="1"/>
  <c r="P1102" i="1"/>
  <c r="D1102" i="1" s="1"/>
  <c r="Q1102" i="1"/>
  <c r="E1102" i="1" s="1"/>
  <c r="R1102" i="1"/>
  <c r="F1102" i="1" s="1"/>
  <c r="S1102" i="1"/>
  <c r="G1102" i="1" s="1"/>
  <c r="U1102" i="1"/>
  <c r="I1102" i="1" s="1"/>
  <c r="V1102" i="1"/>
  <c r="J1102" i="1" s="1"/>
  <c r="M1103" i="1"/>
  <c r="A1103" i="1" s="1"/>
  <c r="N1103" i="1"/>
  <c r="B1103" i="1" s="1"/>
  <c r="P1103" i="1"/>
  <c r="D1103" i="1" s="1"/>
  <c r="Q1103" i="1"/>
  <c r="E1103" i="1" s="1"/>
  <c r="R1103" i="1"/>
  <c r="F1103" i="1" s="1"/>
  <c r="S1103" i="1"/>
  <c r="G1103" i="1" s="1"/>
  <c r="U1103" i="1"/>
  <c r="I1103" i="1" s="1"/>
  <c r="V1103" i="1"/>
  <c r="J1103" i="1" s="1"/>
  <c r="M1104" i="1"/>
  <c r="A1104" i="1" s="1"/>
  <c r="N1104" i="1"/>
  <c r="B1104" i="1" s="1"/>
  <c r="P1104" i="1"/>
  <c r="D1104" i="1" s="1"/>
  <c r="Q1104" i="1"/>
  <c r="E1104" i="1" s="1"/>
  <c r="R1104" i="1"/>
  <c r="F1104" i="1" s="1"/>
  <c r="S1104" i="1"/>
  <c r="G1104" i="1" s="1"/>
  <c r="U1104" i="1"/>
  <c r="I1104" i="1" s="1"/>
  <c r="V1104" i="1"/>
  <c r="J1104" i="1" s="1"/>
  <c r="M1105" i="1"/>
  <c r="A1105" i="1" s="1"/>
  <c r="N1105" i="1"/>
  <c r="B1105" i="1" s="1"/>
  <c r="P1105" i="1"/>
  <c r="D1105" i="1" s="1"/>
  <c r="Q1105" i="1"/>
  <c r="E1105" i="1" s="1"/>
  <c r="R1105" i="1"/>
  <c r="F1105" i="1" s="1"/>
  <c r="S1105" i="1"/>
  <c r="G1105" i="1" s="1"/>
  <c r="U1105" i="1"/>
  <c r="I1105" i="1" s="1"/>
  <c r="V1105" i="1"/>
  <c r="J1105" i="1" s="1"/>
  <c r="M1106" i="1"/>
  <c r="A1106" i="1" s="1"/>
  <c r="N1106" i="1"/>
  <c r="B1106" i="1" s="1"/>
  <c r="P1106" i="1"/>
  <c r="D1106" i="1" s="1"/>
  <c r="Q1106" i="1"/>
  <c r="E1106" i="1" s="1"/>
  <c r="R1106" i="1"/>
  <c r="F1106" i="1" s="1"/>
  <c r="S1106" i="1"/>
  <c r="G1106" i="1" s="1"/>
  <c r="U1106" i="1"/>
  <c r="I1106" i="1" s="1"/>
  <c r="V1106" i="1"/>
  <c r="J1106" i="1" s="1"/>
  <c r="M1107" i="1"/>
  <c r="A1107" i="1" s="1"/>
  <c r="N1107" i="1"/>
  <c r="B1107" i="1" s="1"/>
  <c r="P1107" i="1"/>
  <c r="D1107" i="1" s="1"/>
  <c r="Q1107" i="1"/>
  <c r="E1107" i="1" s="1"/>
  <c r="R1107" i="1"/>
  <c r="F1107" i="1" s="1"/>
  <c r="S1107" i="1"/>
  <c r="G1107" i="1" s="1"/>
  <c r="U1107" i="1"/>
  <c r="I1107" i="1" s="1"/>
  <c r="V1107" i="1"/>
  <c r="J1107" i="1" s="1"/>
  <c r="M1108" i="1"/>
  <c r="A1108" i="1" s="1"/>
  <c r="N1108" i="1"/>
  <c r="B1108" i="1" s="1"/>
  <c r="P1108" i="1"/>
  <c r="D1108" i="1" s="1"/>
  <c r="Q1108" i="1"/>
  <c r="E1108" i="1" s="1"/>
  <c r="R1108" i="1"/>
  <c r="F1108" i="1" s="1"/>
  <c r="S1108" i="1"/>
  <c r="G1108" i="1" s="1"/>
  <c r="U1108" i="1"/>
  <c r="I1108" i="1" s="1"/>
  <c r="V1108" i="1"/>
  <c r="J1108" i="1" s="1"/>
  <c r="M1109" i="1"/>
  <c r="A1109" i="1" s="1"/>
  <c r="N1109" i="1"/>
  <c r="B1109" i="1" s="1"/>
  <c r="P1109" i="1"/>
  <c r="D1109" i="1" s="1"/>
  <c r="Q1109" i="1"/>
  <c r="E1109" i="1" s="1"/>
  <c r="R1109" i="1"/>
  <c r="F1109" i="1" s="1"/>
  <c r="S1109" i="1"/>
  <c r="G1109" i="1" s="1"/>
  <c r="U1109" i="1"/>
  <c r="I1109" i="1" s="1"/>
  <c r="V1109" i="1"/>
  <c r="J1109" i="1" s="1"/>
  <c r="M1110" i="1"/>
  <c r="A1110" i="1" s="1"/>
  <c r="N1110" i="1"/>
  <c r="B1110" i="1" s="1"/>
  <c r="P1110" i="1"/>
  <c r="D1110" i="1" s="1"/>
  <c r="Q1110" i="1"/>
  <c r="E1110" i="1" s="1"/>
  <c r="R1110" i="1"/>
  <c r="F1110" i="1" s="1"/>
  <c r="S1110" i="1"/>
  <c r="G1110" i="1" s="1"/>
  <c r="U1110" i="1"/>
  <c r="I1110" i="1" s="1"/>
  <c r="V1110" i="1"/>
  <c r="J1110" i="1" s="1"/>
  <c r="M1111" i="1"/>
  <c r="A1111" i="1" s="1"/>
  <c r="N1111" i="1"/>
  <c r="B1111" i="1" s="1"/>
  <c r="P1111" i="1"/>
  <c r="D1111" i="1" s="1"/>
  <c r="Q1111" i="1"/>
  <c r="E1111" i="1" s="1"/>
  <c r="R1111" i="1"/>
  <c r="F1111" i="1" s="1"/>
  <c r="S1111" i="1"/>
  <c r="G1111" i="1" s="1"/>
  <c r="U1111" i="1"/>
  <c r="I1111" i="1" s="1"/>
  <c r="V1111" i="1"/>
  <c r="J1111" i="1" s="1"/>
  <c r="M1112" i="1"/>
  <c r="A1112" i="1" s="1"/>
  <c r="N1112" i="1"/>
  <c r="B1112" i="1" s="1"/>
  <c r="P1112" i="1"/>
  <c r="D1112" i="1" s="1"/>
  <c r="Q1112" i="1"/>
  <c r="E1112" i="1" s="1"/>
  <c r="R1112" i="1"/>
  <c r="F1112" i="1" s="1"/>
  <c r="S1112" i="1"/>
  <c r="G1112" i="1" s="1"/>
  <c r="U1112" i="1"/>
  <c r="I1112" i="1" s="1"/>
  <c r="V1112" i="1"/>
  <c r="J1112" i="1" s="1"/>
  <c r="M1113" i="1"/>
  <c r="A1113" i="1" s="1"/>
  <c r="N1113" i="1"/>
  <c r="B1113" i="1" s="1"/>
  <c r="P1113" i="1"/>
  <c r="D1113" i="1" s="1"/>
  <c r="Q1113" i="1"/>
  <c r="E1113" i="1" s="1"/>
  <c r="R1113" i="1"/>
  <c r="F1113" i="1" s="1"/>
  <c r="S1113" i="1"/>
  <c r="G1113" i="1" s="1"/>
  <c r="U1113" i="1"/>
  <c r="I1113" i="1" s="1"/>
  <c r="V1113" i="1"/>
  <c r="J1113" i="1" s="1"/>
  <c r="M1114" i="1"/>
  <c r="A1114" i="1" s="1"/>
  <c r="N1114" i="1"/>
  <c r="B1114" i="1" s="1"/>
  <c r="P1114" i="1"/>
  <c r="D1114" i="1" s="1"/>
  <c r="Q1114" i="1"/>
  <c r="E1114" i="1" s="1"/>
  <c r="R1114" i="1"/>
  <c r="F1114" i="1" s="1"/>
  <c r="S1114" i="1"/>
  <c r="G1114" i="1" s="1"/>
  <c r="U1114" i="1"/>
  <c r="I1114" i="1" s="1"/>
  <c r="V1114" i="1"/>
  <c r="J1114" i="1" s="1"/>
  <c r="M1115" i="1"/>
  <c r="A1115" i="1" s="1"/>
  <c r="N1115" i="1"/>
  <c r="B1115" i="1" s="1"/>
  <c r="P1115" i="1"/>
  <c r="D1115" i="1" s="1"/>
  <c r="Q1115" i="1"/>
  <c r="E1115" i="1" s="1"/>
  <c r="R1115" i="1"/>
  <c r="F1115" i="1" s="1"/>
  <c r="S1115" i="1"/>
  <c r="G1115" i="1" s="1"/>
  <c r="U1115" i="1"/>
  <c r="I1115" i="1" s="1"/>
  <c r="V1115" i="1"/>
  <c r="J1115" i="1" s="1"/>
  <c r="M1116" i="1"/>
  <c r="A1116" i="1" s="1"/>
  <c r="N1116" i="1"/>
  <c r="B1116" i="1" s="1"/>
  <c r="P1116" i="1"/>
  <c r="D1116" i="1" s="1"/>
  <c r="Q1116" i="1"/>
  <c r="E1116" i="1" s="1"/>
  <c r="R1116" i="1"/>
  <c r="F1116" i="1" s="1"/>
  <c r="S1116" i="1"/>
  <c r="G1116" i="1" s="1"/>
  <c r="U1116" i="1"/>
  <c r="I1116" i="1" s="1"/>
  <c r="V1116" i="1"/>
  <c r="J1116" i="1" s="1"/>
  <c r="M1117" i="1"/>
  <c r="A1117" i="1" s="1"/>
  <c r="N1117" i="1"/>
  <c r="B1117" i="1" s="1"/>
  <c r="P1117" i="1"/>
  <c r="D1117" i="1" s="1"/>
  <c r="Q1117" i="1"/>
  <c r="E1117" i="1" s="1"/>
  <c r="R1117" i="1"/>
  <c r="F1117" i="1" s="1"/>
  <c r="S1117" i="1"/>
  <c r="G1117" i="1" s="1"/>
  <c r="U1117" i="1"/>
  <c r="I1117" i="1" s="1"/>
  <c r="V1117" i="1"/>
  <c r="J1117" i="1" s="1"/>
  <c r="M1118" i="1"/>
  <c r="A1118" i="1" s="1"/>
  <c r="N1118" i="1"/>
  <c r="B1118" i="1" s="1"/>
  <c r="P1118" i="1"/>
  <c r="D1118" i="1" s="1"/>
  <c r="Q1118" i="1"/>
  <c r="E1118" i="1" s="1"/>
  <c r="R1118" i="1"/>
  <c r="F1118" i="1" s="1"/>
  <c r="S1118" i="1"/>
  <c r="G1118" i="1" s="1"/>
  <c r="U1118" i="1"/>
  <c r="I1118" i="1" s="1"/>
  <c r="V1118" i="1"/>
  <c r="J1118" i="1" s="1"/>
  <c r="M1119" i="1"/>
  <c r="A1119" i="1" s="1"/>
  <c r="N1119" i="1"/>
  <c r="B1119" i="1" s="1"/>
  <c r="P1119" i="1"/>
  <c r="D1119" i="1" s="1"/>
  <c r="Q1119" i="1"/>
  <c r="E1119" i="1" s="1"/>
  <c r="R1119" i="1"/>
  <c r="F1119" i="1" s="1"/>
  <c r="S1119" i="1"/>
  <c r="G1119" i="1" s="1"/>
  <c r="U1119" i="1"/>
  <c r="I1119" i="1" s="1"/>
  <c r="V1119" i="1"/>
  <c r="J1119" i="1" s="1"/>
  <c r="M1120" i="1"/>
  <c r="A1120" i="1" s="1"/>
  <c r="N1120" i="1"/>
  <c r="B1120" i="1" s="1"/>
  <c r="P1120" i="1"/>
  <c r="D1120" i="1" s="1"/>
  <c r="Q1120" i="1"/>
  <c r="E1120" i="1" s="1"/>
  <c r="R1120" i="1"/>
  <c r="F1120" i="1" s="1"/>
  <c r="S1120" i="1"/>
  <c r="G1120" i="1" s="1"/>
  <c r="U1120" i="1"/>
  <c r="I1120" i="1" s="1"/>
  <c r="V1120" i="1"/>
  <c r="J1120" i="1" s="1"/>
  <c r="M1121" i="1"/>
  <c r="A1121" i="1" s="1"/>
  <c r="N1121" i="1"/>
  <c r="B1121" i="1" s="1"/>
  <c r="P1121" i="1"/>
  <c r="D1121" i="1" s="1"/>
  <c r="Q1121" i="1"/>
  <c r="E1121" i="1" s="1"/>
  <c r="R1121" i="1"/>
  <c r="F1121" i="1" s="1"/>
  <c r="S1121" i="1"/>
  <c r="G1121" i="1" s="1"/>
  <c r="U1121" i="1"/>
  <c r="I1121" i="1" s="1"/>
  <c r="V1121" i="1"/>
  <c r="J1121" i="1" s="1"/>
  <c r="M1122" i="1"/>
  <c r="A1122" i="1" s="1"/>
  <c r="N1122" i="1"/>
  <c r="B1122" i="1" s="1"/>
  <c r="P1122" i="1"/>
  <c r="D1122" i="1" s="1"/>
  <c r="Q1122" i="1"/>
  <c r="E1122" i="1" s="1"/>
  <c r="R1122" i="1"/>
  <c r="F1122" i="1" s="1"/>
  <c r="S1122" i="1"/>
  <c r="G1122" i="1" s="1"/>
  <c r="U1122" i="1"/>
  <c r="I1122" i="1" s="1"/>
  <c r="V1122" i="1"/>
  <c r="J1122" i="1" s="1"/>
  <c r="M1123" i="1"/>
  <c r="A1123" i="1" s="1"/>
  <c r="N1123" i="1"/>
  <c r="B1123" i="1" s="1"/>
  <c r="P1123" i="1"/>
  <c r="D1123" i="1" s="1"/>
  <c r="Q1123" i="1"/>
  <c r="E1123" i="1" s="1"/>
  <c r="R1123" i="1"/>
  <c r="F1123" i="1" s="1"/>
  <c r="S1123" i="1"/>
  <c r="G1123" i="1" s="1"/>
  <c r="U1123" i="1"/>
  <c r="I1123" i="1" s="1"/>
  <c r="V1123" i="1"/>
  <c r="J1123" i="1" s="1"/>
  <c r="M1124" i="1"/>
  <c r="A1124" i="1" s="1"/>
  <c r="N1124" i="1"/>
  <c r="B1124" i="1" s="1"/>
  <c r="P1124" i="1"/>
  <c r="D1124" i="1" s="1"/>
  <c r="Q1124" i="1"/>
  <c r="E1124" i="1" s="1"/>
  <c r="R1124" i="1"/>
  <c r="F1124" i="1" s="1"/>
  <c r="S1124" i="1"/>
  <c r="G1124" i="1" s="1"/>
  <c r="U1124" i="1"/>
  <c r="I1124" i="1" s="1"/>
  <c r="V1124" i="1"/>
  <c r="J1124" i="1" s="1"/>
  <c r="M1125" i="1"/>
  <c r="A1125" i="1" s="1"/>
  <c r="N1125" i="1"/>
  <c r="B1125" i="1" s="1"/>
  <c r="P1125" i="1"/>
  <c r="D1125" i="1" s="1"/>
  <c r="Q1125" i="1"/>
  <c r="E1125" i="1" s="1"/>
  <c r="R1125" i="1"/>
  <c r="F1125" i="1" s="1"/>
  <c r="S1125" i="1"/>
  <c r="G1125" i="1" s="1"/>
  <c r="U1125" i="1"/>
  <c r="I1125" i="1" s="1"/>
  <c r="V1125" i="1"/>
  <c r="J1125" i="1" s="1"/>
  <c r="M1126" i="1"/>
  <c r="A1126" i="1" s="1"/>
  <c r="N1126" i="1"/>
  <c r="B1126" i="1" s="1"/>
  <c r="P1126" i="1"/>
  <c r="D1126" i="1" s="1"/>
  <c r="Q1126" i="1"/>
  <c r="E1126" i="1" s="1"/>
  <c r="R1126" i="1"/>
  <c r="F1126" i="1" s="1"/>
  <c r="S1126" i="1"/>
  <c r="G1126" i="1" s="1"/>
  <c r="U1126" i="1"/>
  <c r="I1126" i="1" s="1"/>
  <c r="V1126" i="1"/>
  <c r="J1126" i="1" s="1"/>
  <c r="M1127" i="1"/>
  <c r="A1127" i="1" s="1"/>
  <c r="N1127" i="1"/>
  <c r="B1127" i="1" s="1"/>
  <c r="P1127" i="1"/>
  <c r="D1127" i="1" s="1"/>
  <c r="Q1127" i="1"/>
  <c r="E1127" i="1" s="1"/>
  <c r="R1127" i="1"/>
  <c r="F1127" i="1" s="1"/>
  <c r="S1127" i="1"/>
  <c r="G1127" i="1" s="1"/>
  <c r="U1127" i="1"/>
  <c r="I1127" i="1" s="1"/>
  <c r="V1127" i="1"/>
  <c r="J1127" i="1" s="1"/>
  <c r="M1128" i="1"/>
  <c r="A1128" i="1" s="1"/>
  <c r="N1128" i="1"/>
  <c r="B1128" i="1" s="1"/>
  <c r="P1128" i="1"/>
  <c r="D1128" i="1" s="1"/>
  <c r="Q1128" i="1"/>
  <c r="E1128" i="1" s="1"/>
  <c r="R1128" i="1"/>
  <c r="F1128" i="1" s="1"/>
  <c r="S1128" i="1"/>
  <c r="G1128" i="1" s="1"/>
  <c r="U1128" i="1"/>
  <c r="I1128" i="1" s="1"/>
  <c r="V1128" i="1"/>
  <c r="J1128" i="1" s="1"/>
  <c r="M1129" i="1"/>
  <c r="A1129" i="1" s="1"/>
  <c r="N1129" i="1"/>
  <c r="B1129" i="1" s="1"/>
  <c r="P1129" i="1"/>
  <c r="D1129" i="1" s="1"/>
  <c r="Q1129" i="1"/>
  <c r="E1129" i="1" s="1"/>
  <c r="R1129" i="1"/>
  <c r="F1129" i="1" s="1"/>
  <c r="S1129" i="1"/>
  <c r="G1129" i="1" s="1"/>
  <c r="U1129" i="1"/>
  <c r="I1129" i="1" s="1"/>
  <c r="V1129" i="1"/>
  <c r="J1129" i="1" s="1"/>
  <c r="M1130" i="1"/>
  <c r="A1130" i="1" s="1"/>
  <c r="N1130" i="1"/>
  <c r="B1130" i="1" s="1"/>
  <c r="P1130" i="1"/>
  <c r="D1130" i="1" s="1"/>
  <c r="Q1130" i="1"/>
  <c r="E1130" i="1" s="1"/>
  <c r="R1130" i="1"/>
  <c r="F1130" i="1" s="1"/>
  <c r="S1130" i="1"/>
  <c r="G1130" i="1" s="1"/>
  <c r="U1130" i="1"/>
  <c r="I1130" i="1" s="1"/>
  <c r="V1130" i="1"/>
  <c r="J1130" i="1" s="1"/>
  <c r="M1131" i="1"/>
  <c r="A1131" i="1" s="1"/>
  <c r="N1131" i="1"/>
  <c r="B1131" i="1" s="1"/>
  <c r="P1131" i="1"/>
  <c r="D1131" i="1" s="1"/>
  <c r="Q1131" i="1"/>
  <c r="E1131" i="1" s="1"/>
  <c r="R1131" i="1"/>
  <c r="F1131" i="1" s="1"/>
  <c r="S1131" i="1"/>
  <c r="G1131" i="1" s="1"/>
  <c r="U1131" i="1"/>
  <c r="I1131" i="1" s="1"/>
  <c r="V1131" i="1"/>
  <c r="J1131" i="1" s="1"/>
  <c r="M1132" i="1"/>
  <c r="A1132" i="1" s="1"/>
  <c r="N1132" i="1"/>
  <c r="B1132" i="1" s="1"/>
  <c r="P1132" i="1"/>
  <c r="D1132" i="1" s="1"/>
  <c r="Q1132" i="1"/>
  <c r="E1132" i="1" s="1"/>
  <c r="R1132" i="1"/>
  <c r="F1132" i="1" s="1"/>
  <c r="S1132" i="1"/>
  <c r="G1132" i="1" s="1"/>
  <c r="U1132" i="1"/>
  <c r="I1132" i="1" s="1"/>
  <c r="V1132" i="1"/>
  <c r="J1132" i="1" s="1"/>
  <c r="M1133" i="1"/>
  <c r="A1133" i="1" s="1"/>
  <c r="N1133" i="1"/>
  <c r="B1133" i="1" s="1"/>
  <c r="P1133" i="1"/>
  <c r="D1133" i="1" s="1"/>
  <c r="Q1133" i="1"/>
  <c r="E1133" i="1" s="1"/>
  <c r="R1133" i="1"/>
  <c r="F1133" i="1" s="1"/>
  <c r="S1133" i="1"/>
  <c r="G1133" i="1" s="1"/>
  <c r="U1133" i="1"/>
  <c r="I1133" i="1" s="1"/>
  <c r="V1133" i="1"/>
  <c r="J1133" i="1" s="1"/>
  <c r="M1134" i="1"/>
  <c r="A1134" i="1" s="1"/>
  <c r="N1134" i="1"/>
  <c r="B1134" i="1" s="1"/>
  <c r="P1134" i="1"/>
  <c r="D1134" i="1" s="1"/>
  <c r="Q1134" i="1"/>
  <c r="E1134" i="1" s="1"/>
  <c r="R1134" i="1"/>
  <c r="F1134" i="1" s="1"/>
  <c r="S1134" i="1"/>
  <c r="G1134" i="1" s="1"/>
  <c r="U1134" i="1"/>
  <c r="I1134" i="1" s="1"/>
  <c r="V1134" i="1"/>
  <c r="J1134" i="1" s="1"/>
  <c r="M1135" i="1"/>
  <c r="A1135" i="1" s="1"/>
  <c r="N1135" i="1"/>
  <c r="B1135" i="1" s="1"/>
  <c r="P1135" i="1"/>
  <c r="D1135" i="1" s="1"/>
  <c r="Q1135" i="1"/>
  <c r="E1135" i="1" s="1"/>
  <c r="R1135" i="1"/>
  <c r="F1135" i="1" s="1"/>
  <c r="S1135" i="1"/>
  <c r="G1135" i="1" s="1"/>
  <c r="U1135" i="1"/>
  <c r="I1135" i="1" s="1"/>
  <c r="V1135" i="1"/>
  <c r="J1135" i="1" s="1"/>
  <c r="M1136" i="1"/>
  <c r="A1136" i="1" s="1"/>
  <c r="N1136" i="1"/>
  <c r="B1136" i="1" s="1"/>
  <c r="P1136" i="1"/>
  <c r="D1136" i="1" s="1"/>
  <c r="Q1136" i="1"/>
  <c r="E1136" i="1" s="1"/>
  <c r="R1136" i="1"/>
  <c r="F1136" i="1" s="1"/>
  <c r="S1136" i="1"/>
  <c r="G1136" i="1" s="1"/>
  <c r="U1136" i="1"/>
  <c r="I1136" i="1" s="1"/>
  <c r="V1136" i="1"/>
  <c r="J1136" i="1" s="1"/>
  <c r="M1137" i="1"/>
  <c r="A1137" i="1" s="1"/>
  <c r="N1137" i="1"/>
  <c r="B1137" i="1" s="1"/>
  <c r="P1137" i="1"/>
  <c r="D1137" i="1" s="1"/>
  <c r="Q1137" i="1"/>
  <c r="E1137" i="1" s="1"/>
  <c r="R1137" i="1"/>
  <c r="F1137" i="1" s="1"/>
  <c r="S1137" i="1"/>
  <c r="G1137" i="1" s="1"/>
  <c r="U1137" i="1"/>
  <c r="I1137" i="1" s="1"/>
  <c r="V1137" i="1"/>
  <c r="J1137" i="1" s="1"/>
  <c r="M1138" i="1"/>
  <c r="A1138" i="1" s="1"/>
  <c r="N1138" i="1"/>
  <c r="B1138" i="1" s="1"/>
  <c r="P1138" i="1"/>
  <c r="D1138" i="1" s="1"/>
  <c r="Q1138" i="1"/>
  <c r="E1138" i="1" s="1"/>
  <c r="R1138" i="1"/>
  <c r="F1138" i="1" s="1"/>
  <c r="S1138" i="1"/>
  <c r="G1138" i="1" s="1"/>
  <c r="U1138" i="1"/>
  <c r="I1138" i="1" s="1"/>
  <c r="V1138" i="1"/>
  <c r="J1138" i="1" s="1"/>
  <c r="M1139" i="1"/>
  <c r="A1139" i="1" s="1"/>
  <c r="N1139" i="1"/>
  <c r="B1139" i="1" s="1"/>
  <c r="P1139" i="1"/>
  <c r="D1139" i="1" s="1"/>
  <c r="Q1139" i="1"/>
  <c r="E1139" i="1" s="1"/>
  <c r="R1139" i="1"/>
  <c r="F1139" i="1" s="1"/>
  <c r="S1139" i="1"/>
  <c r="G1139" i="1" s="1"/>
  <c r="U1139" i="1"/>
  <c r="I1139" i="1" s="1"/>
  <c r="V1139" i="1"/>
  <c r="J1139" i="1" s="1"/>
  <c r="M1140" i="1"/>
  <c r="A1140" i="1" s="1"/>
  <c r="N1140" i="1"/>
  <c r="B1140" i="1" s="1"/>
  <c r="P1140" i="1"/>
  <c r="D1140" i="1" s="1"/>
  <c r="Q1140" i="1"/>
  <c r="E1140" i="1" s="1"/>
  <c r="R1140" i="1"/>
  <c r="F1140" i="1" s="1"/>
  <c r="S1140" i="1"/>
  <c r="G1140" i="1" s="1"/>
  <c r="U1140" i="1"/>
  <c r="I1140" i="1" s="1"/>
  <c r="V1140" i="1"/>
  <c r="J1140" i="1" s="1"/>
  <c r="M1141" i="1"/>
  <c r="A1141" i="1" s="1"/>
  <c r="N1141" i="1"/>
  <c r="B1141" i="1" s="1"/>
  <c r="P1141" i="1"/>
  <c r="D1141" i="1" s="1"/>
  <c r="Q1141" i="1"/>
  <c r="E1141" i="1" s="1"/>
  <c r="R1141" i="1"/>
  <c r="F1141" i="1" s="1"/>
  <c r="S1141" i="1"/>
  <c r="G1141" i="1" s="1"/>
  <c r="U1141" i="1"/>
  <c r="I1141" i="1" s="1"/>
  <c r="V1141" i="1"/>
  <c r="J1141" i="1" s="1"/>
  <c r="M1142" i="1"/>
  <c r="A1142" i="1" s="1"/>
  <c r="N1142" i="1"/>
  <c r="B1142" i="1" s="1"/>
  <c r="P1142" i="1"/>
  <c r="D1142" i="1" s="1"/>
  <c r="Q1142" i="1"/>
  <c r="E1142" i="1" s="1"/>
  <c r="R1142" i="1"/>
  <c r="F1142" i="1" s="1"/>
  <c r="S1142" i="1"/>
  <c r="G1142" i="1" s="1"/>
  <c r="U1142" i="1"/>
  <c r="I1142" i="1" s="1"/>
  <c r="V1142" i="1"/>
  <c r="J1142" i="1" s="1"/>
  <c r="M1143" i="1"/>
  <c r="A1143" i="1" s="1"/>
  <c r="N1143" i="1"/>
  <c r="B1143" i="1" s="1"/>
  <c r="P1143" i="1"/>
  <c r="D1143" i="1" s="1"/>
  <c r="Q1143" i="1"/>
  <c r="E1143" i="1" s="1"/>
  <c r="R1143" i="1"/>
  <c r="F1143" i="1" s="1"/>
  <c r="S1143" i="1"/>
  <c r="G1143" i="1" s="1"/>
  <c r="U1143" i="1"/>
  <c r="I1143" i="1" s="1"/>
  <c r="V1143" i="1"/>
  <c r="J1143" i="1" s="1"/>
  <c r="M1144" i="1"/>
  <c r="A1144" i="1" s="1"/>
  <c r="N1144" i="1"/>
  <c r="B1144" i="1" s="1"/>
  <c r="P1144" i="1"/>
  <c r="D1144" i="1" s="1"/>
  <c r="Q1144" i="1"/>
  <c r="E1144" i="1" s="1"/>
  <c r="R1144" i="1"/>
  <c r="F1144" i="1" s="1"/>
  <c r="S1144" i="1"/>
  <c r="G1144" i="1" s="1"/>
  <c r="U1144" i="1"/>
  <c r="I1144" i="1" s="1"/>
  <c r="V1144" i="1"/>
  <c r="J1144" i="1" s="1"/>
  <c r="M1145" i="1"/>
  <c r="A1145" i="1" s="1"/>
  <c r="N1145" i="1"/>
  <c r="B1145" i="1" s="1"/>
  <c r="P1145" i="1"/>
  <c r="D1145" i="1" s="1"/>
  <c r="Q1145" i="1"/>
  <c r="E1145" i="1" s="1"/>
  <c r="R1145" i="1"/>
  <c r="F1145" i="1" s="1"/>
  <c r="S1145" i="1"/>
  <c r="G1145" i="1" s="1"/>
  <c r="U1145" i="1"/>
  <c r="I1145" i="1" s="1"/>
  <c r="V1145" i="1"/>
  <c r="J1145" i="1" s="1"/>
  <c r="M1146" i="1"/>
  <c r="A1146" i="1" s="1"/>
  <c r="N1146" i="1"/>
  <c r="B1146" i="1" s="1"/>
  <c r="P1146" i="1"/>
  <c r="D1146" i="1" s="1"/>
  <c r="Q1146" i="1"/>
  <c r="E1146" i="1" s="1"/>
  <c r="R1146" i="1"/>
  <c r="F1146" i="1" s="1"/>
  <c r="S1146" i="1"/>
  <c r="G1146" i="1" s="1"/>
  <c r="U1146" i="1"/>
  <c r="I1146" i="1" s="1"/>
  <c r="V1146" i="1"/>
  <c r="J1146" i="1" s="1"/>
  <c r="M1147" i="1"/>
  <c r="A1147" i="1" s="1"/>
  <c r="N1147" i="1"/>
  <c r="B1147" i="1" s="1"/>
  <c r="P1147" i="1"/>
  <c r="D1147" i="1" s="1"/>
  <c r="Q1147" i="1"/>
  <c r="E1147" i="1" s="1"/>
  <c r="R1147" i="1"/>
  <c r="F1147" i="1" s="1"/>
  <c r="S1147" i="1"/>
  <c r="G1147" i="1" s="1"/>
  <c r="U1147" i="1"/>
  <c r="I1147" i="1" s="1"/>
  <c r="V1147" i="1"/>
  <c r="J1147" i="1" s="1"/>
  <c r="M1148" i="1"/>
  <c r="A1148" i="1" s="1"/>
  <c r="N1148" i="1"/>
  <c r="B1148" i="1" s="1"/>
  <c r="P1148" i="1"/>
  <c r="D1148" i="1" s="1"/>
  <c r="Q1148" i="1"/>
  <c r="E1148" i="1" s="1"/>
  <c r="R1148" i="1"/>
  <c r="F1148" i="1" s="1"/>
  <c r="S1148" i="1"/>
  <c r="G1148" i="1" s="1"/>
  <c r="U1148" i="1"/>
  <c r="I1148" i="1" s="1"/>
  <c r="V1148" i="1"/>
  <c r="J1148" i="1" s="1"/>
  <c r="M1149" i="1"/>
  <c r="A1149" i="1" s="1"/>
  <c r="N1149" i="1"/>
  <c r="B1149" i="1" s="1"/>
  <c r="P1149" i="1"/>
  <c r="D1149" i="1" s="1"/>
  <c r="Q1149" i="1"/>
  <c r="E1149" i="1" s="1"/>
  <c r="R1149" i="1"/>
  <c r="F1149" i="1" s="1"/>
  <c r="S1149" i="1"/>
  <c r="G1149" i="1" s="1"/>
  <c r="U1149" i="1"/>
  <c r="I1149" i="1" s="1"/>
  <c r="V1149" i="1"/>
  <c r="J1149" i="1" s="1"/>
  <c r="M1150" i="1"/>
  <c r="A1150" i="1" s="1"/>
  <c r="N1150" i="1"/>
  <c r="B1150" i="1" s="1"/>
  <c r="P1150" i="1"/>
  <c r="D1150" i="1" s="1"/>
  <c r="Q1150" i="1"/>
  <c r="E1150" i="1" s="1"/>
  <c r="R1150" i="1"/>
  <c r="F1150" i="1" s="1"/>
  <c r="S1150" i="1"/>
  <c r="G1150" i="1" s="1"/>
  <c r="U1150" i="1"/>
  <c r="I1150" i="1" s="1"/>
  <c r="V1150" i="1"/>
  <c r="J1150" i="1" s="1"/>
  <c r="M1151" i="1"/>
  <c r="A1151" i="1" s="1"/>
  <c r="N1151" i="1"/>
  <c r="B1151" i="1" s="1"/>
  <c r="P1151" i="1"/>
  <c r="D1151" i="1" s="1"/>
  <c r="Q1151" i="1"/>
  <c r="E1151" i="1" s="1"/>
  <c r="R1151" i="1"/>
  <c r="F1151" i="1" s="1"/>
  <c r="S1151" i="1"/>
  <c r="G1151" i="1" s="1"/>
  <c r="U1151" i="1"/>
  <c r="I1151" i="1" s="1"/>
  <c r="V1151" i="1"/>
  <c r="J1151" i="1" s="1"/>
  <c r="M1152" i="1"/>
  <c r="A1152" i="1" s="1"/>
  <c r="N1152" i="1"/>
  <c r="B1152" i="1" s="1"/>
  <c r="P1152" i="1"/>
  <c r="D1152" i="1" s="1"/>
  <c r="Q1152" i="1"/>
  <c r="E1152" i="1" s="1"/>
  <c r="R1152" i="1"/>
  <c r="F1152" i="1" s="1"/>
  <c r="S1152" i="1"/>
  <c r="G1152" i="1" s="1"/>
  <c r="U1152" i="1"/>
  <c r="I1152" i="1" s="1"/>
  <c r="V1152" i="1"/>
  <c r="J1152" i="1" s="1"/>
  <c r="M1153" i="1"/>
  <c r="A1153" i="1" s="1"/>
  <c r="N1153" i="1"/>
  <c r="B1153" i="1" s="1"/>
  <c r="P1153" i="1"/>
  <c r="D1153" i="1" s="1"/>
  <c r="Q1153" i="1"/>
  <c r="E1153" i="1" s="1"/>
  <c r="R1153" i="1"/>
  <c r="F1153" i="1" s="1"/>
  <c r="S1153" i="1"/>
  <c r="G1153" i="1" s="1"/>
  <c r="U1153" i="1"/>
  <c r="I1153" i="1" s="1"/>
  <c r="V1153" i="1"/>
  <c r="J1153" i="1" s="1"/>
  <c r="M1154" i="1"/>
  <c r="A1154" i="1" s="1"/>
  <c r="N1154" i="1"/>
  <c r="B1154" i="1" s="1"/>
  <c r="P1154" i="1"/>
  <c r="D1154" i="1" s="1"/>
  <c r="Q1154" i="1"/>
  <c r="E1154" i="1" s="1"/>
  <c r="R1154" i="1"/>
  <c r="F1154" i="1" s="1"/>
  <c r="S1154" i="1"/>
  <c r="G1154" i="1" s="1"/>
  <c r="U1154" i="1"/>
  <c r="I1154" i="1" s="1"/>
  <c r="V1154" i="1"/>
  <c r="J1154" i="1" s="1"/>
  <c r="M1155" i="1"/>
  <c r="A1155" i="1" s="1"/>
  <c r="N1155" i="1"/>
  <c r="B1155" i="1" s="1"/>
  <c r="P1155" i="1"/>
  <c r="D1155" i="1" s="1"/>
  <c r="Q1155" i="1"/>
  <c r="E1155" i="1" s="1"/>
  <c r="R1155" i="1"/>
  <c r="F1155" i="1" s="1"/>
  <c r="S1155" i="1"/>
  <c r="G1155" i="1" s="1"/>
  <c r="U1155" i="1"/>
  <c r="I1155" i="1" s="1"/>
  <c r="V1155" i="1"/>
  <c r="J1155" i="1" s="1"/>
  <c r="M1156" i="1"/>
  <c r="A1156" i="1" s="1"/>
  <c r="N1156" i="1"/>
  <c r="B1156" i="1" s="1"/>
  <c r="P1156" i="1"/>
  <c r="D1156" i="1" s="1"/>
  <c r="Q1156" i="1"/>
  <c r="E1156" i="1" s="1"/>
  <c r="R1156" i="1"/>
  <c r="F1156" i="1" s="1"/>
  <c r="S1156" i="1"/>
  <c r="G1156" i="1" s="1"/>
  <c r="U1156" i="1"/>
  <c r="I1156" i="1" s="1"/>
  <c r="V1156" i="1"/>
  <c r="J1156" i="1" s="1"/>
  <c r="M1157" i="1"/>
  <c r="A1157" i="1" s="1"/>
  <c r="N1157" i="1"/>
  <c r="B1157" i="1" s="1"/>
  <c r="P1157" i="1"/>
  <c r="D1157" i="1" s="1"/>
  <c r="Q1157" i="1"/>
  <c r="E1157" i="1" s="1"/>
  <c r="R1157" i="1"/>
  <c r="F1157" i="1" s="1"/>
  <c r="S1157" i="1"/>
  <c r="G1157" i="1" s="1"/>
  <c r="U1157" i="1"/>
  <c r="I1157" i="1" s="1"/>
  <c r="V1157" i="1"/>
  <c r="J1157" i="1" s="1"/>
  <c r="M1158" i="1"/>
  <c r="A1158" i="1" s="1"/>
  <c r="N1158" i="1"/>
  <c r="B1158" i="1" s="1"/>
  <c r="P1158" i="1"/>
  <c r="D1158" i="1" s="1"/>
  <c r="Q1158" i="1"/>
  <c r="E1158" i="1" s="1"/>
  <c r="R1158" i="1"/>
  <c r="F1158" i="1" s="1"/>
  <c r="S1158" i="1"/>
  <c r="G1158" i="1" s="1"/>
  <c r="U1158" i="1"/>
  <c r="I1158" i="1" s="1"/>
  <c r="V1158" i="1"/>
  <c r="J1158" i="1" s="1"/>
  <c r="M1159" i="1"/>
  <c r="A1159" i="1" s="1"/>
  <c r="N1159" i="1"/>
  <c r="B1159" i="1" s="1"/>
  <c r="P1159" i="1"/>
  <c r="D1159" i="1" s="1"/>
  <c r="Q1159" i="1"/>
  <c r="E1159" i="1" s="1"/>
  <c r="R1159" i="1"/>
  <c r="F1159" i="1" s="1"/>
  <c r="S1159" i="1"/>
  <c r="G1159" i="1" s="1"/>
  <c r="U1159" i="1"/>
  <c r="I1159" i="1" s="1"/>
  <c r="V1159" i="1"/>
  <c r="J1159" i="1" s="1"/>
  <c r="M1160" i="1"/>
  <c r="A1160" i="1" s="1"/>
  <c r="N1160" i="1"/>
  <c r="B1160" i="1" s="1"/>
  <c r="P1160" i="1"/>
  <c r="D1160" i="1" s="1"/>
  <c r="Q1160" i="1"/>
  <c r="E1160" i="1" s="1"/>
  <c r="R1160" i="1"/>
  <c r="F1160" i="1" s="1"/>
  <c r="S1160" i="1"/>
  <c r="G1160" i="1" s="1"/>
  <c r="U1160" i="1"/>
  <c r="I1160" i="1" s="1"/>
  <c r="V1160" i="1"/>
  <c r="J1160" i="1" s="1"/>
  <c r="M1161" i="1"/>
  <c r="A1161" i="1" s="1"/>
  <c r="N1161" i="1"/>
  <c r="B1161" i="1" s="1"/>
  <c r="P1161" i="1"/>
  <c r="D1161" i="1" s="1"/>
  <c r="Q1161" i="1"/>
  <c r="E1161" i="1" s="1"/>
  <c r="R1161" i="1"/>
  <c r="F1161" i="1" s="1"/>
  <c r="S1161" i="1"/>
  <c r="G1161" i="1" s="1"/>
  <c r="U1161" i="1"/>
  <c r="I1161" i="1" s="1"/>
  <c r="V1161" i="1"/>
  <c r="J1161" i="1" s="1"/>
  <c r="M1162" i="1"/>
  <c r="A1162" i="1" s="1"/>
  <c r="N1162" i="1"/>
  <c r="B1162" i="1" s="1"/>
  <c r="P1162" i="1"/>
  <c r="D1162" i="1" s="1"/>
  <c r="Q1162" i="1"/>
  <c r="E1162" i="1" s="1"/>
  <c r="R1162" i="1"/>
  <c r="F1162" i="1" s="1"/>
  <c r="S1162" i="1"/>
  <c r="G1162" i="1" s="1"/>
  <c r="U1162" i="1"/>
  <c r="I1162" i="1" s="1"/>
  <c r="V1162" i="1"/>
  <c r="J1162" i="1" s="1"/>
  <c r="M1163" i="1"/>
  <c r="A1163" i="1" s="1"/>
  <c r="N1163" i="1"/>
  <c r="B1163" i="1" s="1"/>
  <c r="P1163" i="1"/>
  <c r="D1163" i="1" s="1"/>
  <c r="Q1163" i="1"/>
  <c r="E1163" i="1" s="1"/>
  <c r="R1163" i="1"/>
  <c r="F1163" i="1" s="1"/>
  <c r="S1163" i="1"/>
  <c r="G1163" i="1" s="1"/>
  <c r="U1163" i="1"/>
  <c r="I1163" i="1" s="1"/>
  <c r="V1163" i="1"/>
  <c r="J1163" i="1" s="1"/>
  <c r="M1164" i="1"/>
  <c r="A1164" i="1" s="1"/>
  <c r="N1164" i="1"/>
  <c r="B1164" i="1" s="1"/>
  <c r="P1164" i="1"/>
  <c r="D1164" i="1" s="1"/>
  <c r="Q1164" i="1"/>
  <c r="E1164" i="1" s="1"/>
  <c r="R1164" i="1"/>
  <c r="F1164" i="1" s="1"/>
  <c r="S1164" i="1"/>
  <c r="G1164" i="1" s="1"/>
  <c r="U1164" i="1"/>
  <c r="I1164" i="1" s="1"/>
  <c r="V1164" i="1"/>
  <c r="J1164" i="1" s="1"/>
  <c r="M1165" i="1"/>
  <c r="A1165" i="1" s="1"/>
  <c r="N1165" i="1"/>
  <c r="B1165" i="1" s="1"/>
  <c r="P1165" i="1"/>
  <c r="D1165" i="1" s="1"/>
  <c r="Q1165" i="1"/>
  <c r="E1165" i="1" s="1"/>
  <c r="R1165" i="1"/>
  <c r="F1165" i="1" s="1"/>
  <c r="S1165" i="1"/>
  <c r="G1165" i="1" s="1"/>
  <c r="U1165" i="1"/>
  <c r="I1165" i="1" s="1"/>
  <c r="V1165" i="1"/>
  <c r="J1165" i="1" s="1"/>
  <c r="M1166" i="1"/>
  <c r="A1166" i="1" s="1"/>
  <c r="N1166" i="1"/>
  <c r="B1166" i="1" s="1"/>
  <c r="P1166" i="1"/>
  <c r="D1166" i="1" s="1"/>
  <c r="Q1166" i="1"/>
  <c r="E1166" i="1" s="1"/>
  <c r="R1166" i="1"/>
  <c r="F1166" i="1" s="1"/>
  <c r="S1166" i="1"/>
  <c r="G1166" i="1" s="1"/>
  <c r="U1166" i="1"/>
  <c r="I1166" i="1" s="1"/>
  <c r="V1166" i="1"/>
  <c r="J1166" i="1" s="1"/>
  <c r="M1167" i="1"/>
  <c r="A1167" i="1" s="1"/>
  <c r="N1167" i="1"/>
  <c r="B1167" i="1" s="1"/>
  <c r="P1167" i="1"/>
  <c r="D1167" i="1" s="1"/>
  <c r="Q1167" i="1"/>
  <c r="E1167" i="1" s="1"/>
  <c r="R1167" i="1"/>
  <c r="F1167" i="1" s="1"/>
  <c r="S1167" i="1"/>
  <c r="G1167" i="1" s="1"/>
  <c r="U1167" i="1"/>
  <c r="I1167" i="1" s="1"/>
  <c r="V1167" i="1"/>
  <c r="J1167" i="1" s="1"/>
  <c r="M1168" i="1"/>
  <c r="A1168" i="1" s="1"/>
  <c r="N1168" i="1"/>
  <c r="B1168" i="1" s="1"/>
  <c r="P1168" i="1"/>
  <c r="D1168" i="1" s="1"/>
  <c r="Q1168" i="1"/>
  <c r="E1168" i="1" s="1"/>
  <c r="R1168" i="1"/>
  <c r="F1168" i="1" s="1"/>
  <c r="S1168" i="1"/>
  <c r="G1168" i="1" s="1"/>
  <c r="U1168" i="1"/>
  <c r="I1168" i="1" s="1"/>
  <c r="V1168" i="1"/>
  <c r="J1168" i="1" s="1"/>
  <c r="M1169" i="1"/>
  <c r="A1169" i="1" s="1"/>
  <c r="N1169" i="1"/>
  <c r="B1169" i="1" s="1"/>
  <c r="P1169" i="1"/>
  <c r="D1169" i="1" s="1"/>
  <c r="Q1169" i="1"/>
  <c r="E1169" i="1" s="1"/>
  <c r="R1169" i="1"/>
  <c r="F1169" i="1" s="1"/>
  <c r="S1169" i="1"/>
  <c r="G1169" i="1" s="1"/>
  <c r="U1169" i="1"/>
  <c r="I1169" i="1" s="1"/>
  <c r="V1169" i="1"/>
  <c r="J1169" i="1" s="1"/>
  <c r="M1170" i="1"/>
  <c r="A1170" i="1" s="1"/>
  <c r="N1170" i="1"/>
  <c r="B1170" i="1" s="1"/>
  <c r="P1170" i="1"/>
  <c r="D1170" i="1" s="1"/>
  <c r="Q1170" i="1"/>
  <c r="E1170" i="1" s="1"/>
  <c r="R1170" i="1"/>
  <c r="F1170" i="1" s="1"/>
  <c r="S1170" i="1"/>
  <c r="G1170" i="1" s="1"/>
  <c r="U1170" i="1"/>
  <c r="I1170" i="1" s="1"/>
  <c r="V1170" i="1"/>
  <c r="J1170" i="1" s="1"/>
  <c r="M1171" i="1"/>
  <c r="A1171" i="1" s="1"/>
  <c r="N1171" i="1"/>
  <c r="B1171" i="1" s="1"/>
  <c r="P1171" i="1"/>
  <c r="D1171" i="1" s="1"/>
  <c r="Q1171" i="1"/>
  <c r="E1171" i="1" s="1"/>
  <c r="R1171" i="1"/>
  <c r="F1171" i="1" s="1"/>
  <c r="S1171" i="1"/>
  <c r="G1171" i="1" s="1"/>
  <c r="U1171" i="1"/>
  <c r="I1171" i="1" s="1"/>
  <c r="V1171" i="1"/>
  <c r="J1171" i="1" s="1"/>
  <c r="M1172" i="1"/>
  <c r="A1172" i="1" s="1"/>
  <c r="N1172" i="1"/>
  <c r="B1172" i="1" s="1"/>
  <c r="P1172" i="1"/>
  <c r="D1172" i="1" s="1"/>
  <c r="Q1172" i="1"/>
  <c r="E1172" i="1" s="1"/>
  <c r="R1172" i="1"/>
  <c r="F1172" i="1" s="1"/>
  <c r="S1172" i="1"/>
  <c r="G1172" i="1" s="1"/>
  <c r="U1172" i="1"/>
  <c r="I1172" i="1" s="1"/>
  <c r="V1172" i="1"/>
  <c r="J1172" i="1" s="1"/>
  <c r="M1173" i="1"/>
  <c r="A1173" i="1" s="1"/>
  <c r="N1173" i="1"/>
  <c r="B1173" i="1" s="1"/>
  <c r="P1173" i="1"/>
  <c r="D1173" i="1" s="1"/>
  <c r="Q1173" i="1"/>
  <c r="E1173" i="1" s="1"/>
  <c r="R1173" i="1"/>
  <c r="F1173" i="1" s="1"/>
  <c r="S1173" i="1"/>
  <c r="G1173" i="1" s="1"/>
  <c r="U1173" i="1"/>
  <c r="I1173" i="1" s="1"/>
  <c r="V1173" i="1"/>
  <c r="J1173" i="1" s="1"/>
  <c r="M1174" i="1"/>
  <c r="A1174" i="1" s="1"/>
  <c r="N1174" i="1"/>
  <c r="B1174" i="1" s="1"/>
  <c r="P1174" i="1"/>
  <c r="D1174" i="1" s="1"/>
  <c r="Q1174" i="1"/>
  <c r="E1174" i="1" s="1"/>
  <c r="R1174" i="1"/>
  <c r="F1174" i="1" s="1"/>
  <c r="S1174" i="1"/>
  <c r="G1174" i="1" s="1"/>
  <c r="U1174" i="1"/>
  <c r="I1174" i="1" s="1"/>
  <c r="V1174" i="1"/>
  <c r="J1174" i="1" s="1"/>
  <c r="M1175" i="1"/>
  <c r="A1175" i="1" s="1"/>
  <c r="N1175" i="1"/>
  <c r="B1175" i="1" s="1"/>
  <c r="P1175" i="1"/>
  <c r="D1175" i="1" s="1"/>
  <c r="Q1175" i="1"/>
  <c r="E1175" i="1" s="1"/>
  <c r="R1175" i="1"/>
  <c r="F1175" i="1" s="1"/>
  <c r="S1175" i="1"/>
  <c r="G1175" i="1" s="1"/>
  <c r="U1175" i="1"/>
  <c r="I1175" i="1" s="1"/>
  <c r="V1175" i="1"/>
  <c r="J1175" i="1" s="1"/>
  <c r="M1176" i="1"/>
  <c r="A1176" i="1" s="1"/>
  <c r="N1176" i="1"/>
  <c r="B1176" i="1" s="1"/>
  <c r="P1176" i="1"/>
  <c r="D1176" i="1" s="1"/>
  <c r="Q1176" i="1"/>
  <c r="E1176" i="1" s="1"/>
  <c r="R1176" i="1"/>
  <c r="F1176" i="1" s="1"/>
  <c r="S1176" i="1"/>
  <c r="G1176" i="1" s="1"/>
  <c r="U1176" i="1"/>
  <c r="I1176" i="1" s="1"/>
  <c r="V1176" i="1"/>
  <c r="J1176" i="1" s="1"/>
  <c r="M1177" i="1"/>
  <c r="A1177" i="1" s="1"/>
  <c r="N1177" i="1"/>
  <c r="B1177" i="1" s="1"/>
  <c r="P1177" i="1"/>
  <c r="D1177" i="1" s="1"/>
  <c r="Q1177" i="1"/>
  <c r="E1177" i="1" s="1"/>
  <c r="R1177" i="1"/>
  <c r="F1177" i="1" s="1"/>
  <c r="S1177" i="1"/>
  <c r="G1177" i="1" s="1"/>
  <c r="U1177" i="1"/>
  <c r="I1177" i="1" s="1"/>
  <c r="V1177" i="1"/>
  <c r="J1177" i="1" s="1"/>
  <c r="M1178" i="1"/>
  <c r="A1178" i="1" s="1"/>
  <c r="N1178" i="1"/>
  <c r="B1178" i="1" s="1"/>
  <c r="P1178" i="1"/>
  <c r="D1178" i="1" s="1"/>
  <c r="Q1178" i="1"/>
  <c r="E1178" i="1" s="1"/>
  <c r="R1178" i="1"/>
  <c r="F1178" i="1" s="1"/>
  <c r="S1178" i="1"/>
  <c r="G1178" i="1" s="1"/>
  <c r="U1178" i="1"/>
  <c r="I1178" i="1" s="1"/>
  <c r="V1178" i="1"/>
  <c r="J1178" i="1" s="1"/>
  <c r="M1179" i="1"/>
  <c r="A1179" i="1" s="1"/>
  <c r="N1179" i="1"/>
  <c r="B1179" i="1" s="1"/>
  <c r="P1179" i="1"/>
  <c r="D1179" i="1" s="1"/>
  <c r="Q1179" i="1"/>
  <c r="E1179" i="1" s="1"/>
  <c r="R1179" i="1"/>
  <c r="F1179" i="1" s="1"/>
  <c r="S1179" i="1"/>
  <c r="G1179" i="1" s="1"/>
  <c r="U1179" i="1"/>
  <c r="I1179" i="1" s="1"/>
  <c r="V1179" i="1"/>
  <c r="J1179" i="1" s="1"/>
  <c r="M1180" i="1"/>
  <c r="A1180" i="1" s="1"/>
  <c r="N1180" i="1"/>
  <c r="B1180" i="1" s="1"/>
  <c r="P1180" i="1"/>
  <c r="D1180" i="1" s="1"/>
  <c r="Q1180" i="1"/>
  <c r="E1180" i="1" s="1"/>
  <c r="R1180" i="1"/>
  <c r="F1180" i="1" s="1"/>
  <c r="S1180" i="1"/>
  <c r="G1180" i="1" s="1"/>
  <c r="U1180" i="1"/>
  <c r="I1180" i="1" s="1"/>
  <c r="V1180" i="1"/>
  <c r="J1180" i="1" s="1"/>
  <c r="M1181" i="1"/>
  <c r="A1181" i="1" s="1"/>
  <c r="N1181" i="1"/>
  <c r="B1181" i="1" s="1"/>
  <c r="P1181" i="1"/>
  <c r="D1181" i="1" s="1"/>
  <c r="Q1181" i="1"/>
  <c r="E1181" i="1" s="1"/>
  <c r="R1181" i="1"/>
  <c r="F1181" i="1" s="1"/>
  <c r="S1181" i="1"/>
  <c r="G1181" i="1" s="1"/>
  <c r="U1181" i="1"/>
  <c r="I1181" i="1" s="1"/>
  <c r="V1181" i="1"/>
  <c r="J1181" i="1" s="1"/>
  <c r="M1182" i="1"/>
  <c r="A1182" i="1" s="1"/>
  <c r="N1182" i="1"/>
  <c r="B1182" i="1" s="1"/>
  <c r="P1182" i="1"/>
  <c r="D1182" i="1" s="1"/>
  <c r="Q1182" i="1"/>
  <c r="E1182" i="1" s="1"/>
  <c r="R1182" i="1"/>
  <c r="F1182" i="1" s="1"/>
  <c r="S1182" i="1"/>
  <c r="G1182" i="1" s="1"/>
  <c r="U1182" i="1"/>
  <c r="I1182" i="1" s="1"/>
  <c r="V1182" i="1"/>
  <c r="J1182" i="1" s="1"/>
  <c r="M1183" i="1"/>
  <c r="A1183" i="1" s="1"/>
  <c r="N1183" i="1"/>
  <c r="B1183" i="1" s="1"/>
  <c r="P1183" i="1"/>
  <c r="D1183" i="1" s="1"/>
  <c r="Q1183" i="1"/>
  <c r="E1183" i="1" s="1"/>
  <c r="R1183" i="1"/>
  <c r="F1183" i="1" s="1"/>
  <c r="S1183" i="1"/>
  <c r="G1183" i="1" s="1"/>
  <c r="U1183" i="1"/>
  <c r="I1183" i="1" s="1"/>
  <c r="V1183" i="1"/>
  <c r="J1183" i="1" s="1"/>
  <c r="M1184" i="1"/>
  <c r="A1184" i="1" s="1"/>
  <c r="N1184" i="1"/>
  <c r="B1184" i="1" s="1"/>
  <c r="P1184" i="1"/>
  <c r="D1184" i="1" s="1"/>
  <c r="Q1184" i="1"/>
  <c r="E1184" i="1" s="1"/>
  <c r="R1184" i="1"/>
  <c r="F1184" i="1" s="1"/>
  <c r="S1184" i="1"/>
  <c r="G1184" i="1" s="1"/>
  <c r="U1184" i="1"/>
  <c r="I1184" i="1" s="1"/>
  <c r="V1184" i="1"/>
  <c r="J1184" i="1" s="1"/>
  <c r="M1185" i="1"/>
  <c r="A1185" i="1" s="1"/>
  <c r="N1185" i="1"/>
  <c r="B1185" i="1" s="1"/>
  <c r="P1185" i="1"/>
  <c r="D1185" i="1" s="1"/>
  <c r="Q1185" i="1"/>
  <c r="E1185" i="1" s="1"/>
  <c r="R1185" i="1"/>
  <c r="F1185" i="1" s="1"/>
  <c r="S1185" i="1"/>
  <c r="G1185" i="1" s="1"/>
  <c r="U1185" i="1"/>
  <c r="I1185" i="1" s="1"/>
  <c r="V1185" i="1"/>
  <c r="J1185" i="1" s="1"/>
  <c r="M1186" i="1"/>
  <c r="A1186" i="1" s="1"/>
  <c r="N1186" i="1"/>
  <c r="B1186" i="1" s="1"/>
  <c r="P1186" i="1"/>
  <c r="D1186" i="1" s="1"/>
  <c r="Q1186" i="1"/>
  <c r="E1186" i="1" s="1"/>
  <c r="R1186" i="1"/>
  <c r="F1186" i="1" s="1"/>
  <c r="S1186" i="1"/>
  <c r="G1186" i="1" s="1"/>
  <c r="U1186" i="1"/>
  <c r="I1186" i="1" s="1"/>
  <c r="V1186" i="1"/>
  <c r="J1186" i="1" s="1"/>
  <c r="M1187" i="1"/>
  <c r="A1187" i="1" s="1"/>
  <c r="N1187" i="1"/>
  <c r="B1187" i="1" s="1"/>
  <c r="P1187" i="1"/>
  <c r="D1187" i="1" s="1"/>
  <c r="Q1187" i="1"/>
  <c r="E1187" i="1" s="1"/>
  <c r="R1187" i="1"/>
  <c r="F1187" i="1" s="1"/>
  <c r="S1187" i="1"/>
  <c r="G1187" i="1" s="1"/>
  <c r="U1187" i="1"/>
  <c r="I1187" i="1" s="1"/>
  <c r="V1187" i="1"/>
  <c r="J1187" i="1" s="1"/>
  <c r="M1188" i="1"/>
  <c r="A1188" i="1" s="1"/>
  <c r="N1188" i="1"/>
  <c r="B1188" i="1" s="1"/>
  <c r="P1188" i="1"/>
  <c r="D1188" i="1" s="1"/>
  <c r="Q1188" i="1"/>
  <c r="E1188" i="1" s="1"/>
  <c r="R1188" i="1"/>
  <c r="F1188" i="1" s="1"/>
  <c r="S1188" i="1"/>
  <c r="G1188" i="1" s="1"/>
  <c r="U1188" i="1"/>
  <c r="I1188" i="1" s="1"/>
  <c r="V1188" i="1"/>
  <c r="J1188" i="1" s="1"/>
  <c r="M1189" i="1"/>
  <c r="A1189" i="1" s="1"/>
  <c r="N1189" i="1"/>
  <c r="B1189" i="1" s="1"/>
  <c r="P1189" i="1"/>
  <c r="D1189" i="1" s="1"/>
  <c r="Q1189" i="1"/>
  <c r="E1189" i="1" s="1"/>
  <c r="R1189" i="1"/>
  <c r="F1189" i="1" s="1"/>
  <c r="S1189" i="1"/>
  <c r="G1189" i="1" s="1"/>
  <c r="U1189" i="1"/>
  <c r="I1189" i="1" s="1"/>
  <c r="V1189" i="1"/>
  <c r="J1189" i="1" s="1"/>
  <c r="M1190" i="1"/>
  <c r="A1190" i="1" s="1"/>
  <c r="N1190" i="1"/>
  <c r="B1190" i="1" s="1"/>
  <c r="P1190" i="1"/>
  <c r="D1190" i="1" s="1"/>
  <c r="Q1190" i="1"/>
  <c r="E1190" i="1" s="1"/>
  <c r="R1190" i="1"/>
  <c r="F1190" i="1" s="1"/>
  <c r="S1190" i="1"/>
  <c r="G1190" i="1" s="1"/>
  <c r="U1190" i="1"/>
  <c r="I1190" i="1" s="1"/>
  <c r="V1190" i="1"/>
  <c r="J1190" i="1" s="1"/>
  <c r="M1191" i="1"/>
  <c r="A1191" i="1" s="1"/>
  <c r="N1191" i="1"/>
  <c r="B1191" i="1" s="1"/>
  <c r="P1191" i="1"/>
  <c r="D1191" i="1" s="1"/>
  <c r="Q1191" i="1"/>
  <c r="E1191" i="1" s="1"/>
  <c r="R1191" i="1"/>
  <c r="F1191" i="1" s="1"/>
  <c r="S1191" i="1"/>
  <c r="G1191" i="1" s="1"/>
  <c r="U1191" i="1"/>
  <c r="I1191" i="1" s="1"/>
  <c r="V1191" i="1"/>
  <c r="J1191" i="1" s="1"/>
  <c r="M1192" i="1"/>
  <c r="A1192" i="1" s="1"/>
  <c r="N1192" i="1"/>
  <c r="B1192" i="1" s="1"/>
  <c r="P1192" i="1"/>
  <c r="D1192" i="1" s="1"/>
  <c r="Q1192" i="1"/>
  <c r="E1192" i="1" s="1"/>
  <c r="R1192" i="1"/>
  <c r="F1192" i="1" s="1"/>
  <c r="S1192" i="1"/>
  <c r="G1192" i="1" s="1"/>
  <c r="U1192" i="1"/>
  <c r="I1192" i="1" s="1"/>
  <c r="V1192" i="1"/>
  <c r="J1192" i="1" s="1"/>
  <c r="M1193" i="1"/>
  <c r="A1193" i="1" s="1"/>
  <c r="N1193" i="1"/>
  <c r="B1193" i="1" s="1"/>
  <c r="P1193" i="1"/>
  <c r="D1193" i="1" s="1"/>
  <c r="Q1193" i="1"/>
  <c r="E1193" i="1" s="1"/>
  <c r="R1193" i="1"/>
  <c r="F1193" i="1" s="1"/>
  <c r="S1193" i="1"/>
  <c r="G1193" i="1" s="1"/>
  <c r="U1193" i="1"/>
  <c r="I1193" i="1" s="1"/>
  <c r="V1193" i="1"/>
  <c r="J1193" i="1" s="1"/>
  <c r="M1194" i="1"/>
  <c r="A1194" i="1" s="1"/>
  <c r="N1194" i="1"/>
  <c r="B1194" i="1" s="1"/>
  <c r="P1194" i="1"/>
  <c r="D1194" i="1" s="1"/>
  <c r="Q1194" i="1"/>
  <c r="E1194" i="1" s="1"/>
  <c r="R1194" i="1"/>
  <c r="F1194" i="1" s="1"/>
  <c r="S1194" i="1"/>
  <c r="G1194" i="1" s="1"/>
  <c r="U1194" i="1"/>
  <c r="I1194" i="1" s="1"/>
  <c r="V1194" i="1"/>
  <c r="J1194" i="1" s="1"/>
  <c r="M1195" i="1"/>
  <c r="A1195" i="1" s="1"/>
  <c r="N1195" i="1"/>
  <c r="B1195" i="1" s="1"/>
  <c r="P1195" i="1"/>
  <c r="D1195" i="1" s="1"/>
  <c r="Q1195" i="1"/>
  <c r="E1195" i="1" s="1"/>
  <c r="R1195" i="1"/>
  <c r="F1195" i="1" s="1"/>
  <c r="S1195" i="1"/>
  <c r="G1195" i="1" s="1"/>
  <c r="U1195" i="1"/>
  <c r="I1195" i="1" s="1"/>
  <c r="V1195" i="1"/>
  <c r="J1195" i="1" s="1"/>
  <c r="M1196" i="1"/>
  <c r="A1196" i="1" s="1"/>
  <c r="N1196" i="1"/>
  <c r="B1196" i="1" s="1"/>
  <c r="P1196" i="1"/>
  <c r="D1196" i="1" s="1"/>
  <c r="Q1196" i="1"/>
  <c r="E1196" i="1" s="1"/>
  <c r="R1196" i="1"/>
  <c r="F1196" i="1" s="1"/>
  <c r="S1196" i="1"/>
  <c r="G1196" i="1" s="1"/>
  <c r="U1196" i="1"/>
  <c r="I1196" i="1" s="1"/>
  <c r="V1196" i="1"/>
  <c r="J1196" i="1" s="1"/>
  <c r="M1197" i="1"/>
  <c r="A1197" i="1" s="1"/>
  <c r="N1197" i="1"/>
  <c r="B1197" i="1" s="1"/>
  <c r="P1197" i="1"/>
  <c r="D1197" i="1" s="1"/>
  <c r="Q1197" i="1"/>
  <c r="E1197" i="1" s="1"/>
  <c r="R1197" i="1"/>
  <c r="F1197" i="1" s="1"/>
  <c r="S1197" i="1"/>
  <c r="G1197" i="1" s="1"/>
  <c r="U1197" i="1"/>
  <c r="I1197" i="1" s="1"/>
  <c r="V1197" i="1"/>
  <c r="J1197" i="1" s="1"/>
  <c r="M1198" i="1"/>
  <c r="A1198" i="1" s="1"/>
  <c r="N1198" i="1"/>
  <c r="B1198" i="1" s="1"/>
  <c r="P1198" i="1"/>
  <c r="D1198" i="1" s="1"/>
  <c r="Q1198" i="1"/>
  <c r="E1198" i="1" s="1"/>
  <c r="R1198" i="1"/>
  <c r="F1198" i="1" s="1"/>
  <c r="S1198" i="1"/>
  <c r="G1198" i="1" s="1"/>
  <c r="U1198" i="1"/>
  <c r="I1198" i="1" s="1"/>
  <c r="V1198" i="1"/>
  <c r="J1198" i="1" s="1"/>
  <c r="M1199" i="1"/>
  <c r="A1199" i="1" s="1"/>
  <c r="N1199" i="1"/>
  <c r="B1199" i="1" s="1"/>
  <c r="P1199" i="1"/>
  <c r="D1199" i="1" s="1"/>
  <c r="Q1199" i="1"/>
  <c r="E1199" i="1" s="1"/>
  <c r="R1199" i="1"/>
  <c r="F1199" i="1" s="1"/>
  <c r="S1199" i="1"/>
  <c r="G1199" i="1" s="1"/>
  <c r="U1199" i="1"/>
  <c r="I1199" i="1" s="1"/>
  <c r="V1199" i="1"/>
  <c r="J1199" i="1" s="1"/>
  <c r="M1200" i="1"/>
  <c r="A1200" i="1" s="1"/>
  <c r="N1200" i="1"/>
  <c r="B1200" i="1" s="1"/>
  <c r="P1200" i="1"/>
  <c r="D1200" i="1" s="1"/>
  <c r="Q1200" i="1"/>
  <c r="E1200" i="1" s="1"/>
  <c r="R1200" i="1"/>
  <c r="F1200" i="1" s="1"/>
  <c r="S1200" i="1"/>
  <c r="G1200" i="1" s="1"/>
  <c r="U1200" i="1"/>
  <c r="I1200" i="1" s="1"/>
  <c r="V1200" i="1"/>
  <c r="J1200" i="1" s="1"/>
  <c r="M1201" i="1"/>
  <c r="A1201" i="1" s="1"/>
  <c r="N1201" i="1"/>
  <c r="B1201" i="1" s="1"/>
  <c r="P1201" i="1"/>
  <c r="D1201" i="1" s="1"/>
  <c r="Q1201" i="1"/>
  <c r="E1201" i="1" s="1"/>
  <c r="R1201" i="1"/>
  <c r="F1201" i="1" s="1"/>
  <c r="S1201" i="1"/>
  <c r="G1201" i="1" s="1"/>
  <c r="U1201" i="1"/>
  <c r="I1201" i="1" s="1"/>
  <c r="V1201" i="1"/>
  <c r="J1201" i="1" s="1"/>
  <c r="M1202" i="1"/>
  <c r="A1202" i="1" s="1"/>
  <c r="N1202" i="1"/>
  <c r="B1202" i="1" s="1"/>
  <c r="P1202" i="1"/>
  <c r="D1202" i="1" s="1"/>
  <c r="Q1202" i="1"/>
  <c r="E1202" i="1" s="1"/>
  <c r="R1202" i="1"/>
  <c r="F1202" i="1" s="1"/>
  <c r="S1202" i="1"/>
  <c r="G1202" i="1" s="1"/>
  <c r="U1202" i="1"/>
  <c r="I1202" i="1" s="1"/>
  <c r="V1202" i="1"/>
  <c r="J1202" i="1" s="1"/>
  <c r="M1203" i="1"/>
  <c r="A1203" i="1" s="1"/>
  <c r="N1203" i="1"/>
  <c r="B1203" i="1" s="1"/>
  <c r="P1203" i="1"/>
  <c r="D1203" i="1" s="1"/>
  <c r="Q1203" i="1"/>
  <c r="E1203" i="1" s="1"/>
  <c r="R1203" i="1"/>
  <c r="F1203" i="1" s="1"/>
  <c r="S1203" i="1"/>
  <c r="G1203" i="1" s="1"/>
  <c r="U1203" i="1"/>
  <c r="I1203" i="1" s="1"/>
  <c r="V1203" i="1"/>
  <c r="J1203" i="1" s="1"/>
  <c r="M1204" i="1"/>
  <c r="A1204" i="1" s="1"/>
  <c r="N1204" i="1"/>
  <c r="B1204" i="1" s="1"/>
  <c r="P1204" i="1"/>
  <c r="D1204" i="1" s="1"/>
  <c r="Q1204" i="1"/>
  <c r="E1204" i="1" s="1"/>
  <c r="R1204" i="1"/>
  <c r="F1204" i="1" s="1"/>
  <c r="S1204" i="1"/>
  <c r="G1204" i="1" s="1"/>
  <c r="U1204" i="1"/>
  <c r="I1204" i="1" s="1"/>
  <c r="V1204" i="1"/>
  <c r="J1204" i="1" s="1"/>
  <c r="M1205" i="1"/>
  <c r="A1205" i="1" s="1"/>
  <c r="N1205" i="1"/>
  <c r="B1205" i="1" s="1"/>
  <c r="P1205" i="1"/>
  <c r="D1205" i="1" s="1"/>
  <c r="Q1205" i="1"/>
  <c r="E1205" i="1" s="1"/>
  <c r="R1205" i="1"/>
  <c r="F1205" i="1" s="1"/>
  <c r="S1205" i="1"/>
  <c r="G1205" i="1" s="1"/>
  <c r="U1205" i="1"/>
  <c r="I1205" i="1" s="1"/>
  <c r="V1205" i="1"/>
  <c r="J1205" i="1" s="1"/>
  <c r="M1206" i="1"/>
  <c r="A1206" i="1" s="1"/>
  <c r="N1206" i="1"/>
  <c r="B1206" i="1" s="1"/>
  <c r="P1206" i="1"/>
  <c r="D1206" i="1" s="1"/>
  <c r="Q1206" i="1"/>
  <c r="E1206" i="1" s="1"/>
  <c r="R1206" i="1"/>
  <c r="F1206" i="1" s="1"/>
  <c r="S1206" i="1"/>
  <c r="G1206" i="1" s="1"/>
  <c r="U1206" i="1"/>
  <c r="I1206" i="1" s="1"/>
  <c r="V1206" i="1"/>
  <c r="J1206" i="1" s="1"/>
  <c r="M1207" i="1"/>
  <c r="A1207" i="1" s="1"/>
  <c r="N1207" i="1"/>
  <c r="B1207" i="1" s="1"/>
  <c r="P1207" i="1"/>
  <c r="D1207" i="1" s="1"/>
  <c r="Q1207" i="1"/>
  <c r="E1207" i="1" s="1"/>
  <c r="R1207" i="1"/>
  <c r="F1207" i="1" s="1"/>
  <c r="S1207" i="1"/>
  <c r="G1207" i="1" s="1"/>
  <c r="U1207" i="1"/>
  <c r="I1207" i="1" s="1"/>
  <c r="V1207" i="1"/>
  <c r="J1207" i="1" s="1"/>
  <c r="M1208" i="1"/>
  <c r="A1208" i="1" s="1"/>
  <c r="N1208" i="1"/>
  <c r="B1208" i="1" s="1"/>
  <c r="P1208" i="1"/>
  <c r="D1208" i="1" s="1"/>
  <c r="Q1208" i="1"/>
  <c r="E1208" i="1" s="1"/>
  <c r="R1208" i="1"/>
  <c r="F1208" i="1" s="1"/>
  <c r="S1208" i="1"/>
  <c r="G1208" i="1" s="1"/>
  <c r="U1208" i="1"/>
  <c r="I1208" i="1" s="1"/>
  <c r="V1208" i="1"/>
  <c r="J1208" i="1" s="1"/>
  <c r="M1209" i="1"/>
  <c r="A1209" i="1" s="1"/>
  <c r="N1209" i="1"/>
  <c r="B1209" i="1" s="1"/>
  <c r="P1209" i="1"/>
  <c r="D1209" i="1" s="1"/>
  <c r="Q1209" i="1"/>
  <c r="E1209" i="1" s="1"/>
  <c r="R1209" i="1"/>
  <c r="F1209" i="1" s="1"/>
  <c r="S1209" i="1"/>
  <c r="G1209" i="1" s="1"/>
  <c r="U1209" i="1"/>
  <c r="I1209" i="1" s="1"/>
  <c r="V1209" i="1"/>
  <c r="J1209" i="1" s="1"/>
  <c r="M1210" i="1"/>
  <c r="A1210" i="1" s="1"/>
  <c r="N1210" i="1"/>
  <c r="B1210" i="1" s="1"/>
  <c r="P1210" i="1"/>
  <c r="D1210" i="1" s="1"/>
  <c r="Q1210" i="1"/>
  <c r="E1210" i="1" s="1"/>
  <c r="R1210" i="1"/>
  <c r="F1210" i="1" s="1"/>
  <c r="S1210" i="1"/>
  <c r="G1210" i="1" s="1"/>
  <c r="U1210" i="1"/>
  <c r="I1210" i="1" s="1"/>
  <c r="V1210" i="1"/>
  <c r="J1210" i="1" s="1"/>
  <c r="M1211" i="1"/>
  <c r="A1211" i="1" s="1"/>
  <c r="N1211" i="1"/>
  <c r="B1211" i="1" s="1"/>
  <c r="P1211" i="1"/>
  <c r="D1211" i="1" s="1"/>
  <c r="Q1211" i="1"/>
  <c r="E1211" i="1" s="1"/>
  <c r="R1211" i="1"/>
  <c r="F1211" i="1" s="1"/>
  <c r="S1211" i="1"/>
  <c r="G1211" i="1" s="1"/>
  <c r="U1211" i="1"/>
  <c r="I1211" i="1" s="1"/>
  <c r="V1211" i="1"/>
  <c r="J1211" i="1" s="1"/>
  <c r="M1212" i="1"/>
  <c r="A1212" i="1" s="1"/>
  <c r="N1212" i="1"/>
  <c r="B1212" i="1" s="1"/>
  <c r="P1212" i="1"/>
  <c r="D1212" i="1" s="1"/>
  <c r="Q1212" i="1"/>
  <c r="E1212" i="1" s="1"/>
  <c r="R1212" i="1"/>
  <c r="F1212" i="1" s="1"/>
  <c r="S1212" i="1"/>
  <c r="G1212" i="1" s="1"/>
  <c r="U1212" i="1"/>
  <c r="I1212" i="1" s="1"/>
  <c r="V1212" i="1"/>
  <c r="J1212" i="1" s="1"/>
  <c r="M1213" i="1"/>
  <c r="A1213" i="1" s="1"/>
  <c r="N1213" i="1"/>
  <c r="B1213" i="1" s="1"/>
  <c r="P1213" i="1"/>
  <c r="D1213" i="1" s="1"/>
  <c r="Q1213" i="1"/>
  <c r="E1213" i="1" s="1"/>
  <c r="R1213" i="1"/>
  <c r="F1213" i="1" s="1"/>
  <c r="S1213" i="1"/>
  <c r="G1213" i="1" s="1"/>
  <c r="U1213" i="1"/>
  <c r="I1213" i="1" s="1"/>
  <c r="V1213" i="1"/>
  <c r="J1213" i="1" s="1"/>
  <c r="M1214" i="1"/>
  <c r="A1214" i="1" s="1"/>
  <c r="N1214" i="1"/>
  <c r="B1214" i="1" s="1"/>
  <c r="P1214" i="1"/>
  <c r="D1214" i="1" s="1"/>
  <c r="Q1214" i="1"/>
  <c r="E1214" i="1" s="1"/>
  <c r="R1214" i="1"/>
  <c r="F1214" i="1" s="1"/>
  <c r="S1214" i="1"/>
  <c r="G1214" i="1" s="1"/>
  <c r="U1214" i="1"/>
  <c r="I1214" i="1" s="1"/>
  <c r="V1214" i="1"/>
  <c r="J1214" i="1" s="1"/>
  <c r="M1215" i="1"/>
  <c r="A1215" i="1" s="1"/>
  <c r="N1215" i="1"/>
  <c r="B1215" i="1" s="1"/>
  <c r="P1215" i="1"/>
  <c r="D1215" i="1" s="1"/>
  <c r="Q1215" i="1"/>
  <c r="E1215" i="1" s="1"/>
  <c r="R1215" i="1"/>
  <c r="F1215" i="1" s="1"/>
  <c r="S1215" i="1"/>
  <c r="G1215" i="1" s="1"/>
  <c r="U1215" i="1"/>
  <c r="I1215" i="1" s="1"/>
  <c r="V1215" i="1"/>
  <c r="J1215" i="1" s="1"/>
  <c r="M1216" i="1"/>
  <c r="A1216" i="1" s="1"/>
  <c r="N1216" i="1"/>
  <c r="B1216" i="1" s="1"/>
  <c r="P1216" i="1"/>
  <c r="D1216" i="1" s="1"/>
  <c r="Q1216" i="1"/>
  <c r="E1216" i="1" s="1"/>
  <c r="R1216" i="1"/>
  <c r="F1216" i="1" s="1"/>
  <c r="S1216" i="1"/>
  <c r="G1216" i="1" s="1"/>
  <c r="U1216" i="1"/>
  <c r="I1216" i="1" s="1"/>
  <c r="V1216" i="1"/>
  <c r="J1216" i="1" s="1"/>
  <c r="M1217" i="1"/>
  <c r="A1217" i="1" s="1"/>
  <c r="N1217" i="1"/>
  <c r="B1217" i="1" s="1"/>
  <c r="P1217" i="1"/>
  <c r="D1217" i="1" s="1"/>
  <c r="Q1217" i="1"/>
  <c r="E1217" i="1" s="1"/>
  <c r="R1217" i="1"/>
  <c r="F1217" i="1" s="1"/>
  <c r="S1217" i="1"/>
  <c r="G1217" i="1" s="1"/>
  <c r="U1217" i="1"/>
  <c r="I1217" i="1" s="1"/>
  <c r="V1217" i="1"/>
  <c r="J1217" i="1" s="1"/>
  <c r="M1218" i="1"/>
  <c r="A1218" i="1" s="1"/>
  <c r="N1218" i="1"/>
  <c r="B1218" i="1" s="1"/>
  <c r="P1218" i="1"/>
  <c r="D1218" i="1" s="1"/>
  <c r="Q1218" i="1"/>
  <c r="E1218" i="1" s="1"/>
  <c r="R1218" i="1"/>
  <c r="F1218" i="1" s="1"/>
  <c r="S1218" i="1"/>
  <c r="G1218" i="1" s="1"/>
  <c r="U1218" i="1"/>
  <c r="I1218" i="1" s="1"/>
  <c r="V1218" i="1"/>
  <c r="J1218" i="1" s="1"/>
  <c r="M1219" i="1"/>
  <c r="A1219" i="1" s="1"/>
  <c r="N1219" i="1"/>
  <c r="B1219" i="1" s="1"/>
  <c r="P1219" i="1"/>
  <c r="D1219" i="1" s="1"/>
  <c r="Q1219" i="1"/>
  <c r="E1219" i="1" s="1"/>
  <c r="R1219" i="1"/>
  <c r="F1219" i="1" s="1"/>
  <c r="S1219" i="1"/>
  <c r="G1219" i="1" s="1"/>
  <c r="U1219" i="1"/>
  <c r="I1219" i="1" s="1"/>
  <c r="V1219" i="1"/>
  <c r="J1219" i="1" s="1"/>
  <c r="M1220" i="1"/>
  <c r="A1220" i="1" s="1"/>
  <c r="N1220" i="1"/>
  <c r="B1220" i="1" s="1"/>
  <c r="P1220" i="1"/>
  <c r="D1220" i="1" s="1"/>
  <c r="Q1220" i="1"/>
  <c r="E1220" i="1" s="1"/>
  <c r="R1220" i="1"/>
  <c r="F1220" i="1" s="1"/>
  <c r="S1220" i="1"/>
  <c r="G1220" i="1" s="1"/>
  <c r="U1220" i="1"/>
  <c r="I1220" i="1" s="1"/>
  <c r="V1220" i="1"/>
  <c r="J1220" i="1" s="1"/>
  <c r="M1221" i="1"/>
  <c r="A1221" i="1" s="1"/>
  <c r="N1221" i="1"/>
  <c r="B1221" i="1" s="1"/>
  <c r="P1221" i="1"/>
  <c r="D1221" i="1" s="1"/>
  <c r="Q1221" i="1"/>
  <c r="E1221" i="1" s="1"/>
  <c r="R1221" i="1"/>
  <c r="F1221" i="1" s="1"/>
  <c r="S1221" i="1"/>
  <c r="G1221" i="1" s="1"/>
  <c r="U1221" i="1"/>
  <c r="I1221" i="1" s="1"/>
  <c r="V1221" i="1"/>
  <c r="J1221" i="1" s="1"/>
  <c r="M1222" i="1"/>
  <c r="A1222" i="1" s="1"/>
  <c r="N1222" i="1"/>
  <c r="B1222" i="1" s="1"/>
  <c r="P1222" i="1"/>
  <c r="D1222" i="1" s="1"/>
  <c r="Q1222" i="1"/>
  <c r="E1222" i="1" s="1"/>
  <c r="R1222" i="1"/>
  <c r="F1222" i="1" s="1"/>
  <c r="S1222" i="1"/>
  <c r="G1222" i="1" s="1"/>
  <c r="U1222" i="1"/>
  <c r="I1222" i="1" s="1"/>
  <c r="V1222" i="1"/>
  <c r="J1222" i="1" s="1"/>
  <c r="M1223" i="1"/>
  <c r="A1223" i="1" s="1"/>
  <c r="N1223" i="1"/>
  <c r="B1223" i="1" s="1"/>
  <c r="P1223" i="1"/>
  <c r="D1223" i="1" s="1"/>
  <c r="Q1223" i="1"/>
  <c r="E1223" i="1" s="1"/>
  <c r="R1223" i="1"/>
  <c r="F1223" i="1" s="1"/>
  <c r="S1223" i="1"/>
  <c r="G1223" i="1" s="1"/>
  <c r="U1223" i="1"/>
  <c r="I1223" i="1" s="1"/>
  <c r="V1223" i="1"/>
  <c r="J1223" i="1" s="1"/>
  <c r="M1224" i="1"/>
  <c r="A1224" i="1" s="1"/>
  <c r="N1224" i="1"/>
  <c r="B1224" i="1" s="1"/>
  <c r="P1224" i="1"/>
  <c r="D1224" i="1" s="1"/>
  <c r="Q1224" i="1"/>
  <c r="E1224" i="1" s="1"/>
  <c r="R1224" i="1"/>
  <c r="F1224" i="1" s="1"/>
  <c r="S1224" i="1"/>
  <c r="G1224" i="1" s="1"/>
  <c r="U1224" i="1"/>
  <c r="I1224" i="1" s="1"/>
  <c r="V1224" i="1"/>
  <c r="J1224" i="1" s="1"/>
  <c r="M1225" i="1"/>
  <c r="A1225" i="1" s="1"/>
  <c r="N1225" i="1"/>
  <c r="B1225" i="1" s="1"/>
  <c r="P1225" i="1"/>
  <c r="D1225" i="1" s="1"/>
  <c r="Q1225" i="1"/>
  <c r="E1225" i="1" s="1"/>
  <c r="R1225" i="1"/>
  <c r="F1225" i="1" s="1"/>
  <c r="S1225" i="1"/>
  <c r="G1225" i="1" s="1"/>
  <c r="U1225" i="1"/>
  <c r="I1225" i="1" s="1"/>
  <c r="V1225" i="1"/>
  <c r="J1225" i="1" s="1"/>
  <c r="M1226" i="1"/>
  <c r="A1226" i="1" s="1"/>
  <c r="N1226" i="1"/>
  <c r="B1226" i="1" s="1"/>
  <c r="P1226" i="1"/>
  <c r="D1226" i="1" s="1"/>
  <c r="Q1226" i="1"/>
  <c r="E1226" i="1" s="1"/>
  <c r="R1226" i="1"/>
  <c r="F1226" i="1" s="1"/>
  <c r="S1226" i="1"/>
  <c r="G1226" i="1" s="1"/>
  <c r="U1226" i="1"/>
  <c r="I1226" i="1" s="1"/>
  <c r="V1226" i="1"/>
  <c r="J1226" i="1" s="1"/>
  <c r="M1227" i="1"/>
  <c r="A1227" i="1" s="1"/>
  <c r="N1227" i="1"/>
  <c r="B1227" i="1" s="1"/>
  <c r="P1227" i="1"/>
  <c r="D1227" i="1" s="1"/>
  <c r="Q1227" i="1"/>
  <c r="E1227" i="1" s="1"/>
  <c r="R1227" i="1"/>
  <c r="F1227" i="1" s="1"/>
  <c r="S1227" i="1"/>
  <c r="G1227" i="1" s="1"/>
  <c r="U1227" i="1"/>
  <c r="I1227" i="1" s="1"/>
  <c r="V1227" i="1"/>
  <c r="J1227" i="1" s="1"/>
  <c r="M1228" i="1"/>
  <c r="A1228" i="1" s="1"/>
  <c r="N1228" i="1"/>
  <c r="B1228" i="1" s="1"/>
  <c r="P1228" i="1"/>
  <c r="D1228" i="1" s="1"/>
  <c r="Q1228" i="1"/>
  <c r="E1228" i="1" s="1"/>
  <c r="R1228" i="1"/>
  <c r="F1228" i="1" s="1"/>
  <c r="S1228" i="1"/>
  <c r="G1228" i="1" s="1"/>
  <c r="U1228" i="1"/>
  <c r="I1228" i="1" s="1"/>
  <c r="V1228" i="1"/>
  <c r="J1228" i="1" s="1"/>
  <c r="M1229" i="1"/>
  <c r="A1229" i="1" s="1"/>
  <c r="N1229" i="1"/>
  <c r="B1229" i="1" s="1"/>
  <c r="P1229" i="1"/>
  <c r="D1229" i="1" s="1"/>
  <c r="Q1229" i="1"/>
  <c r="E1229" i="1" s="1"/>
  <c r="R1229" i="1"/>
  <c r="F1229" i="1" s="1"/>
  <c r="S1229" i="1"/>
  <c r="G1229" i="1" s="1"/>
  <c r="U1229" i="1"/>
  <c r="I1229" i="1" s="1"/>
  <c r="V1229" i="1"/>
  <c r="J1229" i="1" s="1"/>
  <c r="M1230" i="1"/>
  <c r="A1230" i="1" s="1"/>
  <c r="N1230" i="1"/>
  <c r="B1230" i="1" s="1"/>
  <c r="P1230" i="1"/>
  <c r="D1230" i="1" s="1"/>
  <c r="Q1230" i="1"/>
  <c r="E1230" i="1" s="1"/>
  <c r="R1230" i="1"/>
  <c r="F1230" i="1" s="1"/>
  <c r="S1230" i="1"/>
  <c r="G1230" i="1" s="1"/>
  <c r="U1230" i="1"/>
  <c r="I1230" i="1" s="1"/>
  <c r="V1230" i="1"/>
  <c r="J1230" i="1" s="1"/>
  <c r="M1231" i="1"/>
  <c r="A1231" i="1" s="1"/>
  <c r="N1231" i="1"/>
  <c r="B1231" i="1" s="1"/>
  <c r="P1231" i="1"/>
  <c r="D1231" i="1" s="1"/>
  <c r="Q1231" i="1"/>
  <c r="E1231" i="1" s="1"/>
  <c r="R1231" i="1"/>
  <c r="F1231" i="1" s="1"/>
  <c r="S1231" i="1"/>
  <c r="G1231" i="1" s="1"/>
  <c r="U1231" i="1"/>
  <c r="I1231" i="1" s="1"/>
  <c r="V1231" i="1"/>
  <c r="J1231" i="1" s="1"/>
  <c r="M1232" i="1"/>
  <c r="A1232" i="1" s="1"/>
  <c r="N1232" i="1"/>
  <c r="B1232" i="1" s="1"/>
  <c r="P1232" i="1"/>
  <c r="D1232" i="1" s="1"/>
  <c r="Q1232" i="1"/>
  <c r="E1232" i="1" s="1"/>
  <c r="R1232" i="1"/>
  <c r="F1232" i="1" s="1"/>
  <c r="S1232" i="1"/>
  <c r="G1232" i="1" s="1"/>
  <c r="U1232" i="1"/>
  <c r="I1232" i="1" s="1"/>
  <c r="V1232" i="1"/>
  <c r="J1232" i="1" s="1"/>
  <c r="M1233" i="1"/>
  <c r="A1233" i="1" s="1"/>
  <c r="N1233" i="1"/>
  <c r="B1233" i="1" s="1"/>
  <c r="P1233" i="1"/>
  <c r="D1233" i="1" s="1"/>
  <c r="Q1233" i="1"/>
  <c r="E1233" i="1" s="1"/>
  <c r="R1233" i="1"/>
  <c r="F1233" i="1" s="1"/>
  <c r="S1233" i="1"/>
  <c r="G1233" i="1" s="1"/>
  <c r="U1233" i="1"/>
  <c r="I1233" i="1" s="1"/>
  <c r="V1233" i="1"/>
  <c r="J1233" i="1" s="1"/>
  <c r="M1234" i="1"/>
  <c r="A1234" i="1" s="1"/>
  <c r="N1234" i="1"/>
  <c r="B1234" i="1" s="1"/>
  <c r="P1234" i="1"/>
  <c r="D1234" i="1" s="1"/>
  <c r="Q1234" i="1"/>
  <c r="E1234" i="1" s="1"/>
  <c r="R1234" i="1"/>
  <c r="F1234" i="1" s="1"/>
  <c r="S1234" i="1"/>
  <c r="G1234" i="1" s="1"/>
  <c r="U1234" i="1"/>
  <c r="I1234" i="1" s="1"/>
  <c r="V1234" i="1"/>
  <c r="J1234" i="1" s="1"/>
  <c r="M1235" i="1"/>
  <c r="A1235" i="1" s="1"/>
  <c r="N1235" i="1"/>
  <c r="B1235" i="1" s="1"/>
  <c r="P1235" i="1"/>
  <c r="D1235" i="1" s="1"/>
  <c r="Q1235" i="1"/>
  <c r="E1235" i="1" s="1"/>
  <c r="R1235" i="1"/>
  <c r="F1235" i="1" s="1"/>
  <c r="S1235" i="1"/>
  <c r="G1235" i="1" s="1"/>
  <c r="U1235" i="1"/>
  <c r="I1235" i="1" s="1"/>
  <c r="V1235" i="1"/>
  <c r="J1235" i="1" s="1"/>
  <c r="M1236" i="1"/>
  <c r="A1236" i="1" s="1"/>
  <c r="N1236" i="1"/>
  <c r="B1236" i="1" s="1"/>
  <c r="P1236" i="1"/>
  <c r="D1236" i="1" s="1"/>
  <c r="Q1236" i="1"/>
  <c r="E1236" i="1" s="1"/>
  <c r="R1236" i="1"/>
  <c r="F1236" i="1" s="1"/>
  <c r="S1236" i="1"/>
  <c r="G1236" i="1" s="1"/>
  <c r="U1236" i="1"/>
  <c r="I1236" i="1" s="1"/>
  <c r="V1236" i="1"/>
  <c r="J1236" i="1" s="1"/>
  <c r="M1237" i="1"/>
  <c r="A1237" i="1" s="1"/>
  <c r="N1237" i="1"/>
  <c r="B1237" i="1" s="1"/>
  <c r="P1237" i="1"/>
  <c r="D1237" i="1" s="1"/>
  <c r="Q1237" i="1"/>
  <c r="E1237" i="1" s="1"/>
  <c r="R1237" i="1"/>
  <c r="F1237" i="1" s="1"/>
  <c r="S1237" i="1"/>
  <c r="G1237" i="1" s="1"/>
  <c r="U1237" i="1"/>
  <c r="I1237" i="1" s="1"/>
  <c r="V1237" i="1"/>
  <c r="J1237" i="1" s="1"/>
  <c r="M1238" i="1"/>
  <c r="A1238" i="1" s="1"/>
  <c r="N1238" i="1"/>
  <c r="B1238" i="1" s="1"/>
  <c r="P1238" i="1"/>
  <c r="D1238" i="1" s="1"/>
  <c r="Q1238" i="1"/>
  <c r="E1238" i="1" s="1"/>
  <c r="R1238" i="1"/>
  <c r="F1238" i="1" s="1"/>
  <c r="S1238" i="1"/>
  <c r="G1238" i="1" s="1"/>
  <c r="U1238" i="1"/>
  <c r="I1238" i="1" s="1"/>
  <c r="V1238" i="1"/>
  <c r="J1238" i="1" s="1"/>
  <c r="M1239" i="1"/>
  <c r="A1239" i="1" s="1"/>
  <c r="N1239" i="1"/>
  <c r="B1239" i="1" s="1"/>
  <c r="P1239" i="1"/>
  <c r="D1239" i="1" s="1"/>
  <c r="Q1239" i="1"/>
  <c r="E1239" i="1" s="1"/>
  <c r="R1239" i="1"/>
  <c r="F1239" i="1" s="1"/>
  <c r="S1239" i="1"/>
  <c r="G1239" i="1" s="1"/>
  <c r="U1239" i="1"/>
  <c r="I1239" i="1" s="1"/>
  <c r="V1239" i="1"/>
  <c r="J1239" i="1" s="1"/>
  <c r="M1240" i="1"/>
  <c r="A1240" i="1" s="1"/>
  <c r="N1240" i="1"/>
  <c r="B1240" i="1" s="1"/>
  <c r="P1240" i="1"/>
  <c r="D1240" i="1" s="1"/>
  <c r="Q1240" i="1"/>
  <c r="E1240" i="1" s="1"/>
  <c r="R1240" i="1"/>
  <c r="F1240" i="1" s="1"/>
  <c r="S1240" i="1"/>
  <c r="G1240" i="1" s="1"/>
  <c r="U1240" i="1"/>
  <c r="I1240" i="1" s="1"/>
  <c r="V1240" i="1"/>
  <c r="J1240" i="1" s="1"/>
  <c r="M1241" i="1"/>
  <c r="A1241" i="1" s="1"/>
  <c r="N1241" i="1"/>
  <c r="B1241" i="1" s="1"/>
  <c r="P1241" i="1"/>
  <c r="D1241" i="1" s="1"/>
  <c r="Q1241" i="1"/>
  <c r="E1241" i="1" s="1"/>
  <c r="R1241" i="1"/>
  <c r="F1241" i="1" s="1"/>
  <c r="S1241" i="1"/>
  <c r="G1241" i="1" s="1"/>
  <c r="U1241" i="1"/>
  <c r="I1241" i="1" s="1"/>
  <c r="V1241" i="1"/>
  <c r="J1241" i="1" s="1"/>
  <c r="M1242" i="1"/>
  <c r="A1242" i="1" s="1"/>
  <c r="N1242" i="1"/>
  <c r="B1242" i="1" s="1"/>
  <c r="P1242" i="1"/>
  <c r="D1242" i="1" s="1"/>
  <c r="Q1242" i="1"/>
  <c r="E1242" i="1" s="1"/>
  <c r="R1242" i="1"/>
  <c r="F1242" i="1" s="1"/>
  <c r="S1242" i="1"/>
  <c r="G1242" i="1" s="1"/>
  <c r="U1242" i="1"/>
  <c r="I1242" i="1" s="1"/>
  <c r="V1242" i="1"/>
  <c r="J1242" i="1" s="1"/>
  <c r="M1243" i="1"/>
  <c r="A1243" i="1" s="1"/>
  <c r="N1243" i="1"/>
  <c r="B1243" i="1" s="1"/>
  <c r="P1243" i="1"/>
  <c r="D1243" i="1" s="1"/>
  <c r="Q1243" i="1"/>
  <c r="E1243" i="1" s="1"/>
  <c r="R1243" i="1"/>
  <c r="F1243" i="1" s="1"/>
  <c r="S1243" i="1"/>
  <c r="G1243" i="1" s="1"/>
  <c r="U1243" i="1"/>
  <c r="I1243" i="1" s="1"/>
  <c r="V1243" i="1"/>
  <c r="J1243" i="1" s="1"/>
  <c r="M1244" i="1"/>
  <c r="A1244" i="1" s="1"/>
  <c r="N1244" i="1"/>
  <c r="B1244" i="1" s="1"/>
  <c r="P1244" i="1"/>
  <c r="D1244" i="1" s="1"/>
  <c r="Q1244" i="1"/>
  <c r="E1244" i="1" s="1"/>
  <c r="R1244" i="1"/>
  <c r="F1244" i="1" s="1"/>
  <c r="S1244" i="1"/>
  <c r="G1244" i="1" s="1"/>
  <c r="U1244" i="1"/>
  <c r="I1244" i="1" s="1"/>
  <c r="V1244" i="1"/>
  <c r="J1244" i="1" s="1"/>
  <c r="M1245" i="1"/>
  <c r="A1245" i="1" s="1"/>
  <c r="N1245" i="1"/>
  <c r="B1245" i="1" s="1"/>
  <c r="P1245" i="1"/>
  <c r="D1245" i="1" s="1"/>
  <c r="Q1245" i="1"/>
  <c r="E1245" i="1" s="1"/>
  <c r="R1245" i="1"/>
  <c r="F1245" i="1" s="1"/>
  <c r="S1245" i="1"/>
  <c r="G1245" i="1" s="1"/>
  <c r="U1245" i="1"/>
  <c r="I1245" i="1" s="1"/>
  <c r="V1245" i="1"/>
  <c r="J1245" i="1" s="1"/>
  <c r="M1246" i="1"/>
  <c r="A1246" i="1" s="1"/>
  <c r="N1246" i="1"/>
  <c r="B1246" i="1" s="1"/>
  <c r="P1246" i="1"/>
  <c r="D1246" i="1" s="1"/>
  <c r="Q1246" i="1"/>
  <c r="E1246" i="1" s="1"/>
  <c r="R1246" i="1"/>
  <c r="F1246" i="1" s="1"/>
  <c r="S1246" i="1"/>
  <c r="G1246" i="1" s="1"/>
  <c r="U1246" i="1"/>
  <c r="I1246" i="1" s="1"/>
  <c r="V1246" i="1"/>
  <c r="J1246" i="1" s="1"/>
  <c r="M1247" i="1"/>
  <c r="A1247" i="1" s="1"/>
  <c r="N1247" i="1"/>
  <c r="B1247" i="1" s="1"/>
  <c r="P1247" i="1"/>
  <c r="D1247" i="1" s="1"/>
  <c r="Q1247" i="1"/>
  <c r="E1247" i="1" s="1"/>
  <c r="R1247" i="1"/>
  <c r="F1247" i="1" s="1"/>
  <c r="S1247" i="1"/>
  <c r="G1247" i="1" s="1"/>
  <c r="U1247" i="1"/>
  <c r="I1247" i="1" s="1"/>
  <c r="V1247" i="1"/>
  <c r="J1247" i="1" s="1"/>
  <c r="M1248" i="1"/>
  <c r="A1248" i="1" s="1"/>
  <c r="N1248" i="1"/>
  <c r="B1248" i="1" s="1"/>
  <c r="P1248" i="1"/>
  <c r="D1248" i="1" s="1"/>
  <c r="Q1248" i="1"/>
  <c r="E1248" i="1" s="1"/>
  <c r="R1248" i="1"/>
  <c r="F1248" i="1" s="1"/>
  <c r="S1248" i="1"/>
  <c r="G1248" i="1" s="1"/>
  <c r="U1248" i="1"/>
  <c r="I1248" i="1" s="1"/>
  <c r="V1248" i="1"/>
  <c r="J1248" i="1" s="1"/>
  <c r="M1249" i="1"/>
  <c r="A1249" i="1" s="1"/>
  <c r="N1249" i="1"/>
  <c r="B1249" i="1" s="1"/>
  <c r="P1249" i="1"/>
  <c r="D1249" i="1" s="1"/>
  <c r="Q1249" i="1"/>
  <c r="E1249" i="1" s="1"/>
  <c r="R1249" i="1"/>
  <c r="F1249" i="1" s="1"/>
  <c r="S1249" i="1"/>
  <c r="G1249" i="1" s="1"/>
  <c r="U1249" i="1"/>
  <c r="I1249" i="1" s="1"/>
  <c r="V1249" i="1"/>
  <c r="J1249" i="1" s="1"/>
  <c r="M1250" i="1"/>
  <c r="A1250" i="1" s="1"/>
  <c r="N1250" i="1"/>
  <c r="B1250" i="1" s="1"/>
  <c r="P1250" i="1"/>
  <c r="D1250" i="1" s="1"/>
  <c r="Q1250" i="1"/>
  <c r="E1250" i="1" s="1"/>
  <c r="R1250" i="1"/>
  <c r="F1250" i="1" s="1"/>
  <c r="S1250" i="1"/>
  <c r="G1250" i="1" s="1"/>
  <c r="U1250" i="1"/>
  <c r="I1250" i="1" s="1"/>
  <c r="V1250" i="1"/>
  <c r="J1250" i="1" s="1"/>
  <c r="M1251" i="1"/>
  <c r="A1251" i="1" s="1"/>
  <c r="N1251" i="1"/>
  <c r="B1251" i="1" s="1"/>
  <c r="P1251" i="1"/>
  <c r="D1251" i="1" s="1"/>
  <c r="Q1251" i="1"/>
  <c r="E1251" i="1" s="1"/>
  <c r="R1251" i="1"/>
  <c r="F1251" i="1" s="1"/>
  <c r="S1251" i="1"/>
  <c r="G1251" i="1" s="1"/>
  <c r="U1251" i="1"/>
  <c r="I1251" i="1" s="1"/>
  <c r="V1251" i="1"/>
  <c r="J1251" i="1" s="1"/>
  <c r="M1252" i="1"/>
  <c r="A1252" i="1" s="1"/>
  <c r="N1252" i="1"/>
  <c r="B1252" i="1" s="1"/>
  <c r="P1252" i="1"/>
  <c r="D1252" i="1" s="1"/>
  <c r="Q1252" i="1"/>
  <c r="E1252" i="1" s="1"/>
  <c r="R1252" i="1"/>
  <c r="F1252" i="1" s="1"/>
  <c r="S1252" i="1"/>
  <c r="G1252" i="1" s="1"/>
  <c r="U1252" i="1"/>
  <c r="I1252" i="1" s="1"/>
  <c r="V1252" i="1"/>
  <c r="J1252" i="1" s="1"/>
  <c r="M1253" i="1"/>
  <c r="A1253" i="1" s="1"/>
  <c r="N1253" i="1"/>
  <c r="B1253" i="1" s="1"/>
  <c r="P1253" i="1"/>
  <c r="D1253" i="1" s="1"/>
  <c r="Q1253" i="1"/>
  <c r="E1253" i="1" s="1"/>
  <c r="R1253" i="1"/>
  <c r="F1253" i="1" s="1"/>
  <c r="S1253" i="1"/>
  <c r="G1253" i="1" s="1"/>
  <c r="U1253" i="1"/>
  <c r="I1253" i="1" s="1"/>
  <c r="V1253" i="1"/>
  <c r="J1253" i="1" s="1"/>
  <c r="M1254" i="1"/>
  <c r="A1254" i="1" s="1"/>
  <c r="N1254" i="1"/>
  <c r="B1254" i="1" s="1"/>
  <c r="P1254" i="1"/>
  <c r="D1254" i="1" s="1"/>
  <c r="Q1254" i="1"/>
  <c r="E1254" i="1" s="1"/>
  <c r="R1254" i="1"/>
  <c r="F1254" i="1" s="1"/>
  <c r="S1254" i="1"/>
  <c r="G1254" i="1" s="1"/>
  <c r="U1254" i="1"/>
  <c r="I1254" i="1" s="1"/>
  <c r="V1254" i="1"/>
  <c r="J1254" i="1" s="1"/>
  <c r="M1255" i="1"/>
  <c r="A1255" i="1" s="1"/>
  <c r="N1255" i="1"/>
  <c r="B1255" i="1" s="1"/>
  <c r="P1255" i="1"/>
  <c r="D1255" i="1" s="1"/>
  <c r="Q1255" i="1"/>
  <c r="E1255" i="1" s="1"/>
  <c r="R1255" i="1"/>
  <c r="F1255" i="1" s="1"/>
  <c r="S1255" i="1"/>
  <c r="G1255" i="1" s="1"/>
  <c r="U1255" i="1"/>
  <c r="I1255" i="1" s="1"/>
  <c r="V1255" i="1"/>
  <c r="J1255" i="1" s="1"/>
  <c r="M1256" i="1"/>
  <c r="A1256" i="1" s="1"/>
  <c r="N1256" i="1"/>
  <c r="B1256" i="1" s="1"/>
  <c r="P1256" i="1"/>
  <c r="D1256" i="1" s="1"/>
  <c r="Q1256" i="1"/>
  <c r="E1256" i="1" s="1"/>
  <c r="R1256" i="1"/>
  <c r="F1256" i="1" s="1"/>
  <c r="S1256" i="1"/>
  <c r="G1256" i="1" s="1"/>
  <c r="U1256" i="1"/>
  <c r="I1256" i="1" s="1"/>
  <c r="V1256" i="1"/>
  <c r="J1256" i="1" s="1"/>
  <c r="M1257" i="1"/>
  <c r="A1257" i="1" s="1"/>
  <c r="N1257" i="1"/>
  <c r="B1257" i="1" s="1"/>
  <c r="P1257" i="1"/>
  <c r="D1257" i="1" s="1"/>
  <c r="Q1257" i="1"/>
  <c r="E1257" i="1" s="1"/>
  <c r="R1257" i="1"/>
  <c r="F1257" i="1" s="1"/>
  <c r="S1257" i="1"/>
  <c r="G1257" i="1" s="1"/>
  <c r="U1257" i="1"/>
  <c r="I1257" i="1" s="1"/>
  <c r="V1257" i="1"/>
  <c r="J1257" i="1" s="1"/>
  <c r="M1258" i="1"/>
  <c r="A1258" i="1" s="1"/>
  <c r="N1258" i="1"/>
  <c r="B1258" i="1" s="1"/>
  <c r="P1258" i="1"/>
  <c r="D1258" i="1" s="1"/>
  <c r="Q1258" i="1"/>
  <c r="E1258" i="1" s="1"/>
  <c r="R1258" i="1"/>
  <c r="F1258" i="1" s="1"/>
  <c r="S1258" i="1"/>
  <c r="G1258" i="1" s="1"/>
  <c r="U1258" i="1"/>
  <c r="I1258" i="1" s="1"/>
  <c r="V1258" i="1"/>
  <c r="J1258" i="1" s="1"/>
  <c r="M1259" i="1"/>
  <c r="A1259" i="1" s="1"/>
  <c r="N1259" i="1"/>
  <c r="B1259" i="1" s="1"/>
  <c r="P1259" i="1"/>
  <c r="D1259" i="1" s="1"/>
  <c r="Q1259" i="1"/>
  <c r="E1259" i="1" s="1"/>
  <c r="R1259" i="1"/>
  <c r="F1259" i="1" s="1"/>
  <c r="S1259" i="1"/>
  <c r="G1259" i="1" s="1"/>
  <c r="U1259" i="1"/>
  <c r="I1259" i="1" s="1"/>
  <c r="V1259" i="1"/>
  <c r="J1259" i="1" s="1"/>
  <c r="M1260" i="1"/>
  <c r="A1260" i="1" s="1"/>
  <c r="N1260" i="1"/>
  <c r="B1260" i="1" s="1"/>
  <c r="P1260" i="1"/>
  <c r="D1260" i="1" s="1"/>
  <c r="Q1260" i="1"/>
  <c r="E1260" i="1" s="1"/>
  <c r="R1260" i="1"/>
  <c r="F1260" i="1" s="1"/>
  <c r="S1260" i="1"/>
  <c r="G1260" i="1" s="1"/>
  <c r="U1260" i="1"/>
  <c r="I1260" i="1" s="1"/>
  <c r="V1260" i="1"/>
  <c r="J1260" i="1" s="1"/>
  <c r="M1261" i="1"/>
  <c r="A1261" i="1" s="1"/>
  <c r="N1261" i="1"/>
  <c r="B1261" i="1" s="1"/>
  <c r="P1261" i="1"/>
  <c r="D1261" i="1" s="1"/>
  <c r="Q1261" i="1"/>
  <c r="E1261" i="1" s="1"/>
  <c r="R1261" i="1"/>
  <c r="F1261" i="1" s="1"/>
  <c r="S1261" i="1"/>
  <c r="G1261" i="1" s="1"/>
  <c r="U1261" i="1"/>
  <c r="I1261" i="1" s="1"/>
  <c r="V1261" i="1"/>
  <c r="J1261" i="1" s="1"/>
  <c r="M1262" i="1"/>
  <c r="A1262" i="1" s="1"/>
  <c r="N1262" i="1"/>
  <c r="B1262" i="1" s="1"/>
  <c r="P1262" i="1"/>
  <c r="D1262" i="1" s="1"/>
  <c r="Q1262" i="1"/>
  <c r="E1262" i="1" s="1"/>
  <c r="R1262" i="1"/>
  <c r="F1262" i="1" s="1"/>
  <c r="S1262" i="1"/>
  <c r="G1262" i="1" s="1"/>
  <c r="U1262" i="1"/>
  <c r="I1262" i="1" s="1"/>
  <c r="V1262" i="1"/>
  <c r="J1262" i="1" s="1"/>
  <c r="M1263" i="1"/>
  <c r="A1263" i="1" s="1"/>
  <c r="N1263" i="1"/>
  <c r="B1263" i="1" s="1"/>
  <c r="P1263" i="1"/>
  <c r="D1263" i="1" s="1"/>
  <c r="Q1263" i="1"/>
  <c r="E1263" i="1" s="1"/>
  <c r="R1263" i="1"/>
  <c r="F1263" i="1" s="1"/>
  <c r="S1263" i="1"/>
  <c r="G1263" i="1" s="1"/>
  <c r="U1263" i="1"/>
  <c r="I1263" i="1" s="1"/>
  <c r="V1263" i="1"/>
  <c r="J1263" i="1" s="1"/>
  <c r="M1264" i="1"/>
  <c r="A1264" i="1" s="1"/>
  <c r="N1264" i="1"/>
  <c r="B1264" i="1" s="1"/>
  <c r="P1264" i="1"/>
  <c r="D1264" i="1" s="1"/>
  <c r="Q1264" i="1"/>
  <c r="E1264" i="1" s="1"/>
  <c r="R1264" i="1"/>
  <c r="F1264" i="1" s="1"/>
  <c r="S1264" i="1"/>
  <c r="G1264" i="1" s="1"/>
  <c r="U1264" i="1"/>
  <c r="I1264" i="1" s="1"/>
  <c r="V1264" i="1"/>
  <c r="J1264" i="1" s="1"/>
  <c r="M1265" i="1"/>
  <c r="A1265" i="1" s="1"/>
  <c r="N1265" i="1"/>
  <c r="B1265" i="1" s="1"/>
  <c r="P1265" i="1"/>
  <c r="D1265" i="1" s="1"/>
  <c r="Q1265" i="1"/>
  <c r="E1265" i="1" s="1"/>
  <c r="R1265" i="1"/>
  <c r="F1265" i="1" s="1"/>
  <c r="S1265" i="1"/>
  <c r="G1265" i="1" s="1"/>
  <c r="U1265" i="1"/>
  <c r="I1265" i="1" s="1"/>
  <c r="V1265" i="1"/>
  <c r="J1265" i="1" s="1"/>
  <c r="M1266" i="1"/>
  <c r="A1266" i="1" s="1"/>
  <c r="N1266" i="1"/>
  <c r="B1266" i="1" s="1"/>
  <c r="P1266" i="1"/>
  <c r="D1266" i="1" s="1"/>
  <c r="Q1266" i="1"/>
  <c r="E1266" i="1" s="1"/>
  <c r="R1266" i="1"/>
  <c r="F1266" i="1" s="1"/>
  <c r="S1266" i="1"/>
  <c r="G1266" i="1" s="1"/>
  <c r="U1266" i="1"/>
  <c r="I1266" i="1" s="1"/>
  <c r="V1266" i="1"/>
  <c r="J1266" i="1" s="1"/>
  <c r="M1267" i="1"/>
  <c r="A1267" i="1" s="1"/>
  <c r="N1267" i="1"/>
  <c r="B1267" i="1" s="1"/>
  <c r="P1267" i="1"/>
  <c r="D1267" i="1" s="1"/>
  <c r="Q1267" i="1"/>
  <c r="E1267" i="1" s="1"/>
  <c r="R1267" i="1"/>
  <c r="F1267" i="1" s="1"/>
  <c r="S1267" i="1"/>
  <c r="G1267" i="1" s="1"/>
  <c r="U1267" i="1"/>
  <c r="I1267" i="1" s="1"/>
  <c r="V1267" i="1"/>
  <c r="J1267" i="1" s="1"/>
  <c r="M1268" i="1"/>
  <c r="A1268" i="1" s="1"/>
  <c r="N1268" i="1"/>
  <c r="B1268" i="1" s="1"/>
  <c r="P1268" i="1"/>
  <c r="D1268" i="1" s="1"/>
  <c r="Q1268" i="1"/>
  <c r="E1268" i="1" s="1"/>
  <c r="R1268" i="1"/>
  <c r="F1268" i="1" s="1"/>
  <c r="S1268" i="1"/>
  <c r="G1268" i="1" s="1"/>
  <c r="U1268" i="1"/>
  <c r="I1268" i="1" s="1"/>
  <c r="V1268" i="1"/>
  <c r="J1268" i="1" s="1"/>
  <c r="M1269" i="1"/>
  <c r="A1269" i="1" s="1"/>
  <c r="N1269" i="1"/>
  <c r="B1269" i="1" s="1"/>
  <c r="P1269" i="1"/>
  <c r="D1269" i="1" s="1"/>
  <c r="Q1269" i="1"/>
  <c r="E1269" i="1" s="1"/>
  <c r="R1269" i="1"/>
  <c r="F1269" i="1" s="1"/>
  <c r="S1269" i="1"/>
  <c r="G1269" i="1" s="1"/>
  <c r="U1269" i="1"/>
  <c r="I1269" i="1" s="1"/>
  <c r="V1269" i="1"/>
  <c r="J1269" i="1" s="1"/>
  <c r="M1270" i="1"/>
  <c r="A1270" i="1" s="1"/>
  <c r="N1270" i="1"/>
  <c r="B1270" i="1" s="1"/>
  <c r="P1270" i="1"/>
  <c r="D1270" i="1" s="1"/>
  <c r="Q1270" i="1"/>
  <c r="E1270" i="1" s="1"/>
  <c r="R1270" i="1"/>
  <c r="F1270" i="1" s="1"/>
  <c r="S1270" i="1"/>
  <c r="G1270" i="1" s="1"/>
  <c r="U1270" i="1"/>
  <c r="I1270" i="1" s="1"/>
  <c r="V1270" i="1"/>
  <c r="J1270" i="1" s="1"/>
  <c r="M1271" i="1"/>
  <c r="A1271" i="1" s="1"/>
  <c r="N1271" i="1"/>
  <c r="B1271" i="1" s="1"/>
  <c r="P1271" i="1"/>
  <c r="D1271" i="1" s="1"/>
  <c r="Q1271" i="1"/>
  <c r="E1271" i="1" s="1"/>
  <c r="R1271" i="1"/>
  <c r="F1271" i="1" s="1"/>
  <c r="S1271" i="1"/>
  <c r="G1271" i="1" s="1"/>
  <c r="U1271" i="1"/>
  <c r="I1271" i="1" s="1"/>
  <c r="V1271" i="1"/>
  <c r="J1271" i="1" s="1"/>
  <c r="M1272" i="1"/>
  <c r="A1272" i="1" s="1"/>
  <c r="N1272" i="1"/>
  <c r="B1272" i="1" s="1"/>
  <c r="P1272" i="1"/>
  <c r="D1272" i="1" s="1"/>
  <c r="Q1272" i="1"/>
  <c r="E1272" i="1" s="1"/>
  <c r="R1272" i="1"/>
  <c r="F1272" i="1" s="1"/>
  <c r="S1272" i="1"/>
  <c r="G1272" i="1" s="1"/>
  <c r="U1272" i="1"/>
  <c r="I1272" i="1" s="1"/>
  <c r="V1272" i="1"/>
  <c r="J1272" i="1" s="1"/>
  <c r="M1273" i="1"/>
  <c r="A1273" i="1" s="1"/>
  <c r="N1273" i="1"/>
  <c r="B1273" i="1" s="1"/>
  <c r="P1273" i="1"/>
  <c r="D1273" i="1" s="1"/>
  <c r="Q1273" i="1"/>
  <c r="E1273" i="1" s="1"/>
  <c r="R1273" i="1"/>
  <c r="F1273" i="1" s="1"/>
  <c r="S1273" i="1"/>
  <c r="G1273" i="1" s="1"/>
  <c r="U1273" i="1"/>
  <c r="I1273" i="1" s="1"/>
  <c r="V1273" i="1"/>
  <c r="J1273" i="1" s="1"/>
  <c r="M1274" i="1"/>
  <c r="A1274" i="1" s="1"/>
  <c r="N1274" i="1"/>
  <c r="B1274" i="1" s="1"/>
  <c r="P1274" i="1"/>
  <c r="D1274" i="1" s="1"/>
  <c r="Q1274" i="1"/>
  <c r="E1274" i="1" s="1"/>
  <c r="R1274" i="1"/>
  <c r="F1274" i="1" s="1"/>
  <c r="S1274" i="1"/>
  <c r="G1274" i="1" s="1"/>
  <c r="U1274" i="1"/>
  <c r="I1274" i="1" s="1"/>
  <c r="V1274" i="1"/>
  <c r="J1274" i="1" s="1"/>
  <c r="M1275" i="1"/>
  <c r="A1275" i="1" s="1"/>
  <c r="N1275" i="1"/>
  <c r="B1275" i="1" s="1"/>
  <c r="P1275" i="1"/>
  <c r="D1275" i="1" s="1"/>
  <c r="Q1275" i="1"/>
  <c r="E1275" i="1" s="1"/>
  <c r="R1275" i="1"/>
  <c r="F1275" i="1" s="1"/>
  <c r="S1275" i="1"/>
  <c r="G1275" i="1" s="1"/>
  <c r="U1275" i="1"/>
  <c r="I1275" i="1" s="1"/>
  <c r="V1275" i="1"/>
  <c r="J1275" i="1" s="1"/>
  <c r="M1276" i="1"/>
  <c r="A1276" i="1" s="1"/>
  <c r="N1276" i="1"/>
  <c r="B1276" i="1" s="1"/>
  <c r="P1276" i="1"/>
  <c r="D1276" i="1" s="1"/>
  <c r="Q1276" i="1"/>
  <c r="E1276" i="1" s="1"/>
  <c r="R1276" i="1"/>
  <c r="F1276" i="1" s="1"/>
  <c r="S1276" i="1"/>
  <c r="G1276" i="1" s="1"/>
  <c r="U1276" i="1"/>
  <c r="I1276" i="1" s="1"/>
  <c r="V1276" i="1"/>
  <c r="J1276" i="1" s="1"/>
  <c r="M1277" i="1"/>
  <c r="A1277" i="1" s="1"/>
  <c r="N1277" i="1"/>
  <c r="B1277" i="1" s="1"/>
  <c r="P1277" i="1"/>
  <c r="D1277" i="1" s="1"/>
  <c r="Q1277" i="1"/>
  <c r="E1277" i="1" s="1"/>
  <c r="R1277" i="1"/>
  <c r="F1277" i="1" s="1"/>
  <c r="S1277" i="1"/>
  <c r="G1277" i="1" s="1"/>
  <c r="U1277" i="1"/>
  <c r="I1277" i="1" s="1"/>
  <c r="V1277" i="1"/>
  <c r="J1277" i="1" s="1"/>
  <c r="M1278" i="1"/>
  <c r="A1278" i="1" s="1"/>
  <c r="N1278" i="1"/>
  <c r="B1278" i="1" s="1"/>
  <c r="P1278" i="1"/>
  <c r="D1278" i="1" s="1"/>
  <c r="Q1278" i="1"/>
  <c r="E1278" i="1" s="1"/>
  <c r="R1278" i="1"/>
  <c r="F1278" i="1" s="1"/>
  <c r="S1278" i="1"/>
  <c r="G1278" i="1" s="1"/>
  <c r="U1278" i="1"/>
  <c r="I1278" i="1" s="1"/>
  <c r="V1278" i="1"/>
  <c r="J1278" i="1" s="1"/>
  <c r="M1279" i="1"/>
  <c r="A1279" i="1" s="1"/>
  <c r="N1279" i="1"/>
  <c r="B1279" i="1" s="1"/>
  <c r="P1279" i="1"/>
  <c r="D1279" i="1" s="1"/>
  <c r="Q1279" i="1"/>
  <c r="E1279" i="1" s="1"/>
  <c r="R1279" i="1"/>
  <c r="F1279" i="1" s="1"/>
  <c r="S1279" i="1"/>
  <c r="G1279" i="1" s="1"/>
  <c r="U1279" i="1"/>
  <c r="I1279" i="1" s="1"/>
  <c r="V1279" i="1"/>
  <c r="J1279" i="1" s="1"/>
  <c r="M1280" i="1"/>
  <c r="A1280" i="1" s="1"/>
  <c r="N1280" i="1"/>
  <c r="B1280" i="1" s="1"/>
  <c r="P1280" i="1"/>
  <c r="D1280" i="1" s="1"/>
  <c r="Q1280" i="1"/>
  <c r="E1280" i="1" s="1"/>
  <c r="R1280" i="1"/>
  <c r="F1280" i="1" s="1"/>
  <c r="S1280" i="1"/>
  <c r="G1280" i="1" s="1"/>
  <c r="U1280" i="1"/>
  <c r="I1280" i="1" s="1"/>
  <c r="V1280" i="1"/>
  <c r="J1280" i="1" s="1"/>
  <c r="M1281" i="1"/>
  <c r="A1281" i="1" s="1"/>
  <c r="N1281" i="1"/>
  <c r="B1281" i="1" s="1"/>
  <c r="P1281" i="1"/>
  <c r="D1281" i="1" s="1"/>
  <c r="Q1281" i="1"/>
  <c r="E1281" i="1" s="1"/>
  <c r="R1281" i="1"/>
  <c r="F1281" i="1" s="1"/>
  <c r="S1281" i="1"/>
  <c r="G1281" i="1" s="1"/>
  <c r="U1281" i="1"/>
  <c r="I1281" i="1" s="1"/>
  <c r="V1281" i="1"/>
  <c r="J1281" i="1" s="1"/>
  <c r="M1282" i="1"/>
  <c r="A1282" i="1" s="1"/>
  <c r="N1282" i="1"/>
  <c r="B1282" i="1" s="1"/>
  <c r="P1282" i="1"/>
  <c r="D1282" i="1" s="1"/>
  <c r="Q1282" i="1"/>
  <c r="E1282" i="1" s="1"/>
  <c r="R1282" i="1"/>
  <c r="F1282" i="1" s="1"/>
  <c r="S1282" i="1"/>
  <c r="G1282" i="1" s="1"/>
  <c r="U1282" i="1"/>
  <c r="I1282" i="1" s="1"/>
  <c r="V1282" i="1"/>
  <c r="J1282" i="1" s="1"/>
  <c r="M1283" i="1"/>
  <c r="A1283" i="1" s="1"/>
  <c r="N1283" i="1"/>
  <c r="B1283" i="1" s="1"/>
  <c r="P1283" i="1"/>
  <c r="D1283" i="1" s="1"/>
  <c r="Q1283" i="1"/>
  <c r="E1283" i="1" s="1"/>
  <c r="R1283" i="1"/>
  <c r="F1283" i="1" s="1"/>
  <c r="S1283" i="1"/>
  <c r="G1283" i="1" s="1"/>
  <c r="U1283" i="1"/>
  <c r="I1283" i="1" s="1"/>
  <c r="V1283" i="1"/>
  <c r="J1283" i="1" s="1"/>
  <c r="M1284" i="1"/>
  <c r="A1284" i="1" s="1"/>
  <c r="N1284" i="1"/>
  <c r="B1284" i="1" s="1"/>
  <c r="P1284" i="1"/>
  <c r="D1284" i="1" s="1"/>
  <c r="Q1284" i="1"/>
  <c r="E1284" i="1" s="1"/>
  <c r="R1284" i="1"/>
  <c r="F1284" i="1" s="1"/>
  <c r="S1284" i="1"/>
  <c r="G1284" i="1" s="1"/>
  <c r="U1284" i="1"/>
  <c r="I1284" i="1" s="1"/>
  <c r="V1284" i="1"/>
  <c r="J1284" i="1" s="1"/>
  <c r="M1285" i="1"/>
  <c r="A1285" i="1" s="1"/>
  <c r="N1285" i="1"/>
  <c r="B1285" i="1" s="1"/>
  <c r="P1285" i="1"/>
  <c r="D1285" i="1" s="1"/>
  <c r="Q1285" i="1"/>
  <c r="E1285" i="1" s="1"/>
  <c r="R1285" i="1"/>
  <c r="F1285" i="1" s="1"/>
  <c r="S1285" i="1"/>
  <c r="G1285" i="1" s="1"/>
  <c r="U1285" i="1"/>
  <c r="I1285" i="1" s="1"/>
  <c r="V1285" i="1"/>
  <c r="J1285" i="1" s="1"/>
  <c r="M1286" i="1"/>
  <c r="A1286" i="1" s="1"/>
  <c r="N1286" i="1"/>
  <c r="B1286" i="1" s="1"/>
  <c r="P1286" i="1"/>
  <c r="D1286" i="1" s="1"/>
  <c r="Q1286" i="1"/>
  <c r="E1286" i="1" s="1"/>
  <c r="R1286" i="1"/>
  <c r="F1286" i="1" s="1"/>
  <c r="S1286" i="1"/>
  <c r="G1286" i="1" s="1"/>
  <c r="U1286" i="1"/>
  <c r="I1286" i="1" s="1"/>
  <c r="V1286" i="1"/>
  <c r="J1286" i="1" s="1"/>
  <c r="M1287" i="1"/>
  <c r="A1287" i="1" s="1"/>
  <c r="N1287" i="1"/>
  <c r="B1287" i="1" s="1"/>
  <c r="P1287" i="1"/>
  <c r="D1287" i="1" s="1"/>
  <c r="Q1287" i="1"/>
  <c r="E1287" i="1" s="1"/>
  <c r="R1287" i="1"/>
  <c r="F1287" i="1" s="1"/>
  <c r="S1287" i="1"/>
  <c r="G1287" i="1" s="1"/>
  <c r="U1287" i="1"/>
  <c r="I1287" i="1" s="1"/>
  <c r="V1287" i="1"/>
  <c r="J1287" i="1" s="1"/>
  <c r="M1288" i="1"/>
  <c r="A1288" i="1" s="1"/>
  <c r="N1288" i="1"/>
  <c r="B1288" i="1" s="1"/>
  <c r="P1288" i="1"/>
  <c r="D1288" i="1" s="1"/>
  <c r="Q1288" i="1"/>
  <c r="E1288" i="1" s="1"/>
  <c r="R1288" i="1"/>
  <c r="F1288" i="1" s="1"/>
  <c r="S1288" i="1"/>
  <c r="G1288" i="1" s="1"/>
  <c r="U1288" i="1"/>
  <c r="I1288" i="1" s="1"/>
  <c r="V1288" i="1"/>
  <c r="J1288" i="1" s="1"/>
  <c r="M1289" i="1"/>
  <c r="A1289" i="1" s="1"/>
  <c r="N1289" i="1"/>
  <c r="B1289" i="1" s="1"/>
  <c r="P1289" i="1"/>
  <c r="D1289" i="1" s="1"/>
  <c r="Q1289" i="1"/>
  <c r="E1289" i="1" s="1"/>
  <c r="R1289" i="1"/>
  <c r="F1289" i="1" s="1"/>
  <c r="S1289" i="1"/>
  <c r="G1289" i="1" s="1"/>
  <c r="U1289" i="1"/>
  <c r="I1289" i="1" s="1"/>
  <c r="V1289" i="1"/>
  <c r="J1289" i="1" s="1"/>
  <c r="M1290" i="1"/>
  <c r="A1290" i="1" s="1"/>
  <c r="N1290" i="1"/>
  <c r="B1290" i="1" s="1"/>
  <c r="P1290" i="1"/>
  <c r="D1290" i="1" s="1"/>
  <c r="Q1290" i="1"/>
  <c r="E1290" i="1" s="1"/>
  <c r="R1290" i="1"/>
  <c r="F1290" i="1" s="1"/>
  <c r="S1290" i="1"/>
  <c r="G1290" i="1" s="1"/>
  <c r="U1290" i="1"/>
  <c r="I1290" i="1" s="1"/>
  <c r="V1290" i="1"/>
  <c r="J1290" i="1" s="1"/>
  <c r="M1291" i="1"/>
  <c r="A1291" i="1" s="1"/>
  <c r="N1291" i="1"/>
  <c r="B1291" i="1" s="1"/>
  <c r="P1291" i="1"/>
  <c r="D1291" i="1" s="1"/>
  <c r="Q1291" i="1"/>
  <c r="E1291" i="1" s="1"/>
  <c r="R1291" i="1"/>
  <c r="F1291" i="1" s="1"/>
  <c r="S1291" i="1"/>
  <c r="G1291" i="1" s="1"/>
  <c r="U1291" i="1"/>
  <c r="I1291" i="1" s="1"/>
  <c r="V1291" i="1"/>
  <c r="J1291" i="1" s="1"/>
  <c r="M1292" i="1"/>
  <c r="A1292" i="1" s="1"/>
  <c r="N1292" i="1"/>
  <c r="B1292" i="1" s="1"/>
  <c r="P1292" i="1"/>
  <c r="D1292" i="1" s="1"/>
  <c r="Q1292" i="1"/>
  <c r="E1292" i="1" s="1"/>
  <c r="R1292" i="1"/>
  <c r="F1292" i="1" s="1"/>
  <c r="S1292" i="1"/>
  <c r="G1292" i="1" s="1"/>
  <c r="U1292" i="1"/>
  <c r="I1292" i="1" s="1"/>
  <c r="V1292" i="1"/>
  <c r="J1292" i="1" s="1"/>
  <c r="M1293" i="1"/>
  <c r="A1293" i="1" s="1"/>
  <c r="N1293" i="1"/>
  <c r="B1293" i="1" s="1"/>
  <c r="P1293" i="1"/>
  <c r="D1293" i="1" s="1"/>
  <c r="Q1293" i="1"/>
  <c r="E1293" i="1" s="1"/>
  <c r="R1293" i="1"/>
  <c r="F1293" i="1" s="1"/>
  <c r="S1293" i="1"/>
  <c r="G1293" i="1" s="1"/>
  <c r="U1293" i="1"/>
  <c r="I1293" i="1" s="1"/>
  <c r="V1293" i="1"/>
  <c r="J1293" i="1" s="1"/>
  <c r="M1294" i="1"/>
  <c r="A1294" i="1" s="1"/>
  <c r="N1294" i="1"/>
  <c r="B1294" i="1" s="1"/>
  <c r="P1294" i="1"/>
  <c r="D1294" i="1" s="1"/>
  <c r="Q1294" i="1"/>
  <c r="E1294" i="1" s="1"/>
  <c r="R1294" i="1"/>
  <c r="F1294" i="1" s="1"/>
  <c r="S1294" i="1"/>
  <c r="G1294" i="1" s="1"/>
  <c r="U1294" i="1"/>
  <c r="I1294" i="1" s="1"/>
  <c r="V1294" i="1"/>
  <c r="J1294" i="1" s="1"/>
  <c r="M1295" i="1"/>
  <c r="A1295" i="1" s="1"/>
  <c r="N1295" i="1"/>
  <c r="B1295" i="1" s="1"/>
  <c r="P1295" i="1"/>
  <c r="D1295" i="1" s="1"/>
  <c r="Q1295" i="1"/>
  <c r="E1295" i="1" s="1"/>
  <c r="R1295" i="1"/>
  <c r="F1295" i="1" s="1"/>
  <c r="S1295" i="1"/>
  <c r="G1295" i="1" s="1"/>
  <c r="U1295" i="1"/>
  <c r="I1295" i="1" s="1"/>
  <c r="V1295" i="1"/>
  <c r="J1295" i="1" s="1"/>
  <c r="M1296" i="1"/>
  <c r="A1296" i="1" s="1"/>
  <c r="N1296" i="1"/>
  <c r="B1296" i="1" s="1"/>
  <c r="P1296" i="1"/>
  <c r="D1296" i="1" s="1"/>
  <c r="Q1296" i="1"/>
  <c r="E1296" i="1" s="1"/>
  <c r="R1296" i="1"/>
  <c r="F1296" i="1" s="1"/>
  <c r="S1296" i="1"/>
  <c r="G1296" i="1" s="1"/>
  <c r="U1296" i="1"/>
  <c r="I1296" i="1" s="1"/>
  <c r="V1296" i="1"/>
  <c r="J1296" i="1" s="1"/>
  <c r="M1297" i="1"/>
  <c r="A1297" i="1" s="1"/>
  <c r="N1297" i="1"/>
  <c r="B1297" i="1" s="1"/>
  <c r="P1297" i="1"/>
  <c r="D1297" i="1" s="1"/>
  <c r="Q1297" i="1"/>
  <c r="E1297" i="1" s="1"/>
  <c r="R1297" i="1"/>
  <c r="F1297" i="1" s="1"/>
  <c r="S1297" i="1"/>
  <c r="G1297" i="1" s="1"/>
  <c r="U1297" i="1"/>
  <c r="I1297" i="1" s="1"/>
  <c r="V1297" i="1"/>
  <c r="J1297" i="1" s="1"/>
  <c r="M1298" i="1"/>
  <c r="A1298" i="1" s="1"/>
  <c r="N1298" i="1"/>
  <c r="B1298" i="1" s="1"/>
  <c r="P1298" i="1"/>
  <c r="D1298" i="1" s="1"/>
  <c r="Q1298" i="1"/>
  <c r="E1298" i="1" s="1"/>
  <c r="R1298" i="1"/>
  <c r="F1298" i="1" s="1"/>
  <c r="S1298" i="1"/>
  <c r="G1298" i="1" s="1"/>
  <c r="U1298" i="1"/>
  <c r="I1298" i="1" s="1"/>
  <c r="V1298" i="1"/>
  <c r="J1298" i="1" s="1"/>
  <c r="M1299" i="1"/>
  <c r="A1299" i="1" s="1"/>
  <c r="N1299" i="1"/>
  <c r="B1299" i="1" s="1"/>
  <c r="P1299" i="1"/>
  <c r="D1299" i="1" s="1"/>
  <c r="Q1299" i="1"/>
  <c r="E1299" i="1" s="1"/>
  <c r="R1299" i="1"/>
  <c r="F1299" i="1" s="1"/>
  <c r="S1299" i="1"/>
  <c r="G1299" i="1" s="1"/>
  <c r="U1299" i="1"/>
  <c r="I1299" i="1" s="1"/>
  <c r="V1299" i="1"/>
  <c r="J1299" i="1" s="1"/>
  <c r="M1300" i="1"/>
  <c r="A1300" i="1" s="1"/>
  <c r="N1300" i="1"/>
  <c r="B1300" i="1" s="1"/>
  <c r="P1300" i="1"/>
  <c r="D1300" i="1" s="1"/>
  <c r="Q1300" i="1"/>
  <c r="E1300" i="1" s="1"/>
  <c r="R1300" i="1"/>
  <c r="F1300" i="1" s="1"/>
  <c r="S1300" i="1"/>
  <c r="G1300" i="1" s="1"/>
  <c r="U1300" i="1"/>
  <c r="I1300" i="1" s="1"/>
  <c r="V1300" i="1"/>
  <c r="J1300" i="1" s="1"/>
  <c r="M1301" i="1"/>
  <c r="A1301" i="1" s="1"/>
  <c r="N1301" i="1"/>
  <c r="B1301" i="1" s="1"/>
  <c r="P1301" i="1"/>
  <c r="D1301" i="1" s="1"/>
  <c r="Q1301" i="1"/>
  <c r="E1301" i="1" s="1"/>
  <c r="R1301" i="1"/>
  <c r="F1301" i="1" s="1"/>
  <c r="S1301" i="1"/>
  <c r="G1301" i="1" s="1"/>
  <c r="U1301" i="1"/>
  <c r="I1301" i="1" s="1"/>
  <c r="V1301" i="1"/>
  <c r="J1301" i="1" s="1"/>
  <c r="M1302" i="1"/>
  <c r="A1302" i="1" s="1"/>
  <c r="N1302" i="1"/>
  <c r="B1302" i="1" s="1"/>
  <c r="P1302" i="1"/>
  <c r="D1302" i="1" s="1"/>
  <c r="Q1302" i="1"/>
  <c r="E1302" i="1" s="1"/>
  <c r="R1302" i="1"/>
  <c r="F1302" i="1" s="1"/>
  <c r="S1302" i="1"/>
  <c r="G1302" i="1" s="1"/>
  <c r="U1302" i="1"/>
  <c r="I1302" i="1" s="1"/>
  <c r="V1302" i="1"/>
  <c r="J1302" i="1" s="1"/>
  <c r="M1303" i="1"/>
  <c r="A1303" i="1" s="1"/>
  <c r="N1303" i="1"/>
  <c r="B1303" i="1" s="1"/>
  <c r="P1303" i="1"/>
  <c r="D1303" i="1" s="1"/>
  <c r="Q1303" i="1"/>
  <c r="E1303" i="1" s="1"/>
  <c r="R1303" i="1"/>
  <c r="F1303" i="1" s="1"/>
  <c r="S1303" i="1"/>
  <c r="G1303" i="1" s="1"/>
  <c r="U1303" i="1"/>
  <c r="I1303" i="1" s="1"/>
  <c r="V1303" i="1"/>
  <c r="J1303" i="1" s="1"/>
  <c r="M1304" i="1"/>
  <c r="A1304" i="1" s="1"/>
  <c r="N1304" i="1"/>
  <c r="B1304" i="1" s="1"/>
  <c r="P1304" i="1"/>
  <c r="D1304" i="1" s="1"/>
  <c r="Q1304" i="1"/>
  <c r="E1304" i="1" s="1"/>
  <c r="R1304" i="1"/>
  <c r="F1304" i="1" s="1"/>
  <c r="S1304" i="1"/>
  <c r="G1304" i="1" s="1"/>
  <c r="U1304" i="1"/>
  <c r="I1304" i="1" s="1"/>
  <c r="V1304" i="1"/>
  <c r="J1304" i="1" s="1"/>
  <c r="M1305" i="1"/>
  <c r="A1305" i="1" s="1"/>
  <c r="N1305" i="1"/>
  <c r="B1305" i="1" s="1"/>
  <c r="P1305" i="1"/>
  <c r="D1305" i="1" s="1"/>
  <c r="Q1305" i="1"/>
  <c r="E1305" i="1" s="1"/>
  <c r="R1305" i="1"/>
  <c r="F1305" i="1" s="1"/>
  <c r="S1305" i="1"/>
  <c r="G1305" i="1" s="1"/>
  <c r="U1305" i="1"/>
  <c r="I1305" i="1" s="1"/>
  <c r="V1305" i="1"/>
  <c r="J1305" i="1" s="1"/>
  <c r="M1306" i="1"/>
  <c r="A1306" i="1" s="1"/>
  <c r="N1306" i="1"/>
  <c r="B1306" i="1" s="1"/>
  <c r="P1306" i="1"/>
  <c r="D1306" i="1" s="1"/>
  <c r="Q1306" i="1"/>
  <c r="E1306" i="1" s="1"/>
  <c r="R1306" i="1"/>
  <c r="F1306" i="1" s="1"/>
  <c r="S1306" i="1"/>
  <c r="G1306" i="1" s="1"/>
  <c r="U1306" i="1"/>
  <c r="I1306" i="1" s="1"/>
  <c r="V1306" i="1"/>
  <c r="J1306" i="1" s="1"/>
  <c r="M1307" i="1"/>
  <c r="A1307" i="1" s="1"/>
  <c r="N1307" i="1"/>
  <c r="B1307" i="1" s="1"/>
  <c r="P1307" i="1"/>
  <c r="D1307" i="1" s="1"/>
  <c r="Q1307" i="1"/>
  <c r="E1307" i="1" s="1"/>
  <c r="R1307" i="1"/>
  <c r="F1307" i="1" s="1"/>
  <c r="S1307" i="1"/>
  <c r="G1307" i="1" s="1"/>
  <c r="U1307" i="1"/>
  <c r="I1307" i="1" s="1"/>
  <c r="V1307" i="1"/>
  <c r="J1307" i="1" s="1"/>
  <c r="M1308" i="1"/>
  <c r="A1308" i="1" s="1"/>
  <c r="N1308" i="1"/>
  <c r="B1308" i="1" s="1"/>
  <c r="P1308" i="1"/>
  <c r="D1308" i="1" s="1"/>
  <c r="Q1308" i="1"/>
  <c r="E1308" i="1" s="1"/>
  <c r="R1308" i="1"/>
  <c r="F1308" i="1" s="1"/>
  <c r="S1308" i="1"/>
  <c r="G1308" i="1" s="1"/>
  <c r="U1308" i="1"/>
  <c r="I1308" i="1" s="1"/>
  <c r="V1308" i="1"/>
  <c r="J1308" i="1" s="1"/>
  <c r="M1309" i="1"/>
  <c r="A1309" i="1" s="1"/>
  <c r="N1309" i="1"/>
  <c r="B1309" i="1" s="1"/>
  <c r="P1309" i="1"/>
  <c r="D1309" i="1" s="1"/>
  <c r="Q1309" i="1"/>
  <c r="E1309" i="1" s="1"/>
  <c r="R1309" i="1"/>
  <c r="F1309" i="1" s="1"/>
  <c r="S1309" i="1"/>
  <c r="G1309" i="1" s="1"/>
  <c r="U1309" i="1"/>
  <c r="I1309" i="1" s="1"/>
  <c r="V1309" i="1"/>
  <c r="J1309" i="1" s="1"/>
  <c r="M1310" i="1"/>
  <c r="A1310" i="1" s="1"/>
  <c r="N1310" i="1"/>
  <c r="B1310" i="1" s="1"/>
  <c r="P1310" i="1"/>
  <c r="D1310" i="1" s="1"/>
  <c r="Q1310" i="1"/>
  <c r="E1310" i="1" s="1"/>
  <c r="R1310" i="1"/>
  <c r="F1310" i="1" s="1"/>
  <c r="S1310" i="1"/>
  <c r="G1310" i="1" s="1"/>
  <c r="U1310" i="1"/>
  <c r="I1310" i="1" s="1"/>
  <c r="V1310" i="1"/>
  <c r="J1310" i="1" s="1"/>
  <c r="M1311" i="1"/>
  <c r="A1311" i="1" s="1"/>
  <c r="N1311" i="1"/>
  <c r="B1311" i="1" s="1"/>
  <c r="P1311" i="1"/>
  <c r="D1311" i="1" s="1"/>
  <c r="Q1311" i="1"/>
  <c r="E1311" i="1" s="1"/>
  <c r="R1311" i="1"/>
  <c r="F1311" i="1" s="1"/>
  <c r="S1311" i="1"/>
  <c r="G1311" i="1" s="1"/>
  <c r="U1311" i="1"/>
  <c r="I1311" i="1" s="1"/>
  <c r="V1311" i="1"/>
  <c r="J1311" i="1" s="1"/>
  <c r="M1312" i="1"/>
  <c r="A1312" i="1" s="1"/>
  <c r="N1312" i="1"/>
  <c r="B1312" i="1" s="1"/>
  <c r="P1312" i="1"/>
  <c r="D1312" i="1" s="1"/>
  <c r="Q1312" i="1"/>
  <c r="E1312" i="1" s="1"/>
  <c r="R1312" i="1"/>
  <c r="F1312" i="1" s="1"/>
  <c r="S1312" i="1"/>
  <c r="G1312" i="1" s="1"/>
  <c r="U1312" i="1"/>
  <c r="I1312" i="1" s="1"/>
  <c r="V1312" i="1"/>
  <c r="J1312" i="1" s="1"/>
  <c r="M1313" i="1"/>
  <c r="A1313" i="1" s="1"/>
  <c r="N1313" i="1"/>
  <c r="B1313" i="1" s="1"/>
  <c r="P1313" i="1"/>
  <c r="D1313" i="1" s="1"/>
  <c r="Q1313" i="1"/>
  <c r="E1313" i="1" s="1"/>
  <c r="R1313" i="1"/>
  <c r="F1313" i="1" s="1"/>
  <c r="S1313" i="1"/>
  <c r="G1313" i="1" s="1"/>
  <c r="U1313" i="1"/>
  <c r="I1313" i="1" s="1"/>
  <c r="V1313" i="1"/>
  <c r="J1313" i="1" s="1"/>
  <c r="M1314" i="1"/>
  <c r="A1314" i="1" s="1"/>
  <c r="N1314" i="1"/>
  <c r="B1314" i="1" s="1"/>
  <c r="P1314" i="1"/>
  <c r="D1314" i="1" s="1"/>
  <c r="Q1314" i="1"/>
  <c r="E1314" i="1" s="1"/>
  <c r="R1314" i="1"/>
  <c r="F1314" i="1" s="1"/>
  <c r="S1314" i="1"/>
  <c r="G1314" i="1" s="1"/>
  <c r="U1314" i="1"/>
  <c r="I1314" i="1" s="1"/>
  <c r="V1314" i="1"/>
  <c r="J1314" i="1" s="1"/>
  <c r="M1315" i="1"/>
  <c r="A1315" i="1" s="1"/>
  <c r="N1315" i="1"/>
  <c r="B1315" i="1" s="1"/>
  <c r="P1315" i="1"/>
  <c r="D1315" i="1" s="1"/>
  <c r="Q1315" i="1"/>
  <c r="E1315" i="1" s="1"/>
  <c r="R1315" i="1"/>
  <c r="F1315" i="1" s="1"/>
  <c r="S1315" i="1"/>
  <c r="G1315" i="1" s="1"/>
  <c r="U1315" i="1"/>
  <c r="I1315" i="1" s="1"/>
  <c r="V1315" i="1"/>
  <c r="J1315" i="1" s="1"/>
  <c r="M1316" i="1"/>
  <c r="A1316" i="1" s="1"/>
  <c r="N1316" i="1"/>
  <c r="B1316" i="1" s="1"/>
  <c r="P1316" i="1"/>
  <c r="D1316" i="1" s="1"/>
  <c r="Q1316" i="1"/>
  <c r="E1316" i="1" s="1"/>
  <c r="R1316" i="1"/>
  <c r="F1316" i="1" s="1"/>
  <c r="S1316" i="1"/>
  <c r="G1316" i="1" s="1"/>
  <c r="U1316" i="1"/>
  <c r="I1316" i="1" s="1"/>
  <c r="V1316" i="1"/>
  <c r="J1316" i="1" s="1"/>
  <c r="M1317" i="1"/>
  <c r="A1317" i="1" s="1"/>
  <c r="N1317" i="1"/>
  <c r="B1317" i="1" s="1"/>
  <c r="P1317" i="1"/>
  <c r="D1317" i="1" s="1"/>
  <c r="Q1317" i="1"/>
  <c r="E1317" i="1" s="1"/>
  <c r="R1317" i="1"/>
  <c r="F1317" i="1" s="1"/>
  <c r="S1317" i="1"/>
  <c r="G1317" i="1" s="1"/>
  <c r="U1317" i="1"/>
  <c r="I1317" i="1" s="1"/>
  <c r="V1317" i="1"/>
  <c r="J1317" i="1" s="1"/>
  <c r="M1318" i="1"/>
  <c r="A1318" i="1" s="1"/>
  <c r="N1318" i="1"/>
  <c r="B1318" i="1" s="1"/>
  <c r="P1318" i="1"/>
  <c r="D1318" i="1" s="1"/>
  <c r="Q1318" i="1"/>
  <c r="E1318" i="1" s="1"/>
  <c r="R1318" i="1"/>
  <c r="F1318" i="1" s="1"/>
  <c r="S1318" i="1"/>
  <c r="G1318" i="1" s="1"/>
  <c r="U1318" i="1"/>
  <c r="I1318" i="1" s="1"/>
  <c r="V1318" i="1"/>
  <c r="J1318" i="1" s="1"/>
  <c r="M1319" i="1"/>
  <c r="A1319" i="1" s="1"/>
  <c r="N1319" i="1"/>
  <c r="B1319" i="1" s="1"/>
  <c r="P1319" i="1"/>
  <c r="D1319" i="1" s="1"/>
  <c r="Q1319" i="1"/>
  <c r="E1319" i="1" s="1"/>
  <c r="R1319" i="1"/>
  <c r="F1319" i="1" s="1"/>
  <c r="S1319" i="1"/>
  <c r="G1319" i="1" s="1"/>
  <c r="U1319" i="1"/>
  <c r="I1319" i="1" s="1"/>
  <c r="V1319" i="1"/>
  <c r="J1319" i="1" s="1"/>
  <c r="M1320" i="1"/>
  <c r="A1320" i="1" s="1"/>
  <c r="N1320" i="1"/>
  <c r="B1320" i="1" s="1"/>
  <c r="P1320" i="1"/>
  <c r="D1320" i="1" s="1"/>
  <c r="Q1320" i="1"/>
  <c r="E1320" i="1" s="1"/>
  <c r="R1320" i="1"/>
  <c r="F1320" i="1" s="1"/>
  <c r="S1320" i="1"/>
  <c r="G1320" i="1" s="1"/>
  <c r="U1320" i="1"/>
  <c r="I1320" i="1" s="1"/>
  <c r="V1320" i="1"/>
  <c r="J1320" i="1" s="1"/>
  <c r="M1321" i="1"/>
  <c r="A1321" i="1" s="1"/>
  <c r="N1321" i="1"/>
  <c r="B1321" i="1" s="1"/>
  <c r="P1321" i="1"/>
  <c r="D1321" i="1" s="1"/>
  <c r="Q1321" i="1"/>
  <c r="E1321" i="1" s="1"/>
  <c r="R1321" i="1"/>
  <c r="F1321" i="1" s="1"/>
  <c r="S1321" i="1"/>
  <c r="G1321" i="1" s="1"/>
  <c r="U1321" i="1"/>
  <c r="I1321" i="1" s="1"/>
  <c r="V1321" i="1"/>
  <c r="J1321" i="1" s="1"/>
  <c r="M1322" i="1"/>
  <c r="A1322" i="1" s="1"/>
  <c r="N1322" i="1"/>
  <c r="B1322" i="1" s="1"/>
  <c r="P1322" i="1"/>
  <c r="D1322" i="1" s="1"/>
  <c r="Q1322" i="1"/>
  <c r="E1322" i="1" s="1"/>
  <c r="R1322" i="1"/>
  <c r="F1322" i="1" s="1"/>
  <c r="S1322" i="1"/>
  <c r="G1322" i="1" s="1"/>
  <c r="U1322" i="1"/>
  <c r="I1322" i="1" s="1"/>
  <c r="V1322" i="1"/>
  <c r="J1322" i="1" s="1"/>
  <c r="M1323" i="1"/>
  <c r="A1323" i="1" s="1"/>
  <c r="N1323" i="1"/>
  <c r="B1323" i="1" s="1"/>
  <c r="P1323" i="1"/>
  <c r="D1323" i="1" s="1"/>
  <c r="Q1323" i="1"/>
  <c r="E1323" i="1" s="1"/>
  <c r="R1323" i="1"/>
  <c r="F1323" i="1" s="1"/>
  <c r="S1323" i="1"/>
  <c r="G1323" i="1" s="1"/>
  <c r="U1323" i="1"/>
  <c r="I1323" i="1" s="1"/>
  <c r="V1323" i="1"/>
  <c r="J1323" i="1" s="1"/>
  <c r="M1324" i="1"/>
  <c r="A1324" i="1" s="1"/>
  <c r="N1324" i="1"/>
  <c r="B1324" i="1" s="1"/>
  <c r="P1324" i="1"/>
  <c r="D1324" i="1" s="1"/>
  <c r="Q1324" i="1"/>
  <c r="E1324" i="1" s="1"/>
  <c r="R1324" i="1"/>
  <c r="F1324" i="1" s="1"/>
  <c r="S1324" i="1"/>
  <c r="G1324" i="1" s="1"/>
  <c r="U1324" i="1"/>
  <c r="I1324" i="1" s="1"/>
  <c r="V1324" i="1"/>
  <c r="J1324" i="1" s="1"/>
  <c r="M1325" i="1"/>
  <c r="A1325" i="1" s="1"/>
  <c r="N1325" i="1"/>
  <c r="B1325" i="1" s="1"/>
  <c r="P1325" i="1"/>
  <c r="D1325" i="1" s="1"/>
  <c r="Q1325" i="1"/>
  <c r="E1325" i="1" s="1"/>
  <c r="R1325" i="1"/>
  <c r="F1325" i="1" s="1"/>
  <c r="S1325" i="1"/>
  <c r="G1325" i="1" s="1"/>
  <c r="U1325" i="1"/>
  <c r="I1325" i="1" s="1"/>
  <c r="V1325" i="1"/>
  <c r="J1325" i="1" s="1"/>
  <c r="M1326" i="1"/>
  <c r="A1326" i="1" s="1"/>
  <c r="N1326" i="1"/>
  <c r="B1326" i="1" s="1"/>
  <c r="P1326" i="1"/>
  <c r="D1326" i="1" s="1"/>
  <c r="Q1326" i="1"/>
  <c r="E1326" i="1" s="1"/>
  <c r="R1326" i="1"/>
  <c r="F1326" i="1" s="1"/>
  <c r="S1326" i="1"/>
  <c r="G1326" i="1" s="1"/>
  <c r="U1326" i="1"/>
  <c r="I1326" i="1" s="1"/>
  <c r="V1326" i="1"/>
  <c r="J1326" i="1" s="1"/>
  <c r="M1327" i="1"/>
  <c r="A1327" i="1" s="1"/>
  <c r="N1327" i="1"/>
  <c r="B1327" i="1" s="1"/>
  <c r="P1327" i="1"/>
  <c r="D1327" i="1" s="1"/>
  <c r="Q1327" i="1"/>
  <c r="E1327" i="1" s="1"/>
  <c r="R1327" i="1"/>
  <c r="F1327" i="1" s="1"/>
  <c r="S1327" i="1"/>
  <c r="G1327" i="1" s="1"/>
  <c r="U1327" i="1"/>
  <c r="I1327" i="1" s="1"/>
  <c r="V1327" i="1"/>
  <c r="J1327" i="1" s="1"/>
  <c r="M1328" i="1"/>
  <c r="A1328" i="1" s="1"/>
  <c r="N1328" i="1"/>
  <c r="B1328" i="1" s="1"/>
  <c r="P1328" i="1"/>
  <c r="D1328" i="1" s="1"/>
  <c r="Q1328" i="1"/>
  <c r="E1328" i="1" s="1"/>
  <c r="R1328" i="1"/>
  <c r="F1328" i="1" s="1"/>
  <c r="S1328" i="1"/>
  <c r="G1328" i="1" s="1"/>
  <c r="U1328" i="1"/>
  <c r="I1328" i="1" s="1"/>
  <c r="V1328" i="1"/>
  <c r="J1328" i="1" s="1"/>
  <c r="M1329" i="1"/>
  <c r="A1329" i="1" s="1"/>
  <c r="N1329" i="1"/>
  <c r="B1329" i="1" s="1"/>
  <c r="P1329" i="1"/>
  <c r="D1329" i="1" s="1"/>
  <c r="Q1329" i="1"/>
  <c r="E1329" i="1" s="1"/>
  <c r="R1329" i="1"/>
  <c r="F1329" i="1" s="1"/>
  <c r="S1329" i="1"/>
  <c r="G1329" i="1" s="1"/>
  <c r="U1329" i="1"/>
  <c r="I1329" i="1" s="1"/>
  <c r="V1329" i="1"/>
  <c r="J1329" i="1" s="1"/>
  <c r="M1330" i="1"/>
  <c r="A1330" i="1" s="1"/>
  <c r="N1330" i="1"/>
  <c r="B1330" i="1" s="1"/>
  <c r="P1330" i="1"/>
  <c r="D1330" i="1" s="1"/>
  <c r="Q1330" i="1"/>
  <c r="E1330" i="1" s="1"/>
  <c r="R1330" i="1"/>
  <c r="F1330" i="1" s="1"/>
  <c r="S1330" i="1"/>
  <c r="G1330" i="1" s="1"/>
  <c r="U1330" i="1"/>
  <c r="I1330" i="1" s="1"/>
  <c r="V1330" i="1"/>
  <c r="J1330" i="1" s="1"/>
  <c r="M1331" i="1"/>
  <c r="A1331" i="1" s="1"/>
  <c r="N1331" i="1"/>
  <c r="B1331" i="1" s="1"/>
  <c r="P1331" i="1"/>
  <c r="D1331" i="1" s="1"/>
  <c r="Q1331" i="1"/>
  <c r="E1331" i="1" s="1"/>
  <c r="R1331" i="1"/>
  <c r="F1331" i="1" s="1"/>
  <c r="S1331" i="1"/>
  <c r="G1331" i="1" s="1"/>
  <c r="U1331" i="1"/>
  <c r="I1331" i="1" s="1"/>
  <c r="V1331" i="1"/>
  <c r="J1331" i="1" s="1"/>
  <c r="M1332" i="1"/>
  <c r="A1332" i="1" s="1"/>
  <c r="N1332" i="1"/>
  <c r="B1332" i="1" s="1"/>
  <c r="P1332" i="1"/>
  <c r="D1332" i="1" s="1"/>
  <c r="Q1332" i="1"/>
  <c r="E1332" i="1" s="1"/>
  <c r="R1332" i="1"/>
  <c r="F1332" i="1" s="1"/>
  <c r="S1332" i="1"/>
  <c r="G1332" i="1" s="1"/>
  <c r="U1332" i="1"/>
  <c r="I1332" i="1" s="1"/>
  <c r="V1332" i="1"/>
  <c r="J1332" i="1" s="1"/>
  <c r="M1333" i="1"/>
  <c r="A1333" i="1" s="1"/>
  <c r="N1333" i="1"/>
  <c r="B1333" i="1" s="1"/>
  <c r="P1333" i="1"/>
  <c r="D1333" i="1" s="1"/>
  <c r="Q1333" i="1"/>
  <c r="E1333" i="1" s="1"/>
  <c r="R1333" i="1"/>
  <c r="F1333" i="1" s="1"/>
  <c r="S1333" i="1"/>
  <c r="G1333" i="1" s="1"/>
  <c r="U1333" i="1"/>
  <c r="I1333" i="1" s="1"/>
  <c r="V1333" i="1"/>
  <c r="J1333" i="1" s="1"/>
  <c r="M1334" i="1"/>
  <c r="A1334" i="1" s="1"/>
  <c r="N1334" i="1"/>
  <c r="B1334" i="1" s="1"/>
  <c r="P1334" i="1"/>
  <c r="D1334" i="1" s="1"/>
  <c r="Q1334" i="1"/>
  <c r="E1334" i="1" s="1"/>
  <c r="R1334" i="1"/>
  <c r="F1334" i="1" s="1"/>
  <c r="S1334" i="1"/>
  <c r="G1334" i="1" s="1"/>
  <c r="U1334" i="1"/>
  <c r="I1334" i="1" s="1"/>
  <c r="V1334" i="1"/>
  <c r="J1334" i="1" s="1"/>
  <c r="M1335" i="1"/>
  <c r="A1335" i="1" s="1"/>
  <c r="N1335" i="1"/>
  <c r="B1335" i="1" s="1"/>
  <c r="P1335" i="1"/>
  <c r="D1335" i="1" s="1"/>
  <c r="Q1335" i="1"/>
  <c r="E1335" i="1" s="1"/>
  <c r="R1335" i="1"/>
  <c r="F1335" i="1" s="1"/>
  <c r="S1335" i="1"/>
  <c r="G1335" i="1" s="1"/>
  <c r="U1335" i="1"/>
  <c r="I1335" i="1" s="1"/>
  <c r="V1335" i="1"/>
  <c r="J1335" i="1" s="1"/>
  <c r="M1336" i="1"/>
  <c r="A1336" i="1" s="1"/>
  <c r="N1336" i="1"/>
  <c r="B1336" i="1" s="1"/>
  <c r="P1336" i="1"/>
  <c r="D1336" i="1" s="1"/>
  <c r="Q1336" i="1"/>
  <c r="E1336" i="1" s="1"/>
  <c r="R1336" i="1"/>
  <c r="F1336" i="1" s="1"/>
  <c r="S1336" i="1"/>
  <c r="G1336" i="1" s="1"/>
  <c r="U1336" i="1"/>
  <c r="I1336" i="1" s="1"/>
  <c r="V1336" i="1"/>
  <c r="J1336" i="1" s="1"/>
  <c r="M1337" i="1"/>
  <c r="A1337" i="1" s="1"/>
  <c r="N1337" i="1"/>
  <c r="B1337" i="1" s="1"/>
  <c r="P1337" i="1"/>
  <c r="D1337" i="1" s="1"/>
  <c r="Q1337" i="1"/>
  <c r="E1337" i="1" s="1"/>
  <c r="R1337" i="1"/>
  <c r="F1337" i="1" s="1"/>
  <c r="S1337" i="1"/>
  <c r="G1337" i="1" s="1"/>
  <c r="U1337" i="1"/>
  <c r="I1337" i="1" s="1"/>
  <c r="V1337" i="1"/>
  <c r="J1337" i="1" s="1"/>
  <c r="M1338" i="1"/>
  <c r="A1338" i="1" s="1"/>
  <c r="N1338" i="1"/>
  <c r="B1338" i="1" s="1"/>
  <c r="P1338" i="1"/>
  <c r="D1338" i="1" s="1"/>
  <c r="Q1338" i="1"/>
  <c r="E1338" i="1" s="1"/>
  <c r="R1338" i="1"/>
  <c r="F1338" i="1" s="1"/>
  <c r="S1338" i="1"/>
  <c r="G1338" i="1" s="1"/>
  <c r="U1338" i="1"/>
  <c r="I1338" i="1" s="1"/>
  <c r="V1338" i="1"/>
  <c r="J1338" i="1" s="1"/>
  <c r="M1339" i="1"/>
  <c r="A1339" i="1" s="1"/>
  <c r="N1339" i="1"/>
  <c r="B1339" i="1" s="1"/>
  <c r="P1339" i="1"/>
  <c r="D1339" i="1" s="1"/>
  <c r="Q1339" i="1"/>
  <c r="E1339" i="1" s="1"/>
  <c r="R1339" i="1"/>
  <c r="F1339" i="1" s="1"/>
  <c r="S1339" i="1"/>
  <c r="G1339" i="1" s="1"/>
  <c r="U1339" i="1"/>
  <c r="I1339" i="1" s="1"/>
  <c r="V1339" i="1"/>
  <c r="J1339" i="1" s="1"/>
  <c r="M1340" i="1"/>
  <c r="A1340" i="1" s="1"/>
  <c r="N1340" i="1"/>
  <c r="B1340" i="1" s="1"/>
  <c r="P1340" i="1"/>
  <c r="D1340" i="1" s="1"/>
  <c r="Q1340" i="1"/>
  <c r="E1340" i="1" s="1"/>
  <c r="R1340" i="1"/>
  <c r="F1340" i="1" s="1"/>
  <c r="S1340" i="1"/>
  <c r="G1340" i="1" s="1"/>
  <c r="U1340" i="1"/>
  <c r="I1340" i="1" s="1"/>
  <c r="V1340" i="1"/>
  <c r="J1340" i="1" s="1"/>
  <c r="M1341" i="1"/>
  <c r="A1341" i="1" s="1"/>
  <c r="N1341" i="1"/>
  <c r="B1341" i="1" s="1"/>
  <c r="P1341" i="1"/>
  <c r="D1341" i="1" s="1"/>
  <c r="Q1341" i="1"/>
  <c r="E1341" i="1" s="1"/>
  <c r="R1341" i="1"/>
  <c r="F1341" i="1" s="1"/>
  <c r="S1341" i="1"/>
  <c r="G1341" i="1" s="1"/>
  <c r="U1341" i="1"/>
  <c r="I1341" i="1" s="1"/>
  <c r="V1341" i="1"/>
  <c r="J1341" i="1" s="1"/>
  <c r="M1342" i="1"/>
  <c r="A1342" i="1" s="1"/>
  <c r="N1342" i="1"/>
  <c r="B1342" i="1" s="1"/>
  <c r="P1342" i="1"/>
  <c r="D1342" i="1" s="1"/>
  <c r="Q1342" i="1"/>
  <c r="E1342" i="1" s="1"/>
  <c r="R1342" i="1"/>
  <c r="F1342" i="1" s="1"/>
  <c r="S1342" i="1"/>
  <c r="G1342" i="1" s="1"/>
  <c r="U1342" i="1"/>
  <c r="I1342" i="1" s="1"/>
  <c r="V1342" i="1"/>
  <c r="J1342" i="1" s="1"/>
  <c r="M1343" i="1"/>
  <c r="A1343" i="1" s="1"/>
  <c r="N1343" i="1"/>
  <c r="B1343" i="1" s="1"/>
  <c r="P1343" i="1"/>
  <c r="D1343" i="1" s="1"/>
  <c r="Q1343" i="1"/>
  <c r="E1343" i="1" s="1"/>
  <c r="R1343" i="1"/>
  <c r="F1343" i="1" s="1"/>
  <c r="S1343" i="1"/>
  <c r="G1343" i="1" s="1"/>
  <c r="U1343" i="1"/>
  <c r="I1343" i="1" s="1"/>
  <c r="V1343" i="1"/>
  <c r="J1343" i="1" s="1"/>
  <c r="M1344" i="1"/>
  <c r="A1344" i="1" s="1"/>
  <c r="N1344" i="1"/>
  <c r="B1344" i="1" s="1"/>
  <c r="P1344" i="1"/>
  <c r="D1344" i="1" s="1"/>
  <c r="Q1344" i="1"/>
  <c r="E1344" i="1" s="1"/>
  <c r="R1344" i="1"/>
  <c r="F1344" i="1" s="1"/>
  <c r="S1344" i="1"/>
  <c r="G1344" i="1" s="1"/>
  <c r="U1344" i="1"/>
  <c r="I1344" i="1" s="1"/>
  <c r="V1344" i="1"/>
  <c r="J1344" i="1" s="1"/>
  <c r="M1345" i="1"/>
  <c r="A1345" i="1" s="1"/>
  <c r="N1345" i="1"/>
  <c r="B1345" i="1" s="1"/>
  <c r="P1345" i="1"/>
  <c r="D1345" i="1" s="1"/>
  <c r="Q1345" i="1"/>
  <c r="E1345" i="1" s="1"/>
  <c r="R1345" i="1"/>
  <c r="F1345" i="1" s="1"/>
  <c r="S1345" i="1"/>
  <c r="G1345" i="1" s="1"/>
  <c r="U1345" i="1"/>
  <c r="I1345" i="1" s="1"/>
  <c r="V1345" i="1"/>
  <c r="J1345" i="1" s="1"/>
  <c r="M1346" i="1"/>
  <c r="A1346" i="1" s="1"/>
  <c r="N1346" i="1"/>
  <c r="B1346" i="1" s="1"/>
  <c r="P1346" i="1"/>
  <c r="D1346" i="1" s="1"/>
  <c r="Q1346" i="1"/>
  <c r="E1346" i="1" s="1"/>
  <c r="R1346" i="1"/>
  <c r="F1346" i="1" s="1"/>
  <c r="S1346" i="1"/>
  <c r="G1346" i="1" s="1"/>
  <c r="U1346" i="1"/>
  <c r="I1346" i="1" s="1"/>
  <c r="V1346" i="1"/>
  <c r="J1346" i="1" s="1"/>
  <c r="M1347" i="1"/>
  <c r="A1347" i="1" s="1"/>
  <c r="N1347" i="1"/>
  <c r="B1347" i="1" s="1"/>
  <c r="P1347" i="1"/>
  <c r="D1347" i="1" s="1"/>
  <c r="Q1347" i="1"/>
  <c r="E1347" i="1" s="1"/>
  <c r="R1347" i="1"/>
  <c r="F1347" i="1" s="1"/>
  <c r="S1347" i="1"/>
  <c r="G1347" i="1" s="1"/>
  <c r="U1347" i="1"/>
  <c r="I1347" i="1" s="1"/>
  <c r="V1347" i="1"/>
  <c r="J1347" i="1" s="1"/>
  <c r="M1348" i="1"/>
  <c r="A1348" i="1" s="1"/>
  <c r="N1348" i="1"/>
  <c r="B1348" i="1" s="1"/>
  <c r="P1348" i="1"/>
  <c r="D1348" i="1" s="1"/>
  <c r="Q1348" i="1"/>
  <c r="E1348" i="1" s="1"/>
  <c r="R1348" i="1"/>
  <c r="F1348" i="1" s="1"/>
  <c r="S1348" i="1"/>
  <c r="G1348" i="1" s="1"/>
  <c r="U1348" i="1"/>
  <c r="I1348" i="1" s="1"/>
  <c r="V1348" i="1"/>
  <c r="J1348" i="1" s="1"/>
  <c r="M1349" i="1"/>
  <c r="A1349" i="1" s="1"/>
  <c r="N1349" i="1"/>
  <c r="B1349" i="1" s="1"/>
  <c r="P1349" i="1"/>
  <c r="D1349" i="1" s="1"/>
  <c r="Q1349" i="1"/>
  <c r="E1349" i="1" s="1"/>
  <c r="R1349" i="1"/>
  <c r="F1349" i="1" s="1"/>
  <c r="S1349" i="1"/>
  <c r="G1349" i="1" s="1"/>
  <c r="U1349" i="1"/>
  <c r="I1349" i="1" s="1"/>
  <c r="V1349" i="1"/>
  <c r="J1349" i="1" s="1"/>
  <c r="M1350" i="1"/>
  <c r="A1350" i="1" s="1"/>
  <c r="N1350" i="1"/>
  <c r="B1350" i="1" s="1"/>
  <c r="P1350" i="1"/>
  <c r="D1350" i="1" s="1"/>
  <c r="Q1350" i="1"/>
  <c r="E1350" i="1" s="1"/>
  <c r="R1350" i="1"/>
  <c r="F1350" i="1" s="1"/>
  <c r="S1350" i="1"/>
  <c r="G1350" i="1" s="1"/>
  <c r="U1350" i="1"/>
  <c r="I1350" i="1" s="1"/>
  <c r="V1350" i="1"/>
  <c r="J1350" i="1" s="1"/>
  <c r="M1351" i="1"/>
  <c r="A1351" i="1" s="1"/>
  <c r="N1351" i="1"/>
  <c r="B1351" i="1" s="1"/>
  <c r="P1351" i="1"/>
  <c r="D1351" i="1" s="1"/>
  <c r="Q1351" i="1"/>
  <c r="E1351" i="1" s="1"/>
  <c r="R1351" i="1"/>
  <c r="F1351" i="1" s="1"/>
  <c r="S1351" i="1"/>
  <c r="G1351" i="1" s="1"/>
  <c r="U1351" i="1"/>
  <c r="I1351" i="1" s="1"/>
  <c r="V1351" i="1"/>
  <c r="J1351" i="1" s="1"/>
  <c r="M1352" i="1"/>
  <c r="A1352" i="1" s="1"/>
  <c r="N1352" i="1"/>
  <c r="B1352" i="1" s="1"/>
  <c r="P1352" i="1"/>
  <c r="D1352" i="1" s="1"/>
  <c r="Q1352" i="1"/>
  <c r="E1352" i="1" s="1"/>
  <c r="R1352" i="1"/>
  <c r="F1352" i="1" s="1"/>
  <c r="S1352" i="1"/>
  <c r="G1352" i="1" s="1"/>
  <c r="U1352" i="1"/>
  <c r="I1352" i="1" s="1"/>
  <c r="V1352" i="1"/>
  <c r="J1352" i="1" s="1"/>
  <c r="M1353" i="1"/>
  <c r="A1353" i="1" s="1"/>
  <c r="N1353" i="1"/>
  <c r="B1353" i="1" s="1"/>
  <c r="P1353" i="1"/>
  <c r="D1353" i="1" s="1"/>
  <c r="Q1353" i="1"/>
  <c r="E1353" i="1" s="1"/>
  <c r="R1353" i="1"/>
  <c r="F1353" i="1" s="1"/>
  <c r="S1353" i="1"/>
  <c r="G1353" i="1" s="1"/>
  <c r="U1353" i="1"/>
  <c r="I1353" i="1" s="1"/>
  <c r="V1353" i="1"/>
  <c r="J1353" i="1" s="1"/>
  <c r="M1354" i="1"/>
  <c r="A1354" i="1" s="1"/>
  <c r="N1354" i="1"/>
  <c r="B1354" i="1" s="1"/>
  <c r="P1354" i="1"/>
  <c r="D1354" i="1" s="1"/>
  <c r="Q1354" i="1"/>
  <c r="E1354" i="1" s="1"/>
  <c r="R1354" i="1"/>
  <c r="F1354" i="1" s="1"/>
  <c r="S1354" i="1"/>
  <c r="G1354" i="1" s="1"/>
  <c r="U1354" i="1"/>
  <c r="I1354" i="1" s="1"/>
  <c r="V1354" i="1"/>
  <c r="J1354" i="1" s="1"/>
  <c r="M1355" i="1"/>
  <c r="A1355" i="1" s="1"/>
  <c r="N1355" i="1"/>
  <c r="B1355" i="1" s="1"/>
  <c r="P1355" i="1"/>
  <c r="D1355" i="1" s="1"/>
  <c r="Q1355" i="1"/>
  <c r="E1355" i="1" s="1"/>
  <c r="R1355" i="1"/>
  <c r="F1355" i="1" s="1"/>
  <c r="S1355" i="1"/>
  <c r="G1355" i="1" s="1"/>
  <c r="U1355" i="1"/>
  <c r="I1355" i="1" s="1"/>
  <c r="V1355" i="1"/>
  <c r="J1355" i="1" s="1"/>
  <c r="M1356" i="1"/>
  <c r="A1356" i="1" s="1"/>
  <c r="N1356" i="1"/>
  <c r="B1356" i="1" s="1"/>
  <c r="P1356" i="1"/>
  <c r="D1356" i="1" s="1"/>
  <c r="Q1356" i="1"/>
  <c r="E1356" i="1" s="1"/>
  <c r="R1356" i="1"/>
  <c r="F1356" i="1" s="1"/>
  <c r="S1356" i="1"/>
  <c r="G1356" i="1" s="1"/>
  <c r="U1356" i="1"/>
  <c r="I1356" i="1" s="1"/>
  <c r="V1356" i="1"/>
  <c r="J1356" i="1" s="1"/>
  <c r="M1357" i="1"/>
  <c r="A1357" i="1" s="1"/>
  <c r="N1357" i="1"/>
  <c r="B1357" i="1" s="1"/>
  <c r="P1357" i="1"/>
  <c r="D1357" i="1" s="1"/>
  <c r="Q1357" i="1"/>
  <c r="E1357" i="1" s="1"/>
  <c r="R1357" i="1"/>
  <c r="F1357" i="1" s="1"/>
  <c r="S1357" i="1"/>
  <c r="G1357" i="1" s="1"/>
  <c r="U1357" i="1"/>
  <c r="I1357" i="1" s="1"/>
  <c r="V1357" i="1"/>
  <c r="J1357" i="1" s="1"/>
  <c r="M1358" i="1"/>
  <c r="A1358" i="1" s="1"/>
  <c r="N1358" i="1"/>
  <c r="B1358" i="1" s="1"/>
  <c r="P1358" i="1"/>
  <c r="D1358" i="1" s="1"/>
  <c r="Q1358" i="1"/>
  <c r="E1358" i="1" s="1"/>
  <c r="R1358" i="1"/>
  <c r="F1358" i="1" s="1"/>
  <c r="S1358" i="1"/>
  <c r="G1358" i="1" s="1"/>
  <c r="U1358" i="1"/>
  <c r="I1358" i="1" s="1"/>
  <c r="V1358" i="1"/>
  <c r="J1358" i="1" s="1"/>
  <c r="M1359" i="1"/>
  <c r="A1359" i="1" s="1"/>
  <c r="N1359" i="1"/>
  <c r="B1359" i="1" s="1"/>
  <c r="P1359" i="1"/>
  <c r="D1359" i="1" s="1"/>
  <c r="Q1359" i="1"/>
  <c r="E1359" i="1" s="1"/>
  <c r="R1359" i="1"/>
  <c r="F1359" i="1" s="1"/>
  <c r="S1359" i="1"/>
  <c r="G1359" i="1" s="1"/>
  <c r="U1359" i="1"/>
  <c r="I1359" i="1" s="1"/>
  <c r="V1359" i="1"/>
  <c r="J1359" i="1" s="1"/>
  <c r="M1360" i="1"/>
  <c r="A1360" i="1" s="1"/>
  <c r="N1360" i="1"/>
  <c r="B1360" i="1" s="1"/>
  <c r="P1360" i="1"/>
  <c r="D1360" i="1" s="1"/>
  <c r="Q1360" i="1"/>
  <c r="E1360" i="1" s="1"/>
  <c r="R1360" i="1"/>
  <c r="F1360" i="1" s="1"/>
  <c r="S1360" i="1"/>
  <c r="G1360" i="1" s="1"/>
  <c r="U1360" i="1"/>
  <c r="I1360" i="1" s="1"/>
  <c r="V1360" i="1"/>
  <c r="J1360" i="1" s="1"/>
  <c r="M1361" i="1"/>
  <c r="A1361" i="1" s="1"/>
  <c r="N1361" i="1"/>
  <c r="B1361" i="1" s="1"/>
  <c r="P1361" i="1"/>
  <c r="D1361" i="1" s="1"/>
  <c r="Q1361" i="1"/>
  <c r="E1361" i="1" s="1"/>
  <c r="R1361" i="1"/>
  <c r="F1361" i="1" s="1"/>
  <c r="S1361" i="1"/>
  <c r="G1361" i="1" s="1"/>
  <c r="U1361" i="1"/>
  <c r="I1361" i="1" s="1"/>
  <c r="V1361" i="1"/>
  <c r="J1361" i="1" s="1"/>
  <c r="M1362" i="1"/>
  <c r="A1362" i="1" s="1"/>
  <c r="N1362" i="1"/>
  <c r="B1362" i="1" s="1"/>
  <c r="P1362" i="1"/>
  <c r="D1362" i="1" s="1"/>
  <c r="Q1362" i="1"/>
  <c r="E1362" i="1" s="1"/>
  <c r="R1362" i="1"/>
  <c r="F1362" i="1" s="1"/>
  <c r="S1362" i="1"/>
  <c r="G1362" i="1" s="1"/>
  <c r="U1362" i="1"/>
  <c r="I1362" i="1" s="1"/>
  <c r="V1362" i="1"/>
  <c r="J1362" i="1" s="1"/>
  <c r="M1363" i="1"/>
  <c r="A1363" i="1" s="1"/>
  <c r="N1363" i="1"/>
  <c r="B1363" i="1" s="1"/>
  <c r="P1363" i="1"/>
  <c r="D1363" i="1" s="1"/>
  <c r="Q1363" i="1"/>
  <c r="E1363" i="1" s="1"/>
  <c r="R1363" i="1"/>
  <c r="F1363" i="1" s="1"/>
  <c r="S1363" i="1"/>
  <c r="G1363" i="1" s="1"/>
  <c r="U1363" i="1"/>
  <c r="I1363" i="1" s="1"/>
  <c r="V1363" i="1"/>
  <c r="J1363" i="1" s="1"/>
  <c r="M1364" i="1"/>
  <c r="A1364" i="1" s="1"/>
  <c r="N1364" i="1"/>
  <c r="B1364" i="1" s="1"/>
  <c r="P1364" i="1"/>
  <c r="D1364" i="1" s="1"/>
  <c r="Q1364" i="1"/>
  <c r="E1364" i="1" s="1"/>
  <c r="R1364" i="1"/>
  <c r="F1364" i="1" s="1"/>
  <c r="S1364" i="1"/>
  <c r="G1364" i="1" s="1"/>
  <c r="U1364" i="1"/>
  <c r="I1364" i="1" s="1"/>
  <c r="V1364" i="1"/>
  <c r="J1364" i="1" s="1"/>
  <c r="M1365" i="1"/>
  <c r="A1365" i="1" s="1"/>
  <c r="N1365" i="1"/>
  <c r="B1365" i="1" s="1"/>
  <c r="P1365" i="1"/>
  <c r="D1365" i="1" s="1"/>
  <c r="Q1365" i="1"/>
  <c r="E1365" i="1" s="1"/>
  <c r="R1365" i="1"/>
  <c r="F1365" i="1" s="1"/>
  <c r="S1365" i="1"/>
  <c r="G1365" i="1" s="1"/>
  <c r="U1365" i="1"/>
  <c r="I1365" i="1" s="1"/>
  <c r="V1365" i="1"/>
  <c r="J1365" i="1" s="1"/>
  <c r="M1366" i="1"/>
  <c r="A1366" i="1" s="1"/>
  <c r="N1366" i="1"/>
  <c r="B1366" i="1" s="1"/>
  <c r="P1366" i="1"/>
  <c r="D1366" i="1" s="1"/>
  <c r="Q1366" i="1"/>
  <c r="E1366" i="1" s="1"/>
  <c r="R1366" i="1"/>
  <c r="F1366" i="1" s="1"/>
  <c r="S1366" i="1"/>
  <c r="G1366" i="1" s="1"/>
  <c r="U1366" i="1"/>
  <c r="I1366" i="1" s="1"/>
  <c r="V1366" i="1"/>
  <c r="J1366" i="1" s="1"/>
  <c r="M1367" i="1"/>
  <c r="A1367" i="1" s="1"/>
  <c r="N1367" i="1"/>
  <c r="B1367" i="1" s="1"/>
  <c r="P1367" i="1"/>
  <c r="D1367" i="1" s="1"/>
  <c r="Q1367" i="1"/>
  <c r="E1367" i="1" s="1"/>
  <c r="R1367" i="1"/>
  <c r="F1367" i="1" s="1"/>
  <c r="S1367" i="1"/>
  <c r="G1367" i="1" s="1"/>
  <c r="U1367" i="1"/>
  <c r="I1367" i="1" s="1"/>
  <c r="V1367" i="1"/>
  <c r="J1367" i="1" s="1"/>
  <c r="M1368" i="1"/>
  <c r="A1368" i="1" s="1"/>
  <c r="N1368" i="1"/>
  <c r="B1368" i="1" s="1"/>
  <c r="P1368" i="1"/>
  <c r="D1368" i="1" s="1"/>
  <c r="Q1368" i="1"/>
  <c r="E1368" i="1" s="1"/>
  <c r="R1368" i="1"/>
  <c r="F1368" i="1" s="1"/>
  <c r="S1368" i="1"/>
  <c r="G1368" i="1" s="1"/>
  <c r="U1368" i="1"/>
  <c r="I1368" i="1" s="1"/>
  <c r="V1368" i="1"/>
  <c r="J1368" i="1" s="1"/>
  <c r="M1369" i="1"/>
  <c r="A1369" i="1" s="1"/>
  <c r="N1369" i="1"/>
  <c r="B1369" i="1" s="1"/>
  <c r="P1369" i="1"/>
  <c r="D1369" i="1" s="1"/>
  <c r="Q1369" i="1"/>
  <c r="E1369" i="1" s="1"/>
  <c r="R1369" i="1"/>
  <c r="F1369" i="1" s="1"/>
  <c r="S1369" i="1"/>
  <c r="G1369" i="1" s="1"/>
  <c r="U1369" i="1"/>
  <c r="I1369" i="1" s="1"/>
  <c r="V1369" i="1"/>
  <c r="J1369" i="1" s="1"/>
  <c r="M1370" i="1"/>
  <c r="A1370" i="1" s="1"/>
  <c r="N1370" i="1"/>
  <c r="B1370" i="1" s="1"/>
  <c r="P1370" i="1"/>
  <c r="D1370" i="1" s="1"/>
  <c r="Q1370" i="1"/>
  <c r="E1370" i="1" s="1"/>
  <c r="R1370" i="1"/>
  <c r="F1370" i="1" s="1"/>
  <c r="S1370" i="1"/>
  <c r="G1370" i="1" s="1"/>
  <c r="U1370" i="1"/>
  <c r="I1370" i="1" s="1"/>
  <c r="V1370" i="1"/>
  <c r="J1370" i="1" s="1"/>
  <c r="M1371" i="1"/>
  <c r="A1371" i="1" s="1"/>
  <c r="N1371" i="1"/>
  <c r="B1371" i="1" s="1"/>
  <c r="P1371" i="1"/>
  <c r="D1371" i="1" s="1"/>
  <c r="Q1371" i="1"/>
  <c r="E1371" i="1" s="1"/>
  <c r="R1371" i="1"/>
  <c r="F1371" i="1" s="1"/>
  <c r="S1371" i="1"/>
  <c r="G1371" i="1" s="1"/>
  <c r="U1371" i="1"/>
  <c r="I1371" i="1" s="1"/>
  <c r="V1371" i="1"/>
  <c r="J1371" i="1" s="1"/>
  <c r="M1372" i="1"/>
  <c r="A1372" i="1" s="1"/>
  <c r="N1372" i="1"/>
  <c r="B1372" i="1" s="1"/>
  <c r="P1372" i="1"/>
  <c r="D1372" i="1" s="1"/>
  <c r="Q1372" i="1"/>
  <c r="E1372" i="1" s="1"/>
  <c r="R1372" i="1"/>
  <c r="F1372" i="1" s="1"/>
  <c r="S1372" i="1"/>
  <c r="G1372" i="1" s="1"/>
  <c r="U1372" i="1"/>
  <c r="I1372" i="1" s="1"/>
  <c r="V1372" i="1"/>
  <c r="J1372" i="1" s="1"/>
  <c r="M1373" i="1"/>
  <c r="A1373" i="1" s="1"/>
  <c r="N1373" i="1"/>
  <c r="B1373" i="1" s="1"/>
  <c r="P1373" i="1"/>
  <c r="D1373" i="1" s="1"/>
  <c r="Q1373" i="1"/>
  <c r="E1373" i="1" s="1"/>
  <c r="R1373" i="1"/>
  <c r="F1373" i="1" s="1"/>
  <c r="S1373" i="1"/>
  <c r="G1373" i="1" s="1"/>
  <c r="U1373" i="1"/>
  <c r="I1373" i="1" s="1"/>
  <c r="V1373" i="1"/>
  <c r="J1373" i="1" s="1"/>
  <c r="M1374" i="1"/>
  <c r="A1374" i="1" s="1"/>
  <c r="N1374" i="1"/>
  <c r="B1374" i="1" s="1"/>
  <c r="P1374" i="1"/>
  <c r="D1374" i="1" s="1"/>
  <c r="Q1374" i="1"/>
  <c r="E1374" i="1" s="1"/>
  <c r="R1374" i="1"/>
  <c r="F1374" i="1" s="1"/>
  <c r="S1374" i="1"/>
  <c r="G1374" i="1" s="1"/>
  <c r="U1374" i="1"/>
  <c r="I1374" i="1" s="1"/>
  <c r="V1374" i="1"/>
  <c r="J1374" i="1" s="1"/>
  <c r="M1375" i="1"/>
  <c r="A1375" i="1" s="1"/>
  <c r="N1375" i="1"/>
  <c r="B1375" i="1" s="1"/>
  <c r="P1375" i="1"/>
  <c r="D1375" i="1" s="1"/>
  <c r="Q1375" i="1"/>
  <c r="E1375" i="1" s="1"/>
  <c r="R1375" i="1"/>
  <c r="F1375" i="1" s="1"/>
  <c r="S1375" i="1"/>
  <c r="G1375" i="1" s="1"/>
  <c r="U1375" i="1"/>
  <c r="I1375" i="1" s="1"/>
  <c r="V1375" i="1"/>
  <c r="J1375" i="1" s="1"/>
  <c r="M1376" i="1"/>
  <c r="A1376" i="1" s="1"/>
  <c r="N1376" i="1"/>
  <c r="B1376" i="1" s="1"/>
  <c r="P1376" i="1"/>
  <c r="D1376" i="1" s="1"/>
  <c r="Q1376" i="1"/>
  <c r="E1376" i="1" s="1"/>
  <c r="R1376" i="1"/>
  <c r="F1376" i="1" s="1"/>
  <c r="S1376" i="1"/>
  <c r="G1376" i="1" s="1"/>
  <c r="U1376" i="1"/>
  <c r="I1376" i="1" s="1"/>
  <c r="V1376" i="1"/>
  <c r="J1376" i="1" s="1"/>
  <c r="M1377" i="1"/>
  <c r="A1377" i="1" s="1"/>
  <c r="N1377" i="1"/>
  <c r="B1377" i="1" s="1"/>
  <c r="P1377" i="1"/>
  <c r="D1377" i="1" s="1"/>
  <c r="Q1377" i="1"/>
  <c r="E1377" i="1" s="1"/>
  <c r="R1377" i="1"/>
  <c r="F1377" i="1" s="1"/>
  <c r="S1377" i="1"/>
  <c r="G1377" i="1" s="1"/>
  <c r="U1377" i="1"/>
  <c r="I1377" i="1" s="1"/>
  <c r="V1377" i="1"/>
  <c r="J1377" i="1" s="1"/>
  <c r="M1378" i="1"/>
  <c r="A1378" i="1" s="1"/>
  <c r="N1378" i="1"/>
  <c r="B1378" i="1" s="1"/>
  <c r="P1378" i="1"/>
  <c r="D1378" i="1" s="1"/>
  <c r="Q1378" i="1"/>
  <c r="E1378" i="1" s="1"/>
  <c r="R1378" i="1"/>
  <c r="F1378" i="1" s="1"/>
  <c r="S1378" i="1"/>
  <c r="G1378" i="1" s="1"/>
  <c r="U1378" i="1"/>
  <c r="I1378" i="1" s="1"/>
  <c r="V1378" i="1"/>
  <c r="J1378" i="1" s="1"/>
  <c r="M1379" i="1"/>
  <c r="A1379" i="1" s="1"/>
  <c r="N1379" i="1"/>
  <c r="B1379" i="1" s="1"/>
  <c r="P1379" i="1"/>
  <c r="D1379" i="1" s="1"/>
  <c r="Q1379" i="1"/>
  <c r="E1379" i="1" s="1"/>
  <c r="R1379" i="1"/>
  <c r="F1379" i="1" s="1"/>
  <c r="S1379" i="1"/>
  <c r="G1379" i="1" s="1"/>
  <c r="U1379" i="1"/>
  <c r="I1379" i="1" s="1"/>
  <c r="V1379" i="1"/>
  <c r="J1379" i="1" s="1"/>
  <c r="M1380" i="1"/>
  <c r="A1380" i="1" s="1"/>
  <c r="N1380" i="1"/>
  <c r="B1380" i="1" s="1"/>
  <c r="P1380" i="1"/>
  <c r="D1380" i="1" s="1"/>
  <c r="Q1380" i="1"/>
  <c r="E1380" i="1" s="1"/>
  <c r="R1380" i="1"/>
  <c r="F1380" i="1" s="1"/>
  <c r="S1380" i="1"/>
  <c r="G1380" i="1" s="1"/>
  <c r="U1380" i="1"/>
  <c r="I1380" i="1" s="1"/>
  <c r="V1380" i="1"/>
  <c r="J1380" i="1" s="1"/>
  <c r="M1381" i="1"/>
  <c r="A1381" i="1" s="1"/>
  <c r="N1381" i="1"/>
  <c r="B1381" i="1" s="1"/>
  <c r="P1381" i="1"/>
  <c r="D1381" i="1" s="1"/>
  <c r="Q1381" i="1"/>
  <c r="E1381" i="1" s="1"/>
  <c r="R1381" i="1"/>
  <c r="F1381" i="1" s="1"/>
  <c r="S1381" i="1"/>
  <c r="G1381" i="1" s="1"/>
  <c r="U1381" i="1"/>
  <c r="I1381" i="1" s="1"/>
  <c r="V1381" i="1"/>
  <c r="J1381" i="1" s="1"/>
  <c r="M1382" i="1"/>
  <c r="A1382" i="1" s="1"/>
  <c r="N1382" i="1"/>
  <c r="B1382" i="1" s="1"/>
  <c r="P1382" i="1"/>
  <c r="D1382" i="1" s="1"/>
  <c r="Q1382" i="1"/>
  <c r="E1382" i="1" s="1"/>
  <c r="R1382" i="1"/>
  <c r="F1382" i="1" s="1"/>
  <c r="S1382" i="1"/>
  <c r="G1382" i="1" s="1"/>
  <c r="U1382" i="1"/>
  <c r="I1382" i="1" s="1"/>
  <c r="V1382" i="1"/>
  <c r="J1382" i="1" s="1"/>
  <c r="M1383" i="1"/>
  <c r="A1383" i="1" s="1"/>
  <c r="N1383" i="1"/>
  <c r="B1383" i="1" s="1"/>
  <c r="P1383" i="1"/>
  <c r="D1383" i="1" s="1"/>
  <c r="Q1383" i="1"/>
  <c r="E1383" i="1" s="1"/>
  <c r="R1383" i="1"/>
  <c r="F1383" i="1" s="1"/>
  <c r="S1383" i="1"/>
  <c r="G1383" i="1" s="1"/>
  <c r="U1383" i="1"/>
  <c r="I1383" i="1" s="1"/>
  <c r="V1383" i="1"/>
  <c r="J1383" i="1" s="1"/>
  <c r="M1384" i="1"/>
  <c r="A1384" i="1" s="1"/>
  <c r="N1384" i="1"/>
  <c r="B1384" i="1" s="1"/>
  <c r="P1384" i="1"/>
  <c r="D1384" i="1" s="1"/>
  <c r="Q1384" i="1"/>
  <c r="E1384" i="1" s="1"/>
  <c r="R1384" i="1"/>
  <c r="F1384" i="1" s="1"/>
  <c r="S1384" i="1"/>
  <c r="G1384" i="1" s="1"/>
  <c r="U1384" i="1"/>
  <c r="I1384" i="1" s="1"/>
  <c r="V1384" i="1"/>
  <c r="J1384" i="1" s="1"/>
  <c r="M1385" i="1"/>
  <c r="A1385" i="1" s="1"/>
  <c r="N1385" i="1"/>
  <c r="B1385" i="1" s="1"/>
  <c r="P1385" i="1"/>
  <c r="D1385" i="1" s="1"/>
  <c r="Q1385" i="1"/>
  <c r="E1385" i="1" s="1"/>
  <c r="R1385" i="1"/>
  <c r="F1385" i="1" s="1"/>
  <c r="S1385" i="1"/>
  <c r="G1385" i="1" s="1"/>
  <c r="U1385" i="1"/>
  <c r="I1385" i="1" s="1"/>
  <c r="V1385" i="1"/>
  <c r="J1385" i="1" s="1"/>
  <c r="M1386" i="1"/>
  <c r="A1386" i="1" s="1"/>
  <c r="N1386" i="1"/>
  <c r="B1386" i="1" s="1"/>
  <c r="P1386" i="1"/>
  <c r="D1386" i="1" s="1"/>
  <c r="Q1386" i="1"/>
  <c r="E1386" i="1" s="1"/>
  <c r="R1386" i="1"/>
  <c r="F1386" i="1" s="1"/>
  <c r="S1386" i="1"/>
  <c r="G1386" i="1" s="1"/>
  <c r="U1386" i="1"/>
  <c r="I1386" i="1" s="1"/>
  <c r="V1386" i="1"/>
  <c r="J1386" i="1" s="1"/>
  <c r="M1387" i="1"/>
  <c r="A1387" i="1" s="1"/>
  <c r="N1387" i="1"/>
  <c r="B1387" i="1" s="1"/>
  <c r="P1387" i="1"/>
  <c r="D1387" i="1" s="1"/>
  <c r="Q1387" i="1"/>
  <c r="E1387" i="1" s="1"/>
  <c r="R1387" i="1"/>
  <c r="F1387" i="1" s="1"/>
  <c r="S1387" i="1"/>
  <c r="G1387" i="1" s="1"/>
  <c r="U1387" i="1"/>
  <c r="I1387" i="1" s="1"/>
  <c r="V1387" i="1"/>
  <c r="J1387" i="1" s="1"/>
  <c r="M1388" i="1"/>
  <c r="A1388" i="1" s="1"/>
  <c r="N1388" i="1"/>
  <c r="B1388" i="1" s="1"/>
  <c r="P1388" i="1"/>
  <c r="D1388" i="1" s="1"/>
  <c r="Q1388" i="1"/>
  <c r="E1388" i="1" s="1"/>
  <c r="R1388" i="1"/>
  <c r="F1388" i="1" s="1"/>
  <c r="S1388" i="1"/>
  <c r="G1388" i="1" s="1"/>
  <c r="U1388" i="1"/>
  <c r="I1388" i="1" s="1"/>
  <c r="V1388" i="1"/>
  <c r="J1388" i="1" s="1"/>
  <c r="M1389" i="1"/>
  <c r="A1389" i="1" s="1"/>
  <c r="N1389" i="1"/>
  <c r="B1389" i="1" s="1"/>
  <c r="P1389" i="1"/>
  <c r="D1389" i="1" s="1"/>
  <c r="Q1389" i="1"/>
  <c r="E1389" i="1" s="1"/>
  <c r="R1389" i="1"/>
  <c r="F1389" i="1" s="1"/>
  <c r="S1389" i="1"/>
  <c r="G1389" i="1" s="1"/>
  <c r="U1389" i="1"/>
  <c r="I1389" i="1" s="1"/>
  <c r="V1389" i="1"/>
  <c r="J1389" i="1" s="1"/>
  <c r="M1390" i="1"/>
  <c r="A1390" i="1" s="1"/>
  <c r="N1390" i="1"/>
  <c r="B1390" i="1" s="1"/>
  <c r="P1390" i="1"/>
  <c r="D1390" i="1" s="1"/>
  <c r="Q1390" i="1"/>
  <c r="E1390" i="1" s="1"/>
  <c r="R1390" i="1"/>
  <c r="F1390" i="1" s="1"/>
  <c r="S1390" i="1"/>
  <c r="G1390" i="1" s="1"/>
  <c r="U1390" i="1"/>
  <c r="I1390" i="1" s="1"/>
  <c r="V1390" i="1"/>
  <c r="J1390" i="1" s="1"/>
  <c r="M1391" i="1"/>
  <c r="A1391" i="1" s="1"/>
  <c r="N1391" i="1"/>
  <c r="B1391" i="1" s="1"/>
  <c r="P1391" i="1"/>
  <c r="D1391" i="1" s="1"/>
  <c r="Q1391" i="1"/>
  <c r="E1391" i="1" s="1"/>
  <c r="R1391" i="1"/>
  <c r="F1391" i="1" s="1"/>
  <c r="S1391" i="1"/>
  <c r="G1391" i="1" s="1"/>
  <c r="U1391" i="1"/>
  <c r="I1391" i="1" s="1"/>
  <c r="V1391" i="1"/>
  <c r="J1391" i="1" s="1"/>
  <c r="M1392" i="1"/>
  <c r="A1392" i="1" s="1"/>
  <c r="N1392" i="1"/>
  <c r="B1392" i="1" s="1"/>
  <c r="P1392" i="1"/>
  <c r="D1392" i="1" s="1"/>
  <c r="Q1392" i="1"/>
  <c r="E1392" i="1" s="1"/>
  <c r="R1392" i="1"/>
  <c r="F1392" i="1" s="1"/>
  <c r="S1392" i="1"/>
  <c r="G1392" i="1" s="1"/>
  <c r="U1392" i="1"/>
  <c r="I1392" i="1" s="1"/>
  <c r="V1392" i="1"/>
  <c r="J1392" i="1" s="1"/>
  <c r="M1393" i="1"/>
  <c r="A1393" i="1" s="1"/>
  <c r="N1393" i="1"/>
  <c r="B1393" i="1" s="1"/>
  <c r="P1393" i="1"/>
  <c r="D1393" i="1" s="1"/>
  <c r="Q1393" i="1"/>
  <c r="E1393" i="1" s="1"/>
  <c r="R1393" i="1"/>
  <c r="F1393" i="1" s="1"/>
  <c r="S1393" i="1"/>
  <c r="G1393" i="1" s="1"/>
  <c r="U1393" i="1"/>
  <c r="I1393" i="1" s="1"/>
  <c r="V1393" i="1"/>
  <c r="J1393" i="1" s="1"/>
  <c r="M1394" i="1"/>
  <c r="A1394" i="1" s="1"/>
  <c r="N1394" i="1"/>
  <c r="B1394" i="1" s="1"/>
  <c r="P1394" i="1"/>
  <c r="D1394" i="1" s="1"/>
  <c r="Q1394" i="1"/>
  <c r="E1394" i="1" s="1"/>
  <c r="R1394" i="1"/>
  <c r="F1394" i="1" s="1"/>
  <c r="S1394" i="1"/>
  <c r="G1394" i="1" s="1"/>
  <c r="U1394" i="1"/>
  <c r="I1394" i="1" s="1"/>
  <c r="V1394" i="1"/>
  <c r="J1394" i="1" s="1"/>
  <c r="M1395" i="1"/>
  <c r="A1395" i="1" s="1"/>
  <c r="N1395" i="1"/>
  <c r="B1395" i="1" s="1"/>
  <c r="P1395" i="1"/>
  <c r="D1395" i="1" s="1"/>
  <c r="Q1395" i="1"/>
  <c r="E1395" i="1" s="1"/>
  <c r="R1395" i="1"/>
  <c r="F1395" i="1" s="1"/>
  <c r="S1395" i="1"/>
  <c r="G1395" i="1" s="1"/>
  <c r="U1395" i="1"/>
  <c r="I1395" i="1" s="1"/>
  <c r="V1395" i="1"/>
  <c r="J1395" i="1" s="1"/>
  <c r="M1396" i="1"/>
  <c r="A1396" i="1" s="1"/>
  <c r="N1396" i="1"/>
  <c r="B1396" i="1" s="1"/>
  <c r="P1396" i="1"/>
  <c r="D1396" i="1" s="1"/>
  <c r="Q1396" i="1"/>
  <c r="E1396" i="1" s="1"/>
  <c r="R1396" i="1"/>
  <c r="F1396" i="1" s="1"/>
  <c r="S1396" i="1"/>
  <c r="G1396" i="1" s="1"/>
  <c r="U1396" i="1"/>
  <c r="I1396" i="1" s="1"/>
  <c r="V1396" i="1"/>
  <c r="J1396" i="1" s="1"/>
  <c r="M1397" i="1"/>
  <c r="A1397" i="1" s="1"/>
  <c r="N1397" i="1"/>
  <c r="B1397" i="1" s="1"/>
  <c r="P1397" i="1"/>
  <c r="D1397" i="1" s="1"/>
  <c r="Q1397" i="1"/>
  <c r="E1397" i="1" s="1"/>
  <c r="R1397" i="1"/>
  <c r="F1397" i="1" s="1"/>
  <c r="S1397" i="1"/>
  <c r="G1397" i="1" s="1"/>
  <c r="U1397" i="1"/>
  <c r="I1397" i="1" s="1"/>
  <c r="V1397" i="1"/>
  <c r="J1397" i="1" s="1"/>
  <c r="M1398" i="1"/>
  <c r="A1398" i="1" s="1"/>
  <c r="N1398" i="1"/>
  <c r="B1398" i="1" s="1"/>
  <c r="P1398" i="1"/>
  <c r="D1398" i="1" s="1"/>
  <c r="Q1398" i="1"/>
  <c r="E1398" i="1" s="1"/>
  <c r="R1398" i="1"/>
  <c r="F1398" i="1" s="1"/>
  <c r="S1398" i="1"/>
  <c r="G1398" i="1" s="1"/>
  <c r="U1398" i="1"/>
  <c r="I1398" i="1" s="1"/>
  <c r="V1398" i="1"/>
  <c r="J1398" i="1" s="1"/>
  <c r="M1399" i="1"/>
  <c r="A1399" i="1" s="1"/>
  <c r="N1399" i="1"/>
  <c r="B1399" i="1" s="1"/>
  <c r="P1399" i="1"/>
  <c r="D1399" i="1" s="1"/>
  <c r="Q1399" i="1"/>
  <c r="E1399" i="1" s="1"/>
  <c r="R1399" i="1"/>
  <c r="F1399" i="1" s="1"/>
  <c r="S1399" i="1"/>
  <c r="G1399" i="1" s="1"/>
  <c r="U1399" i="1"/>
  <c r="I1399" i="1" s="1"/>
  <c r="V1399" i="1"/>
  <c r="J1399" i="1" s="1"/>
  <c r="M1400" i="1"/>
  <c r="A1400" i="1" s="1"/>
  <c r="N1400" i="1"/>
  <c r="B1400" i="1" s="1"/>
  <c r="P1400" i="1"/>
  <c r="D1400" i="1" s="1"/>
  <c r="Q1400" i="1"/>
  <c r="E1400" i="1" s="1"/>
  <c r="R1400" i="1"/>
  <c r="F1400" i="1" s="1"/>
  <c r="S1400" i="1"/>
  <c r="G1400" i="1" s="1"/>
  <c r="U1400" i="1"/>
  <c r="I1400" i="1" s="1"/>
  <c r="V1400" i="1"/>
  <c r="J1400" i="1" s="1"/>
  <c r="M1401" i="1"/>
  <c r="A1401" i="1" s="1"/>
  <c r="N1401" i="1"/>
  <c r="B1401" i="1" s="1"/>
  <c r="P1401" i="1"/>
  <c r="D1401" i="1" s="1"/>
  <c r="Q1401" i="1"/>
  <c r="E1401" i="1" s="1"/>
  <c r="R1401" i="1"/>
  <c r="F1401" i="1" s="1"/>
  <c r="S1401" i="1"/>
  <c r="G1401" i="1" s="1"/>
  <c r="U1401" i="1"/>
  <c r="I1401" i="1" s="1"/>
  <c r="V1401" i="1"/>
  <c r="J1401" i="1" s="1"/>
  <c r="M1402" i="1"/>
  <c r="A1402" i="1" s="1"/>
  <c r="N1402" i="1"/>
  <c r="B1402" i="1" s="1"/>
  <c r="P1402" i="1"/>
  <c r="D1402" i="1" s="1"/>
  <c r="Q1402" i="1"/>
  <c r="E1402" i="1" s="1"/>
  <c r="R1402" i="1"/>
  <c r="F1402" i="1" s="1"/>
  <c r="S1402" i="1"/>
  <c r="G1402" i="1" s="1"/>
  <c r="U1402" i="1"/>
  <c r="I1402" i="1" s="1"/>
  <c r="V1402" i="1"/>
  <c r="J1402" i="1" s="1"/>
  <c r="M1403" i="1"/>
  <c r="A1403" i="1" s="1"/>
  <c r="N1403" i="1"/>
  <c r="B1403" i="1" s="1"/>
  <c r="P1403" i="1"/>
  <c r="D1403" i="1" s="1"/>
  <c r="Q1403" i="1"/>
  <c r="E1403" i="1" s="1"/>
  <c r="R1403" i="1"/>
  <c r="F1403" i="1" s="1"/>
  <c r="S1403" i="1"/>
  <c r="G1403" i="1" s="1"/>
  <c r="U1403" i="1"/>
  <c r="I1403" i="1" s="1"/>
  <c r="V1403" i="1"/>
  <c r="J1403" i="1" s="1"/>
  <c r="M1404" i="1"/>
  <c r="A1404" i="1" s="1"/>
  <c r="N1404" i="1"/>
  <c r="B1404" i="1" s="1"/>
  <c r="P1404" i="1"/>
  <c r="D1404" i="1" s="1"/>
  <c r="Q1404" i="1"/>
  <c r="E1404" i="1" s="1"/>
  <c r="R1404" i="1"/>
  <c r="F1404" i="1" s="1"/>
  <c r="S1404" i="1"/>
  <c r="G1404" i="1" s="1"/>
  <c r="U1404" i="1"/>
  <c r="I1404" i="1" s="1"/>
  <c r="V1404" i="1"/>
  <c r="J1404" i="1" s="1"/>
  <c r="M1405" i="1"/>
  <c r="A1405" i="1" s="1"/>
  <c r="N1405" i="1"/>
  <c r="B1405" i="1" s="1"/>
  <c r="P1405" i="1"/>
  <c r="D1405" i="1" s="1"/>
  <c r="Q1405" i="1"/>
  <c r="E1405" i="1" s="1"/>
  <c r="R1405" i="1"/>
  <c r="F1405" i="1" s="1"/>
  <c r="S1405" i="1"/>
  <c r="G1405" i="1" s="1"/>
  <c r="U1405" i="1"/>
  <c r="I1405" i="1" s="1"/>
  <c r="V1405" i="1"/>
  <c r="J1405" i="1" s="1"/>
  <c r="M1406" i="1"/>
  <c r="A1406" i="1" s="1"/>
  <c r="N1406" i="1"/>
  <c r="B1406" i="1" s="1"/>
  <c r="P1406" i="1"/>
  <c r="D1406" i="1" s="1"/>
  <c r="Q1406" i="1"/>
  <c r="E1406" i="1" s="1"/>
  <c r="R1406" i="1"/>
  <c r="F1406" i="1" s="1"/>
  <c r="S1406" i="1"/>
  <c r="G1406" i="1" s="1"/>
  <c r="U1406" i="1"/>
  <c r="I1406" i="1" s="1"/>
  <c r="V1406" i="1"/>
  <c r="J1406" i="1" s="1"/>
  <c r="M1407" i="1"/>
  <c r="A1407" i="1" s="1"/>
  <c r="N1407" i="1"/>
  <c r="B1407" i="1" s="1"/>
  <c r="P1407" i="1"/>
  <c r="D1407" i="1" s="1"/>
  <c r="Q1407" i="1"/>
  <c r="E1407" i="1" s="1"/>
  <c r="R1407" i="1"/>
  <c r="F1407" i="1" s="1"/>
  <c r="S1407" i="1"/>
  <c r="G1407" i="1" s="1"/>
  <c r="U1407" i="1"/>
  <c r="I1407" i="1" s="1"/>
  <c r="V1407" i="1"/>
  <c r="J1407" i="1" s="1"/>
  <c r="M1408" i="1"/>
  <c r="A1408" i="1" s="1"/>
  <c r="N1408" i="1"/>
  <c r="B1408" i="1" s="1"/>
  <c r="P1408" i="1"/>
  <c r="D1408" i="1" s="1"/>
  <c r="Q1408" i="1"/>
  <c r="E1408" i="1" s="1"/>
  <c r="R1408" i="1"/>
  <c r="F1408" i="1" s="1"/>
  <c r="S1408" i="1"/>
  <c r="G1408" i="1" s="1"/>
  <c r="U1408" i="1"/>
  <c r="I1408" i="1" s="1"/>
  <c r="V1408" i="1"/>
  <c r="J1408" i="1" s="1"/>
  <c r="M1409" i="1"/>
  <c r="A1409" i="1" s="1"/>
  <c r="N1409" i="1"/>
  <c r="B1409" i="1" s="1"/>
  <c r="P1409" i="1"/>
  <c r="D1409" i="1" s="1"/>
  <c r="Q1409" i="1"/>
  <c r="E1409" i="1" s="1"/>
  <c r="R1409" i="1"/>
  <c r="F1409" i="1" s="1"/>
  <c r="S1409" i="1"/>
  <c r="G1409" i="1" s="1"/>
  <c r="U1409" i="1"/>
  <c r="I1409" i="1" s="1"/>
  <c r="V1409" i="1"/>
  <c r="J1409" i="1" s="1"/>
  <c r="M1410" i="1"/>
  <c r="A1410" i="1" s="1"/>
  <c r="N1410" i="1"/>
  <c r="B1410" i="1" s="1"/>
  <c r="P1410" i="1"/>
  <c r="D1410" i="1" s="1"/>
  <c r="Q1410" i="1"/>
  <c r="E1410" i="1" s="1"/>
  <c r="R1410" i="1"/>
  <c r="F1410" i="1" s="1"/>
  <c r="S1410" i="1"/>
  <c r="G1410" i="1" s="1"/>
  <c r="U1410" i="1"/>
  <c r="I1410" i="1" s="1"/>
  <c r="V1410" i="1"/>
  <c r="J1410" i="1" s="1"/>
  <c r="M1411" i="1"/>
  <c r="A1411" i="1" s="1"/>
  <c r="N1411" i="1"/>
  <c r="B1411" i="1" s="1"/>
  <c r="P1411" i="1"/>
  <c r="D1411" i="1" s="1"/>
  <c r="Q1411" i="1"/>
  <c r="E1411" i="1" s="1"/>
  <c r="R1411" i="1"/>
  <c r="F1411" i="1" s="1"/>
  <c r="S1411" i="1"/>
  <c r="G1411" i="1" s="1"/>
  <c r="U1411" i="1"/>
  <c r="I1411" i="1" s="1"/>
  <c r="V1411" i="1"/>
  <c r="J1411" i="1" s="1"/>
  <c r="M1412" i="1"/>
  <c r="A1412" i="1" s="1"/>
  <c r="N1412" i="1"/>
  <c r="B1412" i="1" s="1"/>
  <c r="P1412" i="1"/>
  <c r="D1412" i="1" s="1"/>
  <c r="Q1412" i="1"/>
  <c r="E1412" i="1" s="1"/>
  <c r="R1412" i="1"/>
  <c r="F1412" i="1" s="1"/>
  <c r="S1412" i="1"/>
  <c r="G1412" i="1" s="1"/>
  <c r="U1412" i="1"/>
  <c r="I1412" i="1" s="1"/>
  <c r="V1412" i="1"/>
  <c r="J1412" i="1" s="1"/>
  <c r="M1413" i="1"/>
  <c r="A1413" i="1" s="1"/>
  <c r="N1413" i="1"/>
  <c r="B1413" i="1" s="1"/>
  <c r="P1413" i="1"/>
  <c r="D1413" i="1" s="1"/>
  <c r="Q1413" i="1"/>
  <c r="E1413" i="1" s="1"/>
  <c r="R1413" i="1"/>
  <c r="F1413" i="1" s="1"/>
  <c r="S1413" i="1"/>
  <c r="G1413" i="1" s="1"/>
  <c r="U1413" i="1"/>
  <c r="I1413" i="1" s="1"/>
  <c r="V1413" i="1"/>
  <c r="J1413" i="1" s="1"/>
  <c r="M1414" i="1"/>
  <c r="A1414" i="1" s="1"/>
  <c r="N1414" i="1"/>
  <c r="B1414" i="1" s="1"/>
  <c r="P1414" i="1"/>
  <c r="D1414" i="1" s="1"/>
  <c r="Q1414" i="1"/>
  <c r="E1414" i="1" s="1"/>
  <c r="R1414" i="1"/>
  <c r="F1414" i="1" s="1"/>
  <c r="S1414" i="1"/>
  <c r="G1414" i="1" s="1"/>
  <c r="U1414" i="1"/>
  <c r="I1414" i="1" s="1"/>
  <c r="V1414" i="1"/>
  <c r="J1414" i="1" s="1"/>
  <c r="M1415" i="1"/>
  <c r="A1415" i="1" s="1"/>
  <c r="N1415" i="1"/>
  <c r="B1415" i="1" s="1"/>
  <c r="P1415" i="1"/>
  <c r="D1415" i="1" s="1"/>
  <c r="Q1415" i="1"/>
  <c r="E1415" i="1" s="1"/>
  <c r="R1415" i="1"/>
  <c r="F1415" i="1" s="1"/>
  <c r="S1415" i="1"/>
  <c r="G1415" i="1" s="1"/>
  <c r="U1415" i="1"/>
  <c r="I1415" i="1" s="1"/>
  <c r="V1415" i="1"/>
  <c r="J1415" i="1" s="1"/>
  <c r="M1416" i="1"/>
  <c r="A1416" i="1" s="1"/>
  <c r="N1416" i="1"/>
  <c r="B1416" i="1" s="1"/>
  <c r="P1416" i="1"/>
  <c r="D1416" i="1" s="1"/>
  <c r="Q1416" i="1"/>
  <c r="E1416" i="1" s="1"/>
  <c r="R1416" i="1"/>
  <c r="F1416" i="1" s="1"/>
  <c r="S1416" i="1"/>
  <c r="G1416" i="1" s="1"/>
  <c r="U1416" i="1"/>
  <c r="I1416" i="1" s="1"/>
  <c r="V1416" i="1"/>
  <c r="J1416" i="1" s="1"/>
  <c r="M1417" i="1"/>
  <c r="A1417" i="1" s="1"/>
  <c r="N1417" i="1"/>
  <c r="B1417" i="1" s="1"/>
  <c r="P1417" i="1"/>
  <c r="D1417" i="1" s="1"/>
  <c r="Q1417" i="1"/>
  <c r="E1417" i="1" s="1"/>
  <c r="R1417" i="1"/>
  <c r="F1417" i="1" s="1"/>
  <c r="S1417" i="1"/>
  <c r="G1417" i="1" s="1"/>
  <c r="U1417" i="1"/>
  <c r="I1417" i="1" s="1"/>
  <c r="V1417" i="1"/>
  <c r="J1417" i="1" s="1"/>
  <c r="M1418" i="1"/>
  <c r="A1418" i="1" s="1"/>
  <c r="N1418" i="1"/>
  <c r="B1418" i="1" s="1"/>
  <c r="P1418" i="1"/>
  <c r="D1418" i="1" s="1"/>
  <c r="Q1418" i="1"/>
  <c r="E1418" i="1" s="1"/>
  <c r="R1418" i="1"/>
  <c r="F1418" i="1" s="1"/>
  <c r="S1418" i="1"/>
  <c r="G1418" i="1" s="1"/>
  <c r="U1418" i="1"/>
  <c r="I1418" i="1" s="1"/>
  <c r="V1418" i="1"/>
  <c r="J1418" i="1" s="1"/>
  <c r="M1419" i="1"/>
  <c r="A1419" i="1" s="1"/>
  <c r="N1419" i="1"/>
  <c r="B1419" i="1" s="1"/>
  <c r="P1419" i="1"/>
  <c r="D1419" i="1" s="1"/>
  <c r="Q1419" i="1"/>
  <c r="E1419" i="1" s="1"/>
  <c r="R1419" i="1"/>
  <c r="F1419" i="1" s="1"/>
  <c r="S1419" i="1"/>
  <c r="G1419" i="1" s="1"/>
  <c r="U1419" i="1"/>
  <c r="I1419" i="1" s="1"/>
  <c r="V1419" i="1"/>
  <c r="J1419" i="1" s="1"/>
  <c r="M1420" i="1"/>
  <c r="A1420" i="1" s="1"/>
  <c r="N1420" i="1"/>
  <c r="B1420" i="1" s="1"/>
  <c r="P1420" i="1"/>
  <c r="D1420" i="1" s="1"/>
  <c r="Q1420" i="1"/>
  <c r="E1420" i="1" s="1"/>
  <c r="R1420" i="1"/>
  <c r="F1420" i="1" s="1"/>
  <c r="S1420" i="1"/>
  <c r="G1420" i="1" s="1"/>
  <c r="U1420" i="1"/>
  <c r="I1420" i="1" s="1"/>
  <c r="V1420" i="1"/>
  <c r="J1420" i="1" s="1"/>
  <c r="M1421" i="1"/>
  <c r="A1421" i="1" s="1"/>
  <c r="N1421" i="1"/>
  <c r="B1421" i="1" s="1"/>
  <c r="P1421" i="1"/>
  <c r="D1421" i="1" s="1"/>
  <c r="Q1421" i="1"/>
  <c r="E1421" i="1" s="1"/>
  <c r="R1421" i="1"/>
  <c r="F1421" i="1" s="1"/>
  <c r="S1421" i="1"/>
  <c r="G1421" i="1" s="1"/>
  <c r="U1421" i="1"/>
  <c r="I1421" i="1" s="1"/>
  <c r="V1421" i="1"/>
  <c r="J1421" i="1" s="1"/>
  <c r="M1422" i="1"/>
  <c r="A1422" i="1" s="1"/>
  <c r="N1422" i="1"/>
  <c r="B1422" i="1" s="1"/>
  <c r="P1422" i="1"/>
  <c r="D1422" i="1" s="1"/>
  <c r="Q1422" i="1"/>
  <c r="E1422" i="1" s="1"/>
  <c r="R1422" i="1"/>
  <c r="F1422" i="1" s="1"/>
  <c r="S1422" i="1"/>
  <c r="G1422" i="1" s="1"/>
  <c r="U1422" i="1"/>
  <c r="I1422" i="1" s="1"/>
  <c r="V1422" i="1"/>
  <c r="J1422" i="1" s="1"/>
  <c r="M1423" i="1"/>
  <c r="A1423" i="1" s="1"/>
  <c r="N1423" i="1"/>
  <c r="B1423" i="1" s="1"/>
  <c r="P1423" i="1"/>
  <c r="D1423" i="1" s="1"/>
  <c r="Q1423" i="1"/>
  <c r="E1423" i="1" s="1"/>
  <c r="R1423" i="1"/>
  <c r="F1423" i="1" s="1"/>
  <c r="S1423" i="1"/>
  <c r="G1423" i="1" s="1"/>
  <c r="U1423" i="1"/>
  <c r="I1423" i="1" s="1"/>
  <c r="V1423" i="1"/>
  <c r="J1423" i="1" s="1"/>
  <c r="M1424" i="1"/>
  <c r="A1424" i="1" s="1"/>
  <c r="N1424" i="1"/>
  <c r="B1424" i="1" s="1"/>
  <c r="P1424" i="1"/>
  <c r="D1424" i="1" s="1"/>
  <c r="Q1424" i="1"/>
  <c r="E1424" i="1" s="1"/>
  <c r="R1424" i="1"/>
  <c r="F1424" i="1" s="1"/>
  <c r="S1424" i="1"/>
  <c r="G1424" i="1" s="1"/>
  <c r="U1424" i="1"/>
  <c r="I1424" i="1" s="1"/>
  <c r="V1424" i="1"/>
  <c r="J1424" i="1" s="1"/>
  <c r="M1425" i="1"/>
  <c r="A1425" i="1" s="1"/>
  <c r="N1425" i="1"/>
  <c r="B1425" i="1" s="1"/>
  <c r="P1425" i="1"/>
  <c r="D1425" i="1" s="1"/>
  <c r="Q1425" i="1"/>
  <c r="E1425" i="1" s="1"/>
  <c r="R1425" i="1"/>
  <c r="F1425" i="1" s="1"/>
  <c r="S1425" i="1"/>
  <c r="G1425" i="1" s="1"/>
  <c r="U1425" i="1"/>
  <c r="I1425" i="1" s="1"/>
  <c r="V1425" i="1"/>
  <c r="J1425" i="1" s="1"/>
  <c r="M1426" i="1"/>
  <c r="A1426" i="1" s="1"/>
  <c r="N1426" i="1"/>
  <c r="B1426" i="1" s="1"/>
  <c r="P1426" i="1"/>
  <c r="D1426" i="1" s="1"/>
  <c r="Q1426" i="1"/>
  <c r="E1426" i="1" s="1"/>
  <c r="R1426" i="1"/>
  <c r="F1426" i="1" s="1"/>
  <c r="S1426" i="1"/>
  <c r="G1426" i="1" s="1"/>
  <c r="U1426" i="1"/>
  <c r="I1426" i="1" s="1"/>
  <c r="V1426" i="1"/>
  <c r="J1426" i="1" s="1"/>
  <c r="M1427" i="1"/>
  <c r="A1427" i="1" s="1"/>
  <c r="N1427" i="1"/>
  <c r="B1427" i="1" s="1"/>
  <c r="P1427" i="1"/>
  <c r="D1427" i="1" s="1"/>
  <c r="Q1427" i="1"/>
  <c r="E1427" i="1" s="1"/>
  <c r="R1427" i="1"/>
  <c r="F1427" i="1" s="1"/>
  <c r="S1427" i="1"/>
  <c r="G1427" i="1" s="1"/>
  <c r="U1427" i="1"/>
  <c r="I1427" i="1" s="1"/>
  <c r="V1427" i="1"/>
  <c r="J1427" i="1" s="1"/>
  <c r="M1428" i="1"/>
  <c r="A1428" i="1" s="1"/>
  <c r="N1428" i="1"/>
  <c r="B1428" i="1" s="1"/>
  <c r="P1428" i="1"/>
  <c r="D1428" i="1" s="1"/>
  <c r="Q1428" i="1"/>
  <c r="E1428" i="1" s="1"/>
  <c r="R1428" i="1"/>
  <c r="F1428" i="1" s="1"/>
  <c r="S1428" i="1"/>
  <c r="G1428" i="1" s="1"/>
  <c r="U1428" i="1"/>
  <c r="I1428" i="1" s="1"/>
  <c r="V1428" i="1"/>
  <c r="J1428" i="1" s="1"/>
  <c r="M1429" i="1"/>
  <c r="A1429" i="1" s="1"/>
  <c r="N1429" i="1"/>
  <c r="B1429" i="1" s="1"/>
  <c r="P1429" i="1"/>
  <c r="D1429" i="1" s="1"/>
  <c r="Q1429" i="1"/>
  <c r="E1429" i="1" s="1"/>
  <c r="R1429" i="1"/>
  <c r="F1429" i="1" s="1"/>
  <c r="S1429" i="1"/>
  <c r="G1429" i="1" s="1"/>
  <c r="U1429" i="1"/>
  <c r="I1429" i="1" s="1"/>
  <c r="V1429" i="1"/>
  <c r="J1429" i="1" s="1"/>
  <c r="M1430" i="1"/>
  <c r="A1430" i="1" s="1"/>
  <c r="N1430" i="1"/>
  <c r="B1430" i="1" s="1"/>
  <c r="P1430" i="1"/>
  <c r="D1430" i="1" s="1"/>
  <c r="Q1430" i="1"/>
  <c r="E1430" i="1" s="1"/>
  <c r="R1430" i="1"/>
  <c r="F1430" i="1" s="1"/>
  <c r="S1430" i="1"/>
  <c r="G1430" i="1" s="1"/>
  <c r="U1430" i="1"/>
  <c r="I1430" i="1" s="1"/>
  <c r="V1430" i="1"/>
  <c r="J1430" i="1" s="1"/>
  <c r="M1431" i="1"/>
  <c r="A1431" i="1" s="1"/>
  <c r="N1431" i="1"/>
  <c r="B1431" i="1" s="1"/>
  <c r="P1431" i="1"/>
  <c r="D1431" i="1" s="1"/>
  <c r="Q1431" i="1"/>
  <c r="E1431" i="1" s="1"/>
  <c r="R1431" i="1"/>
  <c r="F1431" i="1" s="1"/>
  <c r="S1431" i="1"/>
  <c r="G1431" i="1" s="1"/>
  <c r="U1431" i="1"/>
  <c r="I1431" i="1" s="1"/>
  <c r="V1431" i="1"/>
  <c r="J1431" i="1" s="1"/>
  <c r="M1432" i="1"/>
  <c r="A1432" i="1" s="1"/>
  <c r="N1432" i="1"/>
  <c r="B1432" i="1" s="1"/>
  <c r="P1432" i="1"/>
  <c r="D1432" i="1" s="1"/>
  <c r="Q1432" i="1"/>
  <c r="E1432" i="1" s="1"/>
  <c r="R1432" i="1"/>
  <c r="F1432" i="1" s="1"/>
  <c r="S1432" i="1"/>
  <c r="G1432" i="1" s="1"/>
  <c r="U1432" i="1"/>
  <c r="I1432" i="1" s="1"/>
  <c r="V1432" i="1"/>
  <c r="J1432" i="1" s="1"/>
  <c r="M1433" i="1"/>
  <c r="A1433" i="1" s="1"/>
  <c r="N1433" i="1"/>
  <c r="B1433" i="1" s="1"/>
  <c r="P1433" i="1"/>
  <c r="D1433" i="1" s="1"/>
  <c r="Q1433" i="1"/>
  <c r="E1433" i="1" s="1"/>
  <c r="R1433" i="1"/>
  <c r="F1433" i="1" s="1"/>
  <c r="S1433" i="1"/>
  <c r="G1433" i="1" s="1"/>
  <c r="U1433" i="1"/>
  <c r="I1433" i="1" s="1"/>
  <c r="V1433" i="1"/>
  <c r="J1433" i="1" s="1"/>
  <c r="M1434" i="1"/>
  <c r="A1434" i="1" s="1"/>
  <c r="N1434" i="1"/>
  <c r="B1434" i="1" s="1"/>
  <c r="P1434" i="1"/>
  <c r="D1434" i="1" s="1"/>
  <c r="Q1434" i="1"/>
  <c r="E1434" i="1" s="1"/>
  <c r="R1434" i="1"/>
  <c r="F1434" i="1" s="1"/>
  <c r="S1434" i="1"/>
  <c r="G1434" i="1" s="1"/>
  <c r="U1434" i="1"/>
  <c r="I1434" i="1" s="1"/>
  <c r="V1434" i="1"/>
  <c r="J1434" i="1" s="1"/>
  <c r="M1435" i="1"/>
  <c r="A1435" i="1" s="1"/>
  <c r="N1435" i="1"/>
  <c r="B1435" i="1" s="1"/>
  <c r="P1435" i="1"/>
  <c r="D1435" i="1" s="1"/>
  <c r="Q1435" i="1"/>
  <c r="E1435" i="1" s="1"/>
  <c r="R1435" i="1"/>
  <c r="F1435" i="1" s="1"/>
  <c r="S1435" i="1"/>
  <c r="G1435" i="1" s="1"/>
  <c r="U1435" i="1"/>
  <c r="I1435" i="1" s="1"/>
  <c r="V1435" i="1"/>
  <c r="J1435" i="1" s="1"/>
  <c r="M1436" i="1"/>
  <c r="A1436" i="1" s="1"/>
  <c r="N1436" i="1"/>
  <c r="B1436" i="1" s="1"/>
  <c r="P1436" i="1"/>
  <c r="D1436" i="1" s="1"/>
  <c r="Q1436" i="1"/>
  <c r="E1436" i="1" s="1"/>
  <c r="R1436" i="1"/>
  <c r="F1436" i="1" s="1"/>
  <c r="S1436" i="1"/>
  <c r="G1436" i="1" s="1"/>
  <c r="U1436" i="1"/>
  <c r="I1436" i="1" s="1"/>
  <c r="V1436" i="1"/>
  <c r="J1436" i="1" s="1"/>
  <c r="M1437" i="1"/>
  <c r="A1437" i="1" s="1"/>
  <c r="N1437" i="1"/>
  <c r="B1437" i="1" s="1"/>
  <c r="P1437" i="1"/>
  <c r="D1437" i="1" s="1"/>
  <c r="Q1437" i="1"/>
  <c r="E1437" i="1" s="1"/>
  <c r="R1437" i="1"/>
  <c r="F1437" i="1" s="1"/>
  <c r="S1437" i="1"/>
  <c r="G1437" i="1" s="1"/>
  <c r="U1437" i="1"/>
  <c r="I1437" i="1" s="1"/>
  <c r="V1437" i="1"/>
  <c r="J1437" i="1" s="1"/>
  <c r="M1438" i="1"/>
  <c r="A1438" i="1" s="1"/>
  <c r="N1438" i="1"/>
  <c r="B1438" i="1" s="1"/>
  <c r="P1438" i="1"/>
  <c r="D1438" i="1" s="1"/>
  <c r="Q1438" i="1"/>
  <c r="E1438" i="1" s="1"/>
  <c r="R1438" i="1"/>
  <c r="F1438" i="1" s="1"/>
  <c r="S1438" i="1"/>
  <c r="G1438" i="1" s="1"/>
  <c r="U1438" i="1"/>
  <c r="I1438" i="1" s="1"/>
  <c r="V1438" i="1"/>
  <c r="J1438" i="1" s="1"/>
  <c r="M1439" i="1"/>
  <c r="A1439" i="1" s="1"/>
  <c r="N1439" i="1"/>
  <c r="B1439" i="1" s="1"/>
  <c r="P1439" i="1"/>
  <c r="D1439" i="1" s="1"/>
  <c r="Q1439" i="1"/>
  <c r="E1439" i="1" s="1"/>
  <c r="R1439" i="1"/>
  <c r="F1439" i="1" s="1"/>
  <c r="S1439" i="1"/>
  <c r="G1439" i="1" s="1"/>
  <c r="U1439" i="1"/>
  <c r="I1439" i="1" s="1"/>
  <c r="V1439" i="1"/>
  <c r="J1439" i="1" s="1"/>
  <c r="M1440" i="1"/>
  <c r="A1440" i="1" s="1"/>
  <c r="N1440" i="1"/>
  <c r="B1440" i="1" s="1"/>
  <c r="P1440" i="1"/>
  <c r="D1440" i="1" s="1"/>
  <c r="Q1440" i="1"/>
  <c r="E1440" i="1" s="1"/>
  <c r="R1440" i="1"/>
  <c r="F1440" i="1" s="1"/>
  <c r="S1440" i="1"/>
  <c r="G1440" i="1" s="1"/>
  <c r="U1440" i="1"/>
  <c r="I1440" i="1" s="1"/>
  <c r="V1440" i="1"/>
  <c r="J1440" i="1" s="1"/>
  <c r="M1441" i="1"/>
  <c r="A1441" i="1" s="1"/>
  <c r="N1441" i="1"/>
  <c r="B1441" i="1" s="1"/>
  <c r="P1441" i="1"/>
  <c r="D1441" i="1" s="1"/>
  <c r="Q1441" i="1"/>
  <c r="E1441" i="1" s="1"/>
  <c r="R1441" i="1"/>
  <c r="F1441" i="1" s="1"/>
  <c r="S1441" i="1"/>
  <c r="G1441" i="1" s="1"/>
  <c r="U1441" i="1"/>
  <c r="I1441" i="1" s="1"/>
  <c r="V1441" i="1"/>
  <c r="J1441" i="1" s="1"/>
  <c r="M1442" i="1"/>
  <c r="A1442" i="1" s="1"/>
  <c r="N1442" i="1"/>
  <c r="B1442" i="1" s="1"/>
  <c r="P1442" i="1"/>
  <c r="D1442" i="1" s="1"/>
  <c r="Q1442" i="1"/>
  <c r="E1442" i="1" s="1"/>
  <c r="R1442" i="1"/>
  <c r="F1442" i="1" s="1"/>
  <c r="S1442" i="1"/>
  <c r="G1442" i="1" s="1"/>
  <c r="U1442" i="1"/>
  <c r="I1442" i="1" s="1"/>
  <c r="V1442" i="1"/>
  <c r="J1442" i="1" s="1"/>
  <c r="M1443" i="1"/>
  <c r="A1443" i="1" s="1"/>
  <c r="N1443" i="1"/>
  <c r="B1443" i="1" s="1"/>
  <c r="P1443" i="1"/>
  <c r="D1443" i="1" s="1"/>
  <c r="Q1443" i="1"/>
  <c r="E1443" i="1" s="1"/>
  <c r="R1443" i="1"/>
  <c r="F1443" i="1" s="1"/>
  <c r="S1443" i="1"/>
  <c r="G1443" i="1" s="1"/>
  <c r="U1443" i="1"/>
  <c r="I1443" i="1" s="1"/>
  <c r="V1443" i="1"/>
  <c r="J1443" i="1" s="1"/>
  <c r="M1444" i="1"/>
  <c r="A1444" i="1" s="1"/>
  <c r="N1444" i="1"/>
  <c r="B1444" i="1" s="1"/>
  <c r="P1444" i="1"/>
  <c r="D1444" i="1" s="1"/>
  <c r="Q1444" i="1"/>
  <c r="E1444" i="1" s="1"/>
  <c r="R1444" i="1"/>
  <c r="F1444" i="1" s="1"/>
  <c r="S1444" i="1"/>
  <c r="G1444" i="1" s="1"/>
  <c r="U1444" i="1"/>
  <c r="I1444" i="1" s="1"/>
  <c r="V1444" i="1"/>
  <c r="J1444" i="1" s="1"/>
  <c r="M1445" i="1"/>
  <c r="A1445" i="1" s="1"/>
  <c r="N1445" i="1"/>
  <c r="B1445" i="1" s="1"/>
  <c r="P1445" i="1"/>
  <c r="D1445" i="1" s="1"/>
  <c r="Q1445" i="1"/>
  <c r="E1445" i="1" s="1"/>
  <c r="R1445" i="1"/>
  <c r="F1445" i="1" s="1"/>
  <c r="S1445" i="1"/>
  <c r="G1445" i="1" s="1"/>
  <c r="U1445" i="1"/>
  <c r="I1445" i="1" s="1"/>
  <c r="V1445" i="1"/>
  <c r="J1445" i="1" s="1"/>
  <c r="M1446" i="1"/>
  <c r="A1446" i="1" s="1"/>
  <c r="N1446" i="1"/>
  <c r="B1446" i="1" s="1"/>
  <c r="P1446" i="1"/>
  <c r="D1446" i="1" s="1"/>
  <c r="Q1446" i="1"/>
  <c r="E1446" i="1" s="1"/>
  <c r="R1446" i="1"/>
  <c r="F1446" i="1" s="1"/>
  <c r="S1446" i="1"/>
  <c r="G1446" i="1" s="1"/>
  <c r="U1446" i="1"/>
  <c r="I1446" i="1" s="1"/>
  <c r="V1446" i="1"/>
  <c r="J1446" i="1" s="1"/>
  <c r="M1447" i="1"/>
  <c r="A1447" i="1" s="1"/>
  <c r="N1447" i="1"/>
  <c r="B1447" i="1" s="1"/>
  <c r="P1447" i="1"/>
  <c r="D1447" i="1" s="1"/>
  <c r="Q1447" i="1"/>
  <c r="E1447" i="1" s="1"/>
  <c r="R1447" i="1"/>
  <c r="F1447" i="1" s="1"/>
  <c r="S1447" i="1"/>
  <c r="G1447" i="1" s="1"/>
  <c r="U1447" i="1"/>
  <c r="I1447" i="1" s="1"/>
  <c r="V1447" i="1"/>
  <c r="J1447" i="1" s="1"/>
  <c r="M1448" i="1"/>
  <c r="A1448" i="1" s="1"/>
  <c r="N1448" i="1"/>
  <c r="B1448" i="1" s="1"/>
  <c r="P1448" i="1"/>
  <c r="D1448" i="1" s="1"/>
  <c r="Q1448" i="1"/>
  <c r="E1448" i="1" s="1"/>
  <c r="R1448" i="1"/>
  <c r="F1448" i="1" s="1"/>
  <c r="S1448" i="1"/>
  <c r="G1448" i="1" s="1"/>
  <c r="U1448" i="1"/>
  <c r="I1448" i="1" s="1"/>
  <c r="V1448" i="1"/>
  <c r="J1448" i="1" s="1"/>
  <c r="M1449" i="1"/>
  <c r="A1449" i="1" s="1"/>
  <c r="N1449" i="1"/>
  <c r="B1449" i="1" s="1"/>
  <c r="P1449" i="1"/>
  <c r="D1449" i="1" s="1"/>
  <c r="Q1449" i="1"/>
  <c r="E1449" i="1" s="1"/>
  <c r="R1449" i="1"/>
  <c r="F1449" i="1" s="1"/>
  <c r="S1449" i="1"/>
  <c r="G1449" i="1" s="1"/>
  <c r="U1449" i="1"/>
  <c r="I1449" i="1" s="1"/>
  <c r="V1449" i="1"/>
  <c r="J1449" i="1" s="1"/>
  <c r="M1450" i="1"/>
  <c r="A1450" i="1" s="1"/>
  <c r="N1450" i="1"/>
  <c r="B1450" i="1" s="1"/>
  <c r="P1450" i="1"/>
  <c r="D1450" i="1" s="1"/>
  <c r="Q1450" i="1"/>
  <c r="E1450" i="1" s="1"/>
  <c r="R1450" i="1"/>
  <c r="F1450" i="1" s="1"/>
  <c r="S1450" i="1"/>
  <c r="G1450" i="1" s="1"/>
  <c r="U1450" i="1"/>
  <c r="I1450" i="1" s="1"/>
  <c r="V1450" i="1"/>
  <c r="J1450" i="1" s="1"/>
  <c r="M1451" i="1"/>
  <c r="A1451" i="1" s="1"/>
  <c r="N1451" i="1"/>
  <c r="B1451" i="1" s="1"/>
  <c r="P1451" i="1"/>
  <c r="D1451" i="1" s="1"/>
  <c r="Q1451" i="1"/>
  <c r="E1451" i="1" s="1"/>
  <c r="R1451" i="1"/>
  <c r="F1451" i="1" s="1"/>
  <c r="S1451" i="1"/>
  <c r="G1451" i="1" s="1"/>
  <c r="U1451" i="1"/>
  <c r="I1451" i="1" s="1"/>
  <c r="V1451" i="1"/>
  <c r="J1451" i="1" s="1"/>
  <c r="M1452" i="1"/>
  <c r="A1452" i="1" s="1"/>
  <c r="N1452" i="1"/>
  <c r="B1452" i="1" s="1"/>
  <c r="P1452" i="1"/>
  <c r="D1452" i="1" s="1"/>
  <c r="Q1452" i="1"/>
  <c r="E1452" i="1" s="1"/>
  <c r="R1452" i="1"/>
  <c r="F1452" i="1" s="1"/>
  <c r="S1452" i="1"/>
  <c r="G1452" i="1" s="1"/>
  <c r="U1452" i="1"/>
  <c r="I1452" i="1" s="1"/>
  <c r="V1452" i="1"/>
  <c r="J1452" i="1" s="1"/>
  <c r="M1453" i="1"/>
  <c r="A1453" i="1" s="1"/>
  <c r="N1453" i="1"/>
  <c r="B1453" i="1" s="1"/>
  <c r="P1453" i="1"/>
  <c r="D1453" i="1" s="1"/>
  <c r="Q1453" i="1"/>
  <c r="E1453" i="1" s="1"/>
  <c r="R1453" i="1"/>
  <c r="F1453" i="1" s="1"/>
  <c r="S1453" i="1"/>
  <c r="G1453" i="1" s="1"/>
  <c r="U1453" i="1"/>
  <c r="I1453" i="1" s="1"/>
  <c r="V1453" i="1"/>
  <c r="J1453" i="1" s="1"/>
  <c r="M1454" i="1"/>
  <c r="A1454" i="1" s="1"/>
  <c r="N1454" i="1"/>
  <c r="B1454" i="1" s="1"/>
  <c r="P1454" i="1"/>
  <c r="D1454" i="1" s="1"/>
  <c r="Q1454" i="1"/>
  <c r="E1454" i="1" s="1"/>
  <c r="R1454" i="1"/>
  <c r="F1454" i="1" s="1"/>
  <c r="S1454" i="1"/>
  <c r="G1454" i="1" s="1"/>
  <c r="U1454" i="1"/>
  <c r="I1454" i="1" s="1"/>
  <c r="V1454" i="1"/>
  <c r="J1454" i="1" s="1"/>
  <c r="M1455" i="1"/>
  <c r="A1455" i="1" s="1"/>
  <c r="N1455" i="1"/>
  <c r="B1455" i="1" s="1"/>
  <c r="P1455" i="1"/>
  <c r="D1455" i="1" s="1"/>
  <c r="Q1455" i="1"/>
  <c r="E1455" i="1" s="1"/>
  <c r="R1455" i="1"/>
  <c r="F1455" i="1" s="1"/>
  <c r="S1455" i="1"/>
  <c r="G1455" i="1" s="1"/>
  <c r="U1455" i="1"/>
  <c r="I1455" i="1" s="1"/>
  <c r="V1455" i="1"/>
  <c r="J1455" i="1" s="1"/>
  <c r="M1456" i="1"/>
  <c r="A1456" i="1" s="1"/>
  <c r="N1456" i="1"/>
  <c r="B1456" i="1" s="1"/>
  <c r="P1456" i="1"/>
  <c r="D1456" i="1" s="1"/>
  <c r="Q1456" i="1"/>
  <c r="E1456" i="1" s="1"/>
  <c r="R1456" i="1"/>
  <c r="F1456" i="1" s="1"/>
  <c r="S1456" i="1"/>
  <c r="G1456" i="1" s="1"/>
  <c r="U1456" i="1"/>
  <c r="I1456" i="1" s="1"/>
  <c r="V1456" i="1"/>
  <c r="J1456" i="1" s="1"/>
  <c r="M1457" i="1"/>
  <c r="A1457" i="1" s="1"/>
  <c r="N1457" i="1"/>
  <c r="B1457" i="1" s="1"/>
  <c r="P1457" i="1"/>
  <c r="D1457" i="1" s="1"/>
  <c r="Q1457" i="1"/>
  <c r="E1457" i="1" s="1"/>
  <c r="R1457" i="1"/>
  <c r="F1457" i="1" s="1"/>
  <c r="S1457" i="1"/>
  <c r="G1457" i="1" s="1"/>
  <c r="U1457" i="1"/>
  <c r="I1457" i="1" s="1"/>
  <c r="V1457" i="1"/>
  <c r="J1457" i="1" s="1"/>
  <c r="M1458" i="1"/>
  <c r="A1458" i="1" s="1"/>
  <c r="N1458" i="1"/>
  <c r="B1458" i="1" s="1"/>
  <c r="P1458" i="1"/>
  <c r="D1458" i="1" s="1"/>
  <c r="Q1458" i="1"/>
  <c r="E1458" i="1" s="1"/>
  <c r="R1458" i="1"/>
  <c r="F1458" i="1" s="1"/>
  <c r="S1458" i="1"/>
  <c r="G1458" i="1" s="1"/>
  <c r="U1458" i="1"/>
  <c r="I1458" i="1" s="1"/>
  <c r="V1458" i="1"/>
  <c r="J1458" i="1" s="1"/>
  <c r="M1459" i="1"/>
  <c r="A1459" i="1" s="1"/>
  <c r="N1459" i="1"/>
  <c r="B1459" i="1" s="1"/>
  <c r="P1459" i="1"/>
  <c r="D1459" i="1" s="1"/>
  <c r="Q1459" i="1"/>
  <c r="E1459" i="1" s="1"/>
  <c r="R1459" i="1"/>
  <c r="F1459" i="1" s="1"/>
  <c r="S1459" i="1"/>
  <c r="G1459" i="1" s="1"/>
  <c r="U1459" i="1"/>
  <c r="I1459" i="1" s="1"/>
  <c r="V1459" i="1"/>
  <c r="J1459" i="1" s="1"/>
  <c r="M1460" i="1"/>
  <c r="A1460" i="1" s="1"/>
  <c r="N1460" i="1"/>
  <c r="B1460" i="1" s="1"/>
  <c r="P1460" i="1"/>
  <c r="D1460" i="1" s="1"/>
  <c r="Q1460" i="1"/>
  <c r="E1460" i="1" s="1"/>
  <c r="R1460" i="1"/>
  <c r="F1460" i="1" s="1"/>
  <c r="S1460" i="1"/>
  <c r="G1460" i="1" s="1"/>
  <c r="U1460" i="1"/>
  <c r="I1460" i="1" s="1"/>
  <c r="V1460" i="1"/>
  <c r="J1460" i="1" s="1"/>
  <c r="M1461" i="1"/>
  <c r="A1461" i="1" s="1"/>
  <c r="N1461" i="1"/>
  <c r="B1461" i="1" s="1"/>
  <c r="P1461" i="1"/>
  <c r="D1461" i="1" s="1"/>
  <c r="Q1461" i="1"/>
  <c r="E1461" i="1" s="1"/>
  <c r="R1461" i="1"/>
  <c r="F1461" i="1" s="1"/>
  <c r="S1461" i="1"/>
  <c r="G1461" i="1" s="1"/>
  <c r="U1461" i="1"/>
  <c r="I1461" i="1" s="1"/>
  <c r="V1461" i="1"/>
  <c r="J1461" i="1" s="1"/>
  <c r="M1462" i="1"/>
  <c r="A1462" i="1" s="1"/>
  <c r="N1462" i="1"/>
  <c r="B1462" i="1" s="1"/>
  <c r="P1462" i="1"/>
  <c r="D1462" i="1" s="1"/>
  <c r="Q1462" i="1"/>
  <c r="E1462" i="1" s="1"/>
  <c r="R1462" i="1"/>
  <c r="F1462" i="1" s="1"/>
  <c r="S1462" i="1"/>
  <c r="G1462" i="1" s="1"/>
  <c r="U1462" i="1"/>
  <c r="I1462" i="1" s="1"/>
  <c r="V1462" i="1"/>
  <c r="J1462" i="1" s="1"/>
  <c r="M1463" i="1"/>
  <c r="A1463" i="1" s="1"/>
  <c r="N1463" i="1"/>
  <c r="B1463" i="1" s="1"/>
  <c r="P1463" i="1"/>
  <c r="D1463" i="1" s="1"/>
  <c r="Q1463" i="1"/>
  <c r="E1463" i="1" s="1"/>
  <c r="R1463" i="1"/>
  <c r="F1463" i="1" s="1"/>
  <c r="S1463" i="1"/>
  <c r="G1463" i="1" s="1"/>
  <c r="U1463" i="1"/>
  <c r="I1463" i="1" s="1"/>
  <c r="V1463" i="1"/>
  <c r="J1463" i="1" s="1"/>
  <c r="M1464" i="1"/>
  <c r="A1464" i="1" s="1"/>
  <c r="N1464" i="1"/>
  <c r="B1464" i="1" s="1"/>
  <c r="P1464" i="1"/>
  <c r="D1464" i="1" s="1"/>
  <c r="Q1464" i="1"/>
  <c r="E1464" i="1" s="1"/>
  <c r="R1464" i="1"/>
  <c r="F1464" i="1" s="1"/>
  <c r="S1464" i="1"/>
  <c r="G1464" i="1" s="1"/>
  <c r="U1464" i="1"/>
  <c r="I1464" i="1" s="1"/>
  <c r="V1464" i="1"/>
  <c r="J1464" i="1" s="1"/>
  <c r="M1465" i="1"/>
  <c r="A1465" i="1" s="1"/>
  <c r="N1465" i="1"/>
  <c r="B1465" i="1" s="1"/>
  <c r="P1465" i="1"/>
  <c r="D1465" i="1" s="1"/>
  <c r="Q1465" i="1"/>
  <c r="E1465" i="1" s="1"/>
  <c r="R1465" i="1"/>
  <c r="F1465" i="1" s="1"/>
  <c r="S1465" i="1"/>
  <c r="G1465" i="1" s="1"/>
  <c r="U1465" i="1"/>
  <c r="I1465" i="1" s="1"/>
  <c r="V1465" i="1"/>
  <c r="J1465" i="1" s="1"/>
  <c r="M1466" i="1"/>
  <c r="A1466" i="1" s="1"/>
  <c r="N1466" i="1"/>
  <c r="B1466" i="1" s="1"/>
  <c r="P1466" i="1"/>
  <c r="D1466" i="1" s="1"/>
  <c r="Q1466" i="1"/>
  <c r="E1466" i="1" s="1"/>
  <c r="R1466" i="1"/>
  <c r="F1466" i="1" s="1"/>
  <c r="S1466" i="1"/>
  <c r="G1466" i="1" s="1"/>
  <c r="U1466" i="1"/>
  <c r="I1466" i="1" s="1"/>
  <c r="V1466" i="1"/>
  <c r="J1466" i="1" s="1"/>
  <c r="M1467" i="1"/>
  <c r="A1467" i="1" s="1"/>
  <c r="N1467" i="1"/>
  <c r="B1467" i="1" s="1"/>
  <c r="P1467" i="1"/>
  <c r="D1467" i="1" s="1"/>
  <c r="Q1467" i="1"/>
  <c r="E1467" i="1" s="1"/>
  <c r="R1467" i="1"/>
  <c r="F1467" i="1" s="1"/>
  <c r="S1467" i="1"/>
  <c r="G1467" i="1" s="1"/>
  <c r="U1467" i="1"/>
  <c r="I1467" i="1" s="1"/>
  <c r="V1467" i="1"/>
  <c r="J1467" i="1" s="1"/>
  <c r="M1468" i="1"/>
  <c r="A1468" i="1" s="1"/>
  <c r="N1468" i="1"/>
  <c r="B1468" i="1" s="1"/>
  <c r="P1468" i="1"/>
  <c r="D1468" i="1" s="1"/>
  <c r="Q1468" i="1"/>
  <c r="E1468" i="1" s="1"/>
  <c r="R1468" i="1"/>
  <c r="F1468" i="1" s="1"/>
  <c r="S1468" i="1"/>
  <c r="G1468" i="1" s="1"/>
  <c r="U1468" i="1"/>
  <c r="I1468" i="1" s="1"/>
  <c r="V1468" i="1"/>
  <c r="J1468" i="1" s="1"/>
  <c r="M1469" i="1"/>
  <c r="A1469" i="1" s="1"/>
  <c r="N1469" i="1"/>
  <c r="B1469" i="1" s="1"/>
  <c r="P1469" i="1"/>
  <c r="D1469" i="1" s="1"/>
  <c r="Q1469" i="1"/>
  <c r="E1469" i="1" s="1"/>
  <c r="R1469" i="1"/>
  <c r="F1469" i="1" s="1"/>
  <c r="S1469" i="1"/>
  <c r="G1469" i="1" s="1"/>
  <c r="U1469" i="1"/>
  <c r="I1469" i="1" s="1"/>
  <c r="V1469" i="1"/>
  <c r="J1469" i="1" s="1"/>
  <c r="M1470" i="1"/>
  <c r="A1470" i="1" s="1"/>
  <c r="N1470" i="1"/>
  <c r="B1470" i="1" s="1"/>
  <c r="P1470" i="1"/>
  <c r="D1470" i="1" s="1"/>
  <c r="Q1470" i="1"/>
  <c r="E1470" i="1" s="1"/>
  <c r="R1470" i="1"/>
  <c r="F1470" i="1" s="1"/>
  <c r="S1470" i="1"/>
  <c r="G1470" i="1" s="1"/>
  <c r="U1470" i="1"/>
  <c r="I1470" i="1" s="1"/>
  <c r="V1470" i="1"/>
  <c r="J1470" i="1" s="1"/>
  <c r="M1471" i="1"/>
  <c r="A1471" i="1" s="1"/>
  <c r="N1471" i="1"/>
  <c r="B1471" i="1" s="1"/>
  <c r="P1471" i="1"/>
  <c r="D1471" i="1" s="1"/>
  <c r="Q1471" i="1"/>
  <c r="E1471" i="1" s="1"/>
  <c r="R1471" i="1"/>
  <c r="F1471" i="1" s="1"/>
  <c r="S1471" i="1"/>
  <c r="G1471" i="1" s="1"/>
  <c r="U1471" i="1"/>
  <c r="I1471" i="1" s="1"/>
  <c r="V1471" i="1"/>
  <c r="J1471" i="1" s="1"/>
  <c r="M1472" i="1"/>
  <c r="A1472" i="1" s="1"/>
  <c r="N1472" i="1"/>
  <c r="B1472" i="1" s="1"/>
  <c r="P1472" i="1"/>
  <c r="D1472" i="1" s="1"/>
  <c r="Q1472" i="1"/>
  <c r="E1472" i="1" s="1"/>
  <c r="R1472" i="1"/>
  <c r="F1472" i="1" s="1"/>
  <c r="S1472" i="1"/>
  <c r="G1472" i="1" s="1"/>
  <c r="U1472" i="1"/>
  <c r="I1472" i="1" s="1"/>
  <c r="V1472" i="1"/>
  <c r="J1472" i="1" s="1"/>
  <c r="M1473" i="1"/>
  <c r="A1473" i="1" s="1"/>
  <c r="N1473" i="1"/>
  <c r="B1473" i="1" s="1"/>
  <c r="P1473" i="1"/>
  <c r="D1473" i="1" s="1"/>
  <c r="Q1473" i="1"/>
  <c r="E1473" i="1" s="1"/>
  <c r="R1473" i="1"/>
  <c r="F1473" i="1" s="1"/>
  <c r="S1473" i="1"/>
  <c r="G1473" i="1" s="1"/>
  <c r="U1473" i="1"/>
  <c r="I1473" i="1" s="1"/>
  <c r="V1473" i="1"/>
  <c r="J1473" i="1" s="1"/>
  <c r="M1474" i="1"/>
  <c r="A1474" i="1" s="1"/>
  <c r="N1474" i="1"/>
  <c r="B1474" i="1" s="1"/>
  <c r="P1474" i="1"/>
  <c r="D1474" i="1" s="1"/>
  <c r="Q1474" i="1"/>
  <c r="E1474" i="1" s="1"/>
  <c r="R1474" i="1"/>
  <c r="F1474" i="1" s="1"/>
  <c r="S1474" i="1"/>
  <c r="G1474" i="1" s="1"/>
  <c r="U1474" i="1"/>
  <c r="I1474" i="1" s="1"/>
  <c r="V1474" i="1"/>
  <c r="J1474" i="1" s="1"/>
  <c r="M1475" i="1"/>
  <c r="A1475" i="1" s="1"/>
  <c r="N1475" i="1"/>
  <c r="B1475" i="1" s="1"/>
  <c r="P1475" i="1"/>
  <c r="D1475" i="1" s="1"/>
  <c r="Q1475" i="1"/>
  <c r="E1475" i="1" s="1"/>
  <c r="R1475" i="1"/>
  <c r="F1475" i="1" s="1"/>
  <c r="S1475" i="1"/>
  <c r="G1475" i="1" s="1"/>
  <c r="U1475" i="1"/>
  <c r="I1475" i="1" s="1"/>
  <c r="V1475" i="1"/>
  <c r="J1475" i="1" s="1"/>
  <c r="M1476" i="1"/>
  <c r="A1476" i="1" s="1"/>
  <c r="N1476" i="1"/>
  <c r="B1476" i="1" s="1"/>
  <c r="P1476" i="1"/>
  <c r="D1476" i="1" s="1"/>
  <c r="Q1476" i="1"/>
  <c r="E1476" i="1" s="1"/>
  <c r="R1476" i="1"/>
  <c r="F1476" i="1" s="1"/>
  <c r="S1476" i="1"/>
  <c r="G1476" i="1" s="1"/>
  <c r="U1476" i="1"/>
  <c r="I1476" i="1" s="1"/>
  <c r="V1476" i="1"/>
  <c r="J1476" i="1" s="1"/>
  <c r="M1477" i="1"/>
  <c r="A1477" i="1" s="1"/>
  <c r="N1477" i="1"/>
  <c r="B1477" i="1" s="1"/>
  <c r="P1477" i="1"/>
  <c r="D1477" i="1" s="1"/>
  <c r="Q1477" i="1"/>
  <c r="E1477" i="1" s="1"/>
  <c r="R1477" i="1"/>
  <c r="F1477" i="1" s="1"/>
  <c r="S1477" i="1"/>
  <c r="G1477" i="1" s="1"/>
  <c r="U1477" i="1"/>
  <c r="I1477" i="1" s="1"/>
  <c r="V1477" i="1"/>
  <c r="J1477" i="1" s="1"/>
  <c r="M1478" i="1"/>
  <c r="A1478" i="1" s="1"/>
  <c r="N1478" i="1"/>
  <c r="B1478" i="1" s="1"/>
  <c r="P1478" i="1"/>
  <c r="D1478" i="1" s="1"/>
  <c r="Q1478" i="1"/>
  <c r="E1478" i="1" s="1"/>
  <c r="R1478" i="1"/>
  <c r="F1478" i="1" s="1"/>
  <c r="S1478" i="1"/>
  <c r="G1478" i="1" s="1"/>
  <c r="U1478" i="1"/>
  <c r="I1478" i="1" s="1"/>
  <c r="V1478" i="1"/>
  <c r="J1478" i="1" s="1"/>
  <c r="M1479" i="1"/>
  <c r="A1479" i="1" s="1"/>
  <c r="N1479" i="1"/>
  <c r="B1479" i="1" s="1"/>
  <c r="P1479" i="1"/>
  <c r="D1479" i="1" s="1"/>
  <c r="Q1479" i="1"/>
  <c r="E1479" i="1" s="1"/>
  <c r="R1479" i="1"/>
  <c r="F1479" i="1" s="1"/>
  <c r="S1479" i="1"/>
  <c r="G1479" i="1" s="1"/>
  <c r="U1479" i="1"/>
  <c r="I1479" i="1" s="1"/>
  <c r="V1479" i="1"/>
  <c r="J1479" i="1" s="1"/>
  <c r="M1480" i="1"/>
  <c r="A1480" i="1" s="1"/>
  <c r="N1480" i="1"/>
  <c r="B1480" i="1" s="1"/>
  <c r="P1480" i="1"/>
  <c r="D1480" i="1" s="1"/>
  <c r="Q1480" i="1"/>
  <c r="E1480" i="1" s="1"/>
  <c r="R1480" i="1"/>
  <c r="F1480" i="1" s="1"/>
  <c r="S1480" i="1"/>
  <c r="G1480" i="1" s="1"/>
  <c r="U1480" i="1"/>
  <c r="I1480" i="1" s="1"/>
  <c r="V1480" i="1"/>
  <c r="J1480" i="1" s="1"/>
  <c r="M1481" i="1"/>
  <c r="A1481" i="1" s="1"/>
  <c r="N1481" i="1"/>
  <c r="B1481" i="1" s="1"/>
  <c r="P1481" i="1"/>
  <c r="D1481" i="1" s="1"/>
  <c r="Q1481" i="1"/>
  <c r="E1481" i="1" s="1"/>
  <c r="R1481" i="1"/>
  <c r="F1481" i="1" s="1"/>
  <c r="S1481" i="1"/>
  <c r="G1481" i="1" s="1"/>
  <c r="U1481" i="1"/>
  <c r="I1481" i="1" s="1"/>
  <c r="V1481" i="1"/>
  <c r="J1481" i="1" s="1"/>
  <c r="M1482" i="1"/>
  <c r="A1482" i="1" s="1"/>
  <c r="N1482" i="1"/>
  <c r="B1482" i="1" s="1"/>
  <c r="P1482" i="1"/>
  <c r="D1482" i="1" s="1"/>
  <c r="Q1482" i="1"/>
  <c r="E1482" i="1" s="1"/>
  <c r="R1482" i="1"/>
  <c r="F1482" i="1" s="1"/>
  <c r="S1482" i="1"/>
  <c r="G1482" i="1" s="1"/>
  <c r="U1482" i="1"/>
  <c r="I1482" i="1" s="1"/>
  <c r="V1482" i="1"/>
  <c r="J1482" i="1" s="1"/>
  <c r="M1483" i="1"/>
  <c r="A1483" i="1" s="1"/>
  <c r="N1483" i="1"/>
  <c r="B1483" i="1" s="1"/>
  <c r="P1483" i="1"/>
  <c r="D1483" i="1" s="1"/>
  <c r="Q1483" i="1"/>
  <c r="E1483" i="1" s="1"/>
  <c r="R1483" i="1"/>
  <c r="F1483" i="1" s="1"/>
  <c r="S1483" i="1"/>
  <c r="G1483" i="1" s="1"/>
  <c r="U1483" i="1"/>
  <c r="I1483" i="1" s="1"/>
  <c r="V1483" i="1"/>
  <c r="J1483" i="1" s="1"/>
  <c r="M1484" i="1"/>
  <c r="A1484" i="1" s="1"/>
  <c r="N1484" i="1"/>
  <c r="B1484" i="1" s="1"/>
  <c r="P1484" i="1"/>
  <c r="D1484" i="1" s="1"/>
  <c r="Q1484" i="1"/>
  <c r="E1484" i="1" s="1"/>
  <c r="R1484" i="1"/>
  <c r="F1484" i="1" s="1"/>
  <c r="S1484" i="1"/>
  <c r="G1484" i="1" s="1"/>
  <c r="U1484" i="1"/>
  <c r="I1484" i="1" s="1"/>
  <c r="V1484" i="1"/>
  <c r="J1484" i="1" s="1"/>
  <c r="M1485" i="1"/>
  <c r="A1485" i="1" s="1"/>
  <c r="N1485" i="1"/>
  <c r="B1485" i="1" s="1"/>
  <c r="P1485" i="1"/>
  <c r="D1485" i="1" s="1"/>
  <c r="Q1485" i="1"/>
  <c r="E1485" i="1" s="1"/>
  <c r="R1485" i="1"/>
  <c r="F1485" i="1" s="1"/>
  <c r="S1485" i="1"/>
  <c r="G1485" i="1" s="1"/>
  <c r="U1485" i="1"/>
  <c r="I1485" i="1" s="1"/>
  <c r="V1485" i="1"/>
  <c r="J1485" i="1" s="1"/>
  <c r="M1486" i="1"/>
  <c r="A1486" i="1" s="1"/>
  <c r="N1486" i="1"/>
  <c r="B1486" i="1" s="1"/>
  <c r="P1486" i="1"/>
  <c r="D1486" i="1" s="1"/>
  <c r="Q1486" i="1"/>
  <c r="E1486" i="1" s="1"/>
  <c r="R1486" i="1"/>
  <c r="F1486" i="1" s="1"/>
  <c r="S1486" i="1"/>
  <c r="G1486" i="1" s="1"/>
  <c r="U1486" i="1"/>
  <c r="I1486" i="1" s="1"/>
  <c r="V1486" i="1"/>
  <c r="J1486" i="1" s="1"/>
  <c r="M1487" i="1"/>
  <c r="A1487" i="1" s="1"/>
  <c r="N1487" i="1"/>
  <c r="B1487" i="1" s="1"/>
  <c r="P1487" i="1"/>
  <c r="D1487" i="1" s="1"/>
  <c r="Q1487" i="1"/>
  <c r="E1487" i="1" s="1"/>
  <c r="R1487" i="1"/>
  <c r="F1487" i="1" s="1"/>
  <c r="S1487" i="1"/>
  <c r="G1487" i="1" s="1"/>
  <c r="U1487" i="1"/>
  <c r="I1487" i="1" s="1"/>
  <c r="V1487" i="1"/>
  <c r="J1487" i="1" s="1"/>
  <c r="M1488" i="1"/>
  <c r="A1488" i="1" s="1"/>
  <c r="N1488" i="1"/>
  <c r="B1488" i="1" s="1"/>
  <c r="P1488" i="1"/>
  <c r="D1488" i="1" s="1"/>
  <c r="Q1488" i="1"/>
  <c r="E1488" i="1" s="1"/>
  <c r="R1488" i="1"/>
  <c r="F1488" i="1" s="1"/>
  <c r="S1488" i="1"/>
  <c r="G1488" i="1" s="1"/>
  <c r="U1488" i="1"/>
  <c r="I1488" i="1" s="1"/>
  <c r="V1488" i="1"/>
  <c r="J1488" i="1" s="1"/>
  <c r="M1489" i="1"/>
  <c r="A1489" i="1" s="1"/>
  <c r="N1489" i="1"/>
  <c r="B1489" i="1" s="1"/>
  <c r="P1489" i="1"/>
  <c r="D1489" i="1" s="1"/>
  <c r="Q1489" i="1"/>
  <c r="E1489" i="1" s="1"/>
  <c r="R1489" i="1"/>
  <c r="F1489" i="1" s="1"/>
  <c r="S1489" i="1"/>
  <c r="G1489" i="1" s="1"/>
  <c r="U1489" i="1"/>
  <c r="I1489" i="1" s="1"/>
  <c r="V1489" i="1"/>
  <c r="J1489" i="1" s="1"/>
  <c r="M1490" i="1"/>
  <c r="A1490" i="1" s="1"/>
  <c r="N1490" i="1"/>
  <c r="B1490" i="1" s="1"/>
  <c r="P1490" i="1"/>
  <c r="D1490" i="1" s="1"/>
  <c r="Q1490" i="1"/>
  <c r="E1490" i="1" s="1"/>
  <c r="R1490" i="1"/>
  <c r="F1490" i="1" s="1"/>
  <c r="S1490" i="1"/>
  <c r="G1490" i="1" s="1"/>
  <c r="U1490" i="1"/>
  <c r="I1490" i="1" s="1"/>
  <c r="V1490" i="1"/>
  <c r="J1490" i="1" s="1"/>
  <c r="M1491" i="1"/>
  <c r="A1491" i="1" s="1"/>
  <c r="N1491" i="1"/>
  <c r="B1491" i="1" s="1"/>
  <c r="P1491" i="1"/>
  <c r="D1491" i="1" s="1"/>
  <c r="Q1491" i="1"/>
  <c r="E1491" i="1" s="1"/>
  <c r="R1491" i="1"/>
  <c r="F1491" i="1" s="1"/>
  <c r="S1491" i="1"/>
  <c r="G1491" i="1" s="1"/>
  <c r="U1491" i="1"/>
  <c r="I1491" i="1" s="1"/>
  <c r="V1491" i="1"/>
  <c r="J1491" i="1" s="1"/>
  <c r="M1492" i="1"/>
  <c r="A1492" i="1" s="1"/>
  <c r="N1492" i="1"/>
  <c r="B1492" i="1" s="1"/>
  <c r="P1492" i="1"/>
  <c r="D1492" i="1" s="1"/>
  <c r="Q1492" i="1"/>
  <c r="E1492" i="1" s="1"/>
  <c r="R1492" i="1"/>
  <c r="F1492" i="1" s="1"/>
  <c r="S1492" i="1"/>
  <c r="G1492" i="1" s="1"/>
  <c r="U1492" i="1"/>
  <c r="I1492" i="1" s="1"/>
  <c r="V1492" i="1"/>
  <c r="J1492" i="1" s="1"/>
  <c r="M1493" i="1"/>
  <c r="A1493" i="1" s="1"/>
  <c r="N1493" i="1"/>
  <c r="B1493" i="1" s="1"/>
  <c r="P1493" i="1"/>
  <c r="D1493" i="1" s="1"/>
  <c r="Q1493" i="1"/>
  <c r="E1493" i="1" s="1"/>
  <c r="R1493" i="1"/>
  <c r="F1493" i="1" s="1"/>
  <c r="S1493" i="1"/>
  <c r="G1493" i="1" s="1"/>
  <c r="U1493" i="1"/>
  <c r="I1493" i="1" s="1"/>
  <c r="V1493" i="1"/>
  <c r="J1493" i="1" s="1"/>
  <c r="M1494" i="1"/>
  <c r="A1494" i="1" s="1"/>
  <c r="N1494" i="1"/>
  <c r="B1494" i="1" s="1"/>
  <c r="P1494" i="1"/>
  <c r="D1494" i="1" s="1"/>
  <c r="Q1494" i="1"/>
  <c r="E1494" i="1" s="1"/>
  <c r="R1494" i="1"/>
  <c r="F1494" i="1" s="1"/>
  <c r="S1494" i="1"/>
  <c r="G1494" i="1" s="1"/>
  <c r="U1494" i="1"/>
  <c r="I1494" i="1" s="1"/>
  <c r="V1494" i="1"/>
  <c r="J1494" i="1" s="1"/>
  <c r="M1495" i="1"/>
  <c r="A1495" i="1" s="1"/>
  <c r="N1495" i="1"/>
  <c r="B1495" i="1" s="1"/>
  <c r="P1495" i="1"/>
  <c r="D1495" i="1" s="1"/>
  <c r="Q1495" i="1"/>
  <c r="E1495" i="1" s="1"/>
  <c r="R1495" i="1"/>
  <c r="F1495" i="1" s="1"/>
  <c r="S1495" i="1"/>
  <c r="G1495" i="1" s="1"/>
  <c r="U1495" i="1"/>
  <c r="I1495" i="1" s="1"/>
  <c r="V1495" i="1"/>
  <c r="J1495" i="1" s="1"/>
  <c r="M1496" i="1"/>
  <c r="A1496" i="1" s="1"/>
  <c r="N1496" i="1"/>
  <c r="B1496" i="1" s="1"/>
  <c r="P1496" i="1"/>
  <c r="D1496" i="1" s="1"/>
  <c r="Q1496" i="1"/>
  <c r="E1496" i="1" s="1"/>
  <c r="R1496" i="1"/>
  <c r="F1496" i="1" s="1"/>
  <c r="S1496" i="1"/>
  <c r="G1496" i="1" s="1"/>
  <c r="U1496" i="1"/>
  <c r="I1496" i="1" s="1"/>
  <c r="V1496" i="1"/>
  <c r="J1496" i="1" s="1"/>
  <c r="M1497" i="1"/>
  <c r="A1497" i="1" s="1"/>
  <c r="N1497" i="1"/>
  <c r="B1497" i="1" s="1"/>
  <c r="P1497" i="1"/>
  <c r="D1497" i="1" s="1"/>
  <c r="Q1497" i="1"/>
  <c r="E1497" i="1" s="1"/>
  <c r="R1497" i="1"/>
  <c r="F1497" i="1" s="1"/>
  <c r="S1497" i="1"/>
  <c r="G1497" i="1" s="1"/>
  <c r="U1497" i="1"/>
  <c r="I1497" i="1" s="1"/>
  <c r="V1497" i="1"/>
  <c r="J1497" i="1" s="1"/>
  <c r="M1498" i="1"/>
  <c r="A1498" i="1" s="1"/>
  <c r="N1498" i="1"/>
  <c r="B1498" i="1" s="1"/>
  <c r="P1498" i="1"/>
  <c r="D1498" i="1" s="1"/>
  <c r="Q1498" i="1"/>
  <c r="E1498" i="1" s="1"/>
  <c r="R1498" i="1"/>
  <c r="F1498" i="1" s="1"/>
  <c r="S1498" i="1"/>
  <c r="G1498" i="1" s="1"/>
  <c r="U1498" i="1"/>
  <c r="I1498" i="1" s="1"/>
  <c r="V1498" i="1"/>
  <c r="J1498" i="1" s="1"/>
  <c r="M1499" i="1"/>
  <c r="A1499" i="1" s="1"/>
  <c r="N1499" i="1"/>
  <c r="B1499" i="1" s="1"/>
  <c r="P1499" i="1"/>
  <c r="D1499" i="1" s="1"/>
  <c r="Q1499" i="1"/>
  <c r="E1499" i="1" s="1"/>
  <c r="R1499" i="1"/>
  <c r="F1499" i="1" s="1"/>
  <c r="S1499" i="1"/>
  <c r="G1499" i="1" s="1"/>
  <c r="U1499" i="1"/>
  <c r="I1499" i="1" s="1"/>
  <c r="V1499" i="1"/>
  <c r="J1499" i="1" s="1"/>
  <c r="M1500" i="1"/>
  <c r="A1500" i="1" s="1"/>
  <c r="N1500" i="1"/>
  <c r="B1500" i="1" s="1"/>
  <c r="P1500" i="1"/>
  <c r="D1500" i="1" s="1"/>
  <c r="Q1500" i="1"/>
  <c r="E1500" i="1" s="1"/>
  <c r="R1500" i="1"/>
  <c r="F1500" i="1" s="1"/>
  <c r="S1500" i="1"/>
  <c r="G1500" i="1" s="1"/>
  <c r="U1500" i="1"/>
  <c r="I1500" i="1" s="1"/>
  <c r="V1500" i="1"/>
  <c r="J1500" i="1" s="1"/>
  <c r="M1501" i="1"/>
  <c r="A1501" i="1" s="1"/>
  <c r="N1501" i="1"/>
  <c r="B1501" i="1" s="1"/>
  <c r="P1501" i="1"/>
  <c r="D1501" i="1" s="1"/>
  <c r="Q1501" i="1"/>
  <c r="E1501" i="1" s="1"/>
  <c r="R1501" i="1"/>
  <c r="F1501" i="1" s="1"/>
  <c r="S1501" i="1"/>
  <c r="G1501" i="1" s="1"/>
  <c r="U1501" i="1"/>
  <c r="I1501" i="1" s="1"/>
  <c r="V1501" i="1"/>
  <c r="J1501" i="1" s="1"/>
  <c r="M1502" i="1"/>
  <c r="A1502" i="1" s="1"/>
  <c r="N1502" i="1"/>
  <c r="B1502" i="1" s="1"/>
  <c r="P1502" i="1"/>
  <c r="D1502" i="1" s="1"/>
  <c r="Q1502" i="1"/>
  <c r="E1502" i="1" s="1"/>
  <c r="R1502" i="1"/>
  <c r="F1502" i="1" s="1"/>
  <c r="S1502" i="1"/>
  <c r="G1502" i="1" s="1"/>
  <c r="U1502" i="1"/>
  <c r="I1502" i="1" s="1"/>
  <c r="V1502" i="1"/>
  <c r="J1502" i="1" s="1"/>
  <c r="M1503" i="1"/>
  <c r="A1503" i="1" s="1"/>
  <c r="N1503" i="1"/>
  <c r="B1503" i="1" s="1"/>
  <c r="P1503" i="1"/>
  <c r="D1503" i="1" s="1"/>
  <c r="Q1503" i="1"/>
  <c r="E1503" i="1" s="1"/>
  <c r="R1503" i="1"/>
  <c r="F1503" i="1" s="1"/>
  <c r="S1503" i="1"/>
  <c r="G1503" i="1" s="1"/>
  <c r="U1503" i="1"/>
  <c r="I1503" i="1" s="1"/>
  <c r="V1503" i="1"/>
  <c r="J1503" i="1" s="1"/>
  <c r="M1504" i="1"/>
  <c r="A1504" i="1" s="1"/>
  <c r="N1504" i="1"/>
  <c r="B1504" i="1" s="1"/>
  <c r="P1504" i="1"/>
  <c r="D1504" i="1" s="1"/>
  <c r="Q1504" i="1"/>
  <c r="E1504" i="1" s="1"/>
  <c r="R1504" i="1"/>
  <c r="F1504" i="1" s="1"/>
  <c r="S1504" i="1"/>
  <c r="G1504" i="1" s="1"/>
  <c r="U1504" i="1"/>
  <c r="I1504" i="1" s="1"/>
  <c r="V1504" i="1"/>
  <c r="J1504" i="1" s="1"/>
  <c r="M1505" i="1"/>
  <c r="A1505" i="1" s="1"/>
  <c r="N1505" i="1"/>
  <c r="B1505" i="1" s="1"/>
  <c r="P1505" i="1"/>
  <c r="D1505" i="1" s="1"/>
  <c r="Q1505" i="1"/>
  <c r="E1505" i="1" s="1"/>
  <c r="R1505" i="1"/>
  <c r="F1505" i="1" s="1"/>
  <c r="S1505" i="1"/>
  <c r="G1505" i="1" s="1"/>
  <c r="U1505" i="1"/>
  <c r="I1505" i="1" s="1"/>
  <c r="V1505" i="1"/>
  <c r="J1505" i="1" s="1"/>
  <c r="M1506" i="1"/>
  <c r="A1506" i="1" s="1"/>
  <c r="N1506" i="1"/>
  <c r="B1506" i="1" s="1"/>
  <c r="P1506" i="1"/>
  <c r="D1506" i="1" s="1"/>
  <c r="Q1506" i="1"/>
  <c r="E1506" i="1" s="1"/>
  <c r="R1506" i="1"/>
  <c r="F1506" i="1" s="1"/>
  <c r="S1506" i="1"/>
  <c r="G1506" i="1" s="1"/>
  <c r="U1506" i="1"/>
  <c r="I1506" i="1" s="1"/>
  <c r="V1506" i="1"/>
  <c r="J1506" i="1" s="1"/>
  <c r="M1507" i="1"/>
  <c r="A1507" i="1" s="1"/>
  <c r="N1507" i="1"/>
  <c r="B1507" i="1" s="1"/>
  <c r="P1507" i="1"/>
  <c r="D1507" i="1" s="1"/>
  <c r="Q1507" i="1"/>
  <c r="E1507" i="1" s="1"/>
  <c r="R1507" i="1"/>
  <c r="F1507" i="1" s="1"/>
  <c r="S1507" i="1"/>
  <c r="G1507" i="1" s="1"/>
  <c r="U1507" i="1"/>
  <c r="I1507" i="1" s="1"/>
  <c r="V1507" i="1"/>
  <c r="J1507" i="1" s="1"/>
  <c r="M1508" i="1"/>
  <c r="A1508" i="1" s="1"/>
  <c r="N1508" i="1"/>
  <c r="B1508" i="1" s="1"/>
  <c r="P1508" i="1"/>
  <c r="D1508" i="1" s="1"/>
  <c r="Q1508" i="1"/>
  <c r="E1508" i="1" s="1"/>
  <c r="R1508" i="1"/>
  <c r="F1508" i="1" s="1"/>
  <c r="S1508" i="1"/>
  <c r="G1508" i="1" s="1"/>
  <c r="U1508" i="1"/>
  <c r="I1508" i="1" s="1"/>
  <c r="V1508" i="1"/>
  <c r="J1508" i="1" s="1"/>
  <c r="M1509" i="1"/>
  <c r="A1509" i="1" s="1"/>
  <c r="N1509" i="1"/>
  <c r="B1509" i="1" s="1"/>
  <c r="P1509" i="1"/>
  <c r="D1509" i="1" s="1"/>
  <c r="Q1509" i="1"/>
  <c r="E1509" i="1" s="1"/>
  <c r="R1509" i="1"/>
  <c r="F1509" i="1" s="1"/>
  <c r="S1509" i="1"/>
  <c r="G1509" i="1" s="1"/>
  <c r="U1509" i="1"/>
  <c r="I1509" i="1" s="1"/>
  <c r="V1509" i="1"/>
  <c r="J1509" i="1" s="1"/>
  <c r="M1510" i="1"/>
  <c r="A1510" i="1" s="1"/>
  <c r="N1510" i="1"/>
  <c r="B1510" i="1" s="1"/>
  <c r="P1510" i="1"/>
  <c r="D1510" i="1" s="1"/>
  <c r="Q1510" i="1"/>
  <c r="E1510" i="1" s="1"/>
  <c r="R1510" i="1"/>
  <c r="F1510" i="1" s="1"/>
  <c r="S1510" i="1"/>
  <c r="G1510" i="1" s="1"/>
  <c r="U1510" i="1"/>
  <c r="I1510" i="1" s="1"/>
  <c r="V1510" i="1"/>
  <c r="J1510" i="1" s="1"/>
  <c r="M1511" i="1"/>
  <c r="A1511" i="1" s="1"/>
  <c r="N1511" i="1"/>
  <c r="B1511" i="1" s="1"/>
  <c r="P1511" i="1"/>
  <c r="D1511" i="1" s="1"/>
  <c r="Q1511" i="1"/>
  <c r="E1511" i="1" s="1"/>
  <c r="R1511" i="1"/>
  <c r="F1511" i="1" s="1"/>
  <c r="S1511" i="1"/>
  <c r="G1511" i="1" s="1"/>
  <c r="U1511" i="1"/>
  <c r="I1511" i="1" s="1"/>
  <c r="V1511" i="1"/>
  <c r="J1511" i="1" s="1"/>
  <c r="M1512" i="1"/>
  <c r="A1512" i="1" s="1"/>
  <c r="N1512" i="1"/>
  <c r="B1512" i="1" s="1"/>
  <c r="P1512" i="1"/>
  <c r="D1512" i="1" s="1"/>
  <c r="Q1512" i="1"/>
  <c r="E1512" i="1" s="1"/>
  <c r="R1512" i="1"/>
  <c r="F1512" i="1" s="1"/>
  <c r="S1512" i="1"/>
  <c r="G1512" i="1" s="1"/>
  <c r="U1512" i="1"/>
  <c r="I1512" i="1" s="1"/>
  <c r="V1512" i="1"/>
  <c r="J1512" i="1" s="1"/>
  <c r="M1513" i="1"/>
  <c r="A1513" i="1" s="1"/>
  <c r="N1513" i="1"/>
  <c r="B1513" i="1" s="1"/>
  <c r="P1513" i="1"/>
  <c r="D1513" i="1" s="1"/>
  <c r="Q1513" i="1"/>
  <c r="E1513" i="1" s="1"/>
  <c r="R1513" i="1"/>
  <c r="F1513" i="1" s="1"/>
  <c r="S1513" i="1"/>
  <c r="G1513" i="1" s="1"/>
  <c r="U1513" i="1"/>
  <c r="I1513" i="1" s="1"/>
  <c r="V1513" i="1"/>
  <c r="J1513" i="1" s="1"/>
  <c r="M1514" i="1"/>
  <c r="A1514" i="1" s="1"/>
  <c r="N1514" i="1"/>
  <c r="B1514" i="1" s="1"/>
  <c r="P1514" i="1"/>
  <c r="D1514" i="1" s="1"/>
  <c r="Q1514" i="1"/>
  <c r="E1514" i="1" s="1"/>
  <c r="R1514" i="1"/>
  <c r="F1514" i="1" s="1"/>
  <c r="S1514" i="1"/>
  <c r="G1514" i="1" s="1"/>
  <c r="U1514" i="1"/>
  <c r="I1514" i="1" s="1"/>
  <c r="V1514" i="1"/>
  <c r="J1514" i="1" s="1"/>
  <c r="M1515" i="1"/>
  <c r="A1515" i="1" s="1"/>
  <c r="N1515" i="1"/>
  <c r="B1515" i="1" s="1"/>
  <c r="P1515" i="1"/>
  <c r="D1515" i="1" s="1"/>
  <c r="Q1515" i="1"/>
  <c r="E1515" i="1" s="1"/>
  <c r="R1515" i="1"/>
  <c r="F1515" i="1" s="1"/>
  <c r="S1515" i="1"/>
  <c r="G1515" i="1" s="1"/>
  <c r="U1515" i="1"/>
  <c r="I1515" i="1" s="1"/>
  <c r="V1515" i="1"/>
  <c r="J1515" i="1" s="1"/>
  <c r="M1516" i="1"/>
  <c r="A1516" i="1" s="1"/>
  <c r="N1516" i="1"/>
  <c r="B1516" i="1" s="1"/>
  <c r="P1516" i="1"/>
  <c r="D1516" i="1" s="1"/>
  <c r="Q1516" i="1"/>
  <c r="E1516" i="1" s="1"/>
  <c r="R1516" i="1"/>
  <c r="F1516" i="1" s="1"/>
  <c r="S1516" i="1"/>
  <c r="G1516" i="1" s="1"/>
  <c r="U1516" i="1"/>
  <c r="I1516" i="1" s="1"/>
  <c r="V1516" i="1"/>
  <c r="J1516" i="1" s="1"/>
  <c r="M1517" i="1"/>
  <c r="A1517" i="1" s="1"/>
  <c r="N1517" i="1"/>
  <c r="B1517" i="1" s="1"/>
  <c r="P1517" i="1"/>
  <c r="D1517" i="1" s="1"/>
  <c r="Q1517" i="1"/>
  <c r="E1517" i="1" s="1"/>
  <c r="R1517" i="1"/>
  <c r="F1517" i="1" s="1"/>
  <c r="S1517" i="1"/>
  <c r="G1517" i="1" s="1"/>
  <c r="U1517" i="1"/>
  <c r="I1517" i="1" s="1"/>
  <c r="V1517" i="1"/>
  <c r="J1517" i="1" s="1"/>
  <c r="M1518" i="1"/>
  <c r="A1518" i="1" s="1"/>
  <c r="N1518" i="1"/>
  <c r="B1518" i="1" s="1"/>
  <c r="P1518" i="1"/>
  <c r="D1518" i="1" s="1"/>
  <c r="Q1518" i="1"/>
  <c r="E1518" i="1" s="1"/>
  <c r="R1518" i="1"/>
  <c r="F1518" i="1" s="1"/>
  <c r="S1518" i="1"/>
  <c r="G1518" i="1" s="1"/>
  <c r="U1518" i="1"/>
  <c r="I1518" i="1" s="1"/>
  <c r="V1518" i="1"/>
  <c r="J1518" i="1" s="1"/>
  <c r="M1519" i="1"/>
  <c r="A1519" i="1" s="1"/>
  <c r="N1519" i="1"/>
  <c r="B1519" i="1" s="1"/>
  <c r="P1519" i="1"/>
  <c r="D1519" i="1" s="1"/>
  <c r="Q1519" i="1"/>
  <c r="E1519" i="1" s="1"/>
  <c r="R1519" i="1"/>
  <c r="F1519" i="1" s="1"/>
  <c r="S1519" i="1"/>
  <c r="G1519" i="1" s="1"/>
  <c r="U1519" i="1"/>
  <c r="I1519" i="1" s="1"/>
  <c r="V1519" i="1"/>
  <c r="J1519" i="1" s="1"/>
  <c r="M1520" i="1"/>
  <c r="A1520" i="1" s="1"/>
  <c r="N1520" i="1"/>
  <c r="B1520" i="1" s="1"/>
  <c r="P1520" i="1"/>
  <c r="D1520" i="1" s="1"/>
  <c r="Q1520" i="1"/>
  <c r="E1520" i="1" s="1"/>
  <c r="R1520" i="1"/>
  <c r="F1520" i="1" s="1"/>
  <c r="S1520" i="1"/>
  <c r="G1520" i="1" s="1"/>
  <c r="U1520" i="1"/>
  <c r="I1520" i="1" s="1"/>
  <c r="V1520" i="1"/>
  <c r="J1520" i="1" s="1"/>
  <c r="M1521" i="1"/>
  <c r="A1521" i="1" s="1"/>
  <c r="N1521" i="1"/>
  <c r="B1521" i="1" s="1"/>
  <c r="P1521" i="1"/>
  <c r="D1521" i="1" s="1"/>
  <c r="Q1521" i="1"/>
  <c r="E1521" i="1" s="1"/>
  <c r="R1521" i="1"/>
  <c r="F1521" i="1" s="1"/>
  <c r="S1521" i="1"/>
  <c r="G1521" i="1" s="1"/>
  <c r="U1521" i="1"/>
  <c r="I1521" i="1" s="1"/>
  <c r="V1521" i="1"/>
  <c r="J1521" i="1" s="1"/>
  <c r="M1522" i="1"/>
  <c r="A1522" i="1" s="1"/>
  <c r="N1522" i="1"/>
  <c r="B1522" i="1" s="1"/>
  <c r="P1522" i="1"/>
  <c r="D1522" i="1" s="1"/>
  <c r="Q1522" i="1"/>
  <c r="E1522" i="1" s="1"/>
  <c r="R1522" i="1"/>
  <c r="F1522" i="1" s="1"/>
  <c r="S1522" i="1"/>
  <c r="G1522" i="1" s="1"/>
  <c r="U1522" i="1"/>
  <c r="I1522" i="1" s="1"/>
  <c r="V1522" i="1"/>
  <c r="J1522" i="1" s="1"/>
  <c r="M1523" i="1"/>
  <c r="A1523" i="1" s="1"/>
  <c r="N1523" i="1"/>
  <c r="B1523" i="1" s="1"/>
  <c r="P1523" i="1"/>
  <c r="D1523" i="1" s="1"/>
  <c r="Q1523" i="1"/>
  <c r="E1523" i="1" s="1"/>
  <c r="R1523" i="1"/>
  <c r="F1523" i="1" s="1"/>
  <c r="S1523" i="1"/>
  <c r="G1523" i="1" s="1"/>
  <c r="U1523" i="1"/>
  <c r="I1523" i="1" s="1"/>
  <c r="V1523" i="1"/>
  <c r="J1523" i="1" s="1"/>
  <c r="M1524" i="1"/>
  <c r="A1524" i="1" s="1"/>
  <c r="N1524" i="1"/>
  <c r="B1524" i="1" s="1"/>
  <c r="P1524" i="1"/>
  <c r="D1524" i="1" s="1"/>
  <c r="Q1524" i="1"/>
  <c r="E1524" i="1" s="1"/>
  <c r="R1524" i="1"/>
  <c r="F1524" i="1" s="1"/>
  <c r="S1524" i="1"/>
  <c r="G1524" i="1" s="1"/>
  <c r="U1524" i="1"/>
  <c r="I1524" i="1" s="1"/>
  <c r="V1524" i="1"/>
  <c r="J1524" i="1" s="1"/>
  <c r="M1525" i="1"/>
  <c r="A1525" i="1" s="1"/>
  <c r="N1525" i="1"/>
  <c r="B1525" i="1" s="1"/>
  <c r="P1525" i="1"/>
  <c r="D1525" i="1" s="1"/>
  <c r="Q1525" i="1"/>
  <c r="E1525" i="1" s="1"/>
  <c r="R1525" i="1"/>
  <c r="F1525" i="1" s="1"/>
  <c r="S1525" i="1"/>
  <c r="G1525" i="1" s="1"/>
  <c r="U1525" i="1"/>
  <c r="I1525" i="1" s="1"/>
  <c r="V1525" i="1"/>
  <c r="J1525" i="1" s="1"/>
  <c r="M1526" i="1"/>
  <c r="A1526" i="1" s="1"/>
  <c r="N1526" i="1"/>
  <c r="B1526" i="1" s="1"/>
  <c r="P1526" i="1"/>
  <c r="D1526" i="1" s="1"/>
  <c r="Q1526" i="1"/>
  <c r="E1526" i="1" s="1"/>
  <c r="R1526" i="1"/>
  <c r="F1526" i="1" s="1"/>
  <c r="S1526" i="1"/>
  <c r="G1526" i="1" s="1"/>
  <c r="U1526" i="1"/>
  <c r="I1526" i="1" s="1"/>
  <c r="V1526" i="1"/>
  <c r="J1526" i="1" s="1"/>
  <c r="M1527" i="1"/>
  <c r="A1527" i="1" s="1"/>
  <c r="N1527" i="1"/>
  <c r="B1527" i="1" s="1"/>
  <c r="P1527" i="1"/>
  <c r="D1527" i="1" s="1"/>
  <c r="Q1527" i="1"/>
  <c r="E1527" i="1" s="1"/>
  <c r="R1527" i="1"/>
  <c r="F1527" i="1" s="1"/>
  <c r="S1527" i="1"/>
  <c r="G1527" i="1" s="1"/>
  <c r="U1527" i="1"/>
  <c r="I1527" i="1" s="1"/>
  <c r="V1527" i="1"/>
  <c r="J1527" i="1" s="1"/>
  <c r="M1528" i="1"/>
  <c r="A1528" i="1" s="1"/>
  <c r="N1528" i="1"/>
  <c r="B1528" i="1" s="1"/>
  <c r="P1528" i="1"/>
  <c r="D1528" i="1" s="1"/>
  <c r="Q1528" i="1"/>
  <c r="E1528" i="1" s="1"/>
  <c r="R1528" i="1"/>
  <c r="F1528" i="1" s="1"/>
  <c r="S1528" i="1"/>
  <c r="G1528" i="1" s="1"/>
  <c r="U1528" i="1"/>
  <c r="I1528" i="1" s="1"/>
  <c r="V1528" i="1"/>
  <c r="J1528" i="1" s="1"/>
  <c r="M1529" i="1"/>
  <c r="A1529" i="1" s="1"/>
  <c r="N1529" i="1"/>
  <c r="B1529" i="1" s="1"/>
  <c r="P1529" i="1"/>
  <c r="D1529" i="1" s="1"/>
  <c r="Q1529" i="1"/>
  <c r="E1529" i="1" s="1"/>
  <c r="R1529" i="1"/>
  <c r="F1529" i="1" s="1"/>
  <c r="S1529" i="1"/>
  <c r="G1529" i="1" s="1"/>
  <c r="U1529" i="1"/>
  <c r="I1529" i="1" s="1"/>
  <c r="V1529" i="1"/>
  <c r="J1529" i="1" s="1"/>
  <c r="M1530" i="1"/>
  <c r="A1530" i="1" s="1"/>
  <c r="N1530" i="1"/>
  <c r="B1530" i="1" s="1"/>
  <c r="P1530" i="1"/>
  <c r="D1530" i="1" s="1"/>
  <c r="Q1530" i="1"/>
  <c r="E1530" i="1" s="1"/>
  <c r="R1530" i="1"/>
  <c r="F1530" i="1" s="1"/>
  <c r="S1530" i="1"/>
  <c r="G1530" i="1" s="1"/>
  <c r="U1530" i="1"/>
  <c r="I1530" i="1" s="1"/>
  <c r="V1530" i="1"/>
  <c r="J1530" i="1" s="1"/>
  <c r="M1531" i="1"/>
  <c r="A1531" i="1" s="1"/>
  <c r="N1531" i="1"/>
  <c r="B1531" i="1" s="1"/>
  <c r="P1531" i="1"/>
  <c r="D1531" i="1" s="1"/>
  <c r="Q1531" i="1"/>
  <c r="E1531" i="1" s="1"/>
  <c r="R1531" i="1"/>
  <c r="F1531" i="1" s="1"/>
  <c r="S1531" i="1"/>
  <c r="G1531" i="1" s="1"/>
  <c r="U1531" i="1"/>
  <c r="I1531" i="1" s="1"/>
  <c r="V1531" i="1"/>
  <c r="J1531" i="1" s="1"/>
  <c r="M1532" i="1"/>
  <c r="A1532" i="1" s="1"/>
  <c r="N1532" i="1"/>
  <c r="B1532" i="1" s="1"/>
  <c r="P1532" i="1"/>
  <c r="D1532" i="1" s="1"/>
  <c r="Q1532" i="1"/>
  <c r="E1532" i="1" s="1"/>
  <c r="R1532" i="1"/>
  <c r="F1532" i="1" s="1"/>
  <c r="S1532" i="1"/>
  <c r="G1532" i="1" s="1"/>
  <c r="U1532" i="1"/>
  <c r="I1532" i="1" s="1"/>
  <c r="V1532" i="1"/>
  <c r="J1532" i="1" s="1"/>
  <c r="M1533" i="1"/>
  <c r="A1533" i="1" s="1"/>
  <c r="N1533" i="1"/>
  <c r="B1533" i="1" s="1"/>
  <c r="P1533" i="1"/>
  <c r="D1533" i="1" s="1"/>
  <c r="Q1533" i="1"/>
  <c r="E1533" i="1" s="1"/>
  <c r="R1533" i="1"/>
  <c r="F1533" i="1" s="1"/>
  <c r="S1533" i="1"/>
  <c r="G1533" i="1" s="1"/>
  <c r="U1533" i="1"/>
  <c r="I1533" i="1" s="1"/>
  <c r="V1533" i="1"/>
  <c r="J1533" i="1" s="1"/>
  <c r="M1534" i="1"/>
  <c r="A1534" i="1" s="1"/>
  <c r="N1534" i="1"/>
  <c r="B1534" i="1" s="1"/>
  <c r="P1534" i="1"/>
  <c r="D1534" i="1" s="1"/>
  <c r="Q1534" i="1"/>
  <c r="E1534" i="1" s="1"/>
  <c r="R1534" i="1"/>
  <c r="F1534" i="1" s="1"/>
  <c r="S1534" i="1"/>
  <c r="G1534" i="1" s="1"/>
  <c r="U1534" i="1"/>
  <c r="I1534" i="1" s="1"/>
  <c r="V1534" i="1"/>
  <c r="J1534" i="1" s="1"/>
  <c r="M1535" i="1"/>
  <c r="A1535" i="1" s="1"/>
  <c r="N1535" i="1"/>
  <c r="B1535" i="1" s="1"/>
  <c r="P1535" i="1"/>
  <c r="D1535" i="1" s="1"/>
  <c r="Q1535" i="1"/>
  <c r="E1535" i="1" s="1"/>
  <c r="R1535" i="1"/>
  <c r="F1535" i="1" s="1"/>
  <c r="S1535" i="1"/>
  <c r="G1535" i="1" s="1"/>
  <c r="U1535" i="1"/>
  <c r="I1535" i="1" s="1"/>
  <c r="V1535" i="1"/>
  <c r="J1535" i="1" s="1"/>
  <c r="M1536" i="1"/>
  <c r="A1536" i="1" s="1"/>
  <c r="N1536" i="1"/>
  <c r="B1536" i="1" s="1"/>
  <c r="P1536" i="1"/>
  <c r="D1536" i="1" s="1"/>
  <c r="Q1536" i="1"/>
  <c r="E1536" i="1" s="1"/>
  <c r="R1536" i="1"/>
  <c r="F1536" i="1" s="1"/>
  <c r="S1536" i="1"/>
  <c r="G1536" i="1" s="1"/>
  <c r="U1536" i="1"/>
  <c r="I1536" i="1" s="1"/>
  <c r="V1536" i="1"/>
  <c r="J1536" i="1" s="1"/>
  <c r="M1537" i="1"/>
  <c r="A1537" i="1" s="1"/>
  <c r="N1537" i="1"/>
  <c r="B1537" i="1" s="1"/>
  <c r="P1537" i="1"/>
  <c r="D1537" i="1" s="1"/>
  <c r="Q1537" i="1"/>
  <c r="E1537" i="1" s="1"/>
  <c r="R1537" i="1"/>
  <c r="F1537" i="1" s="1"/>
  <c r="S1537" i="1"/>
  <c r="G1537" i="1" s="1"/>
  <c r="U1537" i="1"/>
  <c r="I1537" i="1" s="1"/>
  <c r="V1537" i="1"/>
  <c r="J1537" i="1" s="1"/>
  <c r="M1538" i="1"/>
  <c r="A1538" i="1" s="1"/>
  <c r="N1538" i="1"/>
  <c r="B1538" i="1" s="1"/>
  <c r="P1538" i="1"/>
  <c r="D1538" i="1" s="1"/>
  <c r="Q1538" i="1"/>
  <c r="E1538" i="1" s="1"/>
  <c r="R1538" i="1"/>
  <c r="F1538" i="1" s="1"/>
  <c r="S1538" i="1"/>
  <c r="G1538" i="1" s="1"/>
  <c r="U1538" i="1"/>
  <c r="I1538" i="1" s="1"/>
  <c r="V1538" i="1"/>
  <c r="J1538" i="1" s="1"/>
  <c r="M1539" i="1"/>
  <c r="A1539" i="1" s="1"/>
  <c r="N1539" i="1"/>
  <c r="B1539" i="1" s="1"/>
  <c r="P1539" i="1"/>
  <c r="D1539" i="1" s="1"/>
  <c r="Q1539" i="1"/>
  <c r="E1539" i="1" s="1"/>
  <c r="R1539" i="1"/>
  <c r="F1539" i="1" s="1"/>
  <c r="S1539" i="1"/>
  <c r="G1539" i="1" s="1"/>
  <c r="U1539" i="1"/>
  <c r="I1539" i="1" s="1"/>
  <c r="V1539" i="1"/>
  <c r="J1539" i="1" s="1"/>
  <c r="M1540" i="1"/>
  <c r="A1540" i="1" s="1"/>
  <c r="N1540" i="1"/>
  <c r="B1540" i="1" s="1"/>
  <c r="P1540" i="1"/>
  <c r="D1540" i="1" s="1"/>
  <c r="Q1540" i="1"/>
  <c r="E1540" i="1" s="1"/>
  <c r="R1540" i="1"/>
  <c r="F1540" i="1" s="1"/>
  <c r="S1540" i="1"/>
  <c r="G1540" i="1" s="1"/>
  <c r="U1540" i="1"/>
  <c r="I1540" i="1" s="1"/>
  <c r="V1540" i="1"/>
  <c r="J1540" i="1" s="1"/>
  <c r="M1541" i="1"/>
  <c r="A1541" i="1" s="1"/>
  <c r="N1541" i="1"/>
  <c r="B1541" i="1" s="1"/>
  <c r="P1541" i="1"/>
  <c r="D1541" i="1" s="1"/>
  <c r="Q1541" i="1"/>
  <c r="E1541" i="1" s="1"/>
  <c r="R1541" i="1"/>
  <c r="F1541" i="1" s="1"/>
  <c r="S1541" i="1"/>
  <c r="G1541" i="1" s="1"/>
  <c r="U1541" i="1"/>
  <c r="I1541" i="1" s="1"/>
  <c r="V1541" i="1"/>
  <c r="J1541" i="1" s="1"/>
  <c r="M1542" i="1"/>
  <c r="A1542" i="1" s="1"/>
  <c r="N1542" i="1"/>
  <c r="B1542" i="1" s="1"/>
  <c r="P1542" i="1"/>
  <c r="D1542" i="1" s="1"/>
  <c r="Q1542" i="1"/>
  <c r="E1542" i="1" s="1"/>
  <c r="R1542" i="1"/>
  <c r="F1542" i="1" s="1"/>
  <c r="S1542" i="1"/>
  <c r="G1542" i="1" s="1"/>
  <c r="U1542" i="1"/>
  <c r="I1542" i="1" s="1"/>
  <c r="V1542" i="1"/>
  <c r="J1542" i="1" s="1"/>
  <c r="M1543" i="1"/>
  <c r="A1543" i="1" s="1"/>
  <c r="N1543" i="1"/>
  <c r="B1543" i="1" s="1"/>
  <c r="P1543" i="1"/>
  <c r="D1543" i="1" s="1"/>
  <c r="Q1543" i="1"/>
  <c r="E1543" i="1" s="1"/>
  <c r="R1543" i="1"/>
  <c r="F1543" i="1" s="1"/>
  <c r="S1543" i="1"/>
  <c r="G1543" i="1" s="1"/>
  <c r="U1543" i="1"/>
  <c r="I1543" i="1" s="1"/>
  <c r="V1543" i="1"/>
  <c r="J1543" i="1" s="1"/>
  <c r="M1544" i="1"/>
  <c r="A1544" i="1" s="1"/>
  <c r="N1544" i="1"/>
  <c r="B1544" i="1" s="1"/>
  <c r="P1544" i="1"/>
  <c r="D1544" i="1" s="1"/>
  <c r="Q1544" i="1"/>
  <c r="E1544" i="1" s="1"/>
  <c r="R1544" i="1"/>
  <c r="F1544" i="1" s="1"/>
  <c r="S1544" i="1"/>
  <c r="G1544" i="1" s="1"/>
  <c r="U1544" i="1"/>
  <c r="I1544" i="1" s="1"/>
  <c r="V1544" i="1"/>
  <c r="J1544" i="1" s="1"/>
  <c r="M1545" i="1"/>
  <c r="A1545" i="1" s="1"/>
  <c r="N1545" i="1"/>
  <c r="B1545" i="1" s="1"/>
  <c r="P1545" i="1"/>
  <c r="D1545" i="1" s="1"/>
  <c r="Q1545" i="1"/>
  <c r="E1545" i="1" s="1"/>
  <c r="R1545" i="1"/>
  <c r="F1545" i="1" s="1"/>
  <c r="S1545" i="1"/>
  <c r="G1545" i="1" s="1"/>
  <c r="U1545" i="1"/>
  <c r="I1545" i="1" s="1"/>
  <c r="V1545" i="1"/>
  <c r="J1545" i="1" s="1"/>
  <c r="M1546" i="1"/>
  <c r="A1546" i="1" s="1"/>
  <c r="N1546" i="1"/>
  <c r="B1546" i="1" s="1"/>
  <c r="P1546" i="1"/>
  <c r="D1546" i="1" s="1"/>
  <c r="Q1546" i="1"/>
  <c r="E1546" i="1" s="1"/>
  <c r="R1546" i="1"/>
  <c r="F1546" i="1" s="1"/>
  <c r="S1546" i="1"/>
  <c r="G1546" i="1" s="1"/>
  <c r="U1546" i="1"/>
  <c r="I1546" i="1" s="1"/>
  <c r="V1546" i="1"/>
  <c r="J1546" i="1" s="1"/>
  <c r="M1547" i="1"/>
  <c r="A1547" i="1" s="1"/>
  <c r="N1547" i="1"/>
  <c r="B1547" i="1" s="1"/>
  <c r="P1547" i="1"/>
  <c r="D1547" i="1" s="1"/>
  <c r="Q1547" i="1"/>
  <c r="E1547" i="1" s="1"/>
  <c r="R1547" i="1"/>
  <c r="F1547" i="1" s="1"/>
  <c r="S1547" i="1"/>
  <c r="G1547" i="1" s="1"/>
  <c r="U1547" i="1"/>
  <c r="I1547" i="1" s="1"/>
  <c r="V1547" i="1"/>
  <c r="J1547" i="1" s="1"/>
  <c r="M1548" i="1"/>
  <c r="A1548" i="1" s="1"/>
  <c r="N1548" i="1"/>
  <c r="B1548" i="1" s="1"/>
  <c r="P1548" i="1"/>
  <c r="D1548" i="1" s="1"/>
  <c r="Q1548" i="1"/>
  <c r="E1548" i="1" s="1"/>
  <c r="R1548" i="1"/>
  <c r="F1548" i="1" s="1"/>
  <c r="S1548" i="1"/>
  <c r="G1548" i="1" s="1"/>
  <c r="U1548" i="1"/>
  <c r="I1548" i="1" s="1"/>
  <c r="V1548" i="1"/>
  <c r="J1548" i="1" s="1"/>
  <c r="M1549" i="1"/>
  <c r="A1549" i="1" s="1"/>
  <c r="N1549" i="1"/>
  <c r="B1549" i="1" s="1"/>
  <c r="P1549" i="1"/>
  <c r="D1549" i="1" s="1"/>
  <c r="Q1549" i="1"/>
  <c r="E1549" i="1" s="1"/>
  <c r="R1549" i="1"/>
  <c r="F1549" i="1" s="1"/>
  <c r="S1549" i="1"/>
  <c r="G1549" i="1" s="1"/>
  <c r="U1549" i="1"/>
  <c r="I1549" i="1" s="1"/>
  <c r="V1549" i="1"/>
  <c r="J1549" i="1" s="1"/>
  <c r="M1550" i="1"/>
  <c r="A1550" i="1" s="1"/>
  <c r="N1550" i="1"/>
  <c r="B1550" i="1" s="1"/>
  <c r="P1550" i="1"/>
  <c r="D1550" i="1" s="1"/>
  <c r="Q1550" i="1"/>
  <c r="E1550" i="1" s="1"/>
  <c r="R1550" i="1"/>
  <c r="F1550" i="1" s="1"/>
  <c r="S1550" i="1"/>
  <c r="G1550" i="1" s="1"/>
  <c r="U1550" i="1"/>
  <c r="I1550" i="1" s="1"/>
  <c r="V1550" i="1"/>
  <c r="J1550" i="1" s="1"/>
  <c r="M1551" i="1"/>
  <c r="A1551" i="1" s="1"/>
  <c r="N1551" i="1"/>
  <c r="B1551" i="1" s="1"/>
  <c r="P1551" i="1"/>
  <c r="D1551" i="1" s="1"/>
  <c r="Q1551" i="1"/>
  <c r="E1551" i="1" s="1"/>
  <c r="R1551" i="1"/>
  <c r="F1551" i="1" s="1"/>
  <c r="S1551" i="1"/>
  <c r="G1551" i="1" s="1"/>
  <c r="U1551" i="1"/>
  <c r="I1551" i="1" s="1"/>
  <c r="V1551" i="1"/>
  <c r="J1551" i="1" s="1"/>
  <c r="M1552" i="1"/>
  <c r="A1552" i="1" s="1"/>
  <c r="N1552" i="1"/>
  <c r="B1552" i="1" s="1"/>
  <c r="P1552" i="1"/>
  <c r="D1552" i="1" s="1"/>
  <c r="Q1552" i="1"/>
  <c r="E1552" i="1" s="1"/>
  <c r="R1552" i="1"/>
  <c r="F1552" i="1" s="1"/>
  <c r="S1552" i="1"/>
  <c r="G1552" i="1" s="1"/>
  <c r="U1552" i="1"/>
  <c r="I1552" i="1" s="1"/>
  <c r="V1552" i="1"/>
  <c r="J1552" i="1" s="1"/>
  <c r="M1553" i="1"/>
  <c r="A1553" i="1" s="1"/>
  <c r="N1553" i="1"/>
  <c r="B1553" i="1" s="1"/>
  <c r="P1553" i="1"/>
  <c r="D1553" i="1" s="1"/>
  <c r="Q1553" i="1"/>
  <c r="E1553" i="1" s="1"/>
  <c r="R1553" i="1"/>
  <c r="F1553" i="1" s="1"/>
  <c r="S1553" i="1"/>
  <c r="G1553" i="1" s="1"/>
  <c r="U1553" i="1"/>
  <c r="I1553" i="1" s="1"/>
  <c r="V1553" i="1"/>
  <c r="J1553" i="1" s="1"/>
  <c r="M1554" i="1"/>
  <c r="A1554" i="1" s="1"/>
  <c r="N1554" i="1"/>
  <c r="B1554" i="1" s="1"/>
  <c r="P1554" i="1"/>
  <c r="D1554" i="1" s="1"/>
  <c r="Q1554" i="1"/>
  <c r="E1554" i="1" s="1"/>
  <c r="R1554" i="1"/>
  <c r="F1554" i="1" s="1"/>
  <c r="S1554" i="1"/>
  <c r="G1554" i="1" s="1"/>
  <c r="U1554" i="1"/>
  <c r="I1554" i="1" s="1"/>
  <c r="V1554" i="1"/>
  <c r="J1554" i="1" s="1"/>
  <c r="M1555" i="1"/>
  <c r="A1555" i="1" s="1"/>
  <c r="N1555" i="1"/>
  <c r="B1555" i="1" s="1"/>
  <c r="P1555" i="1"/>
  <c r="D1555" i="1" s="1"/>
  <c r="Q1555" i="1"/>
  <c r="E1555" i="1" s="1"/>
  <c r="R1555" i="1"/>
  <c r="F1555" i="1" s="1"/>
  <c r="S1555" i="1"/>
  <c r="G1555" i="1" s="1"/>
  <c r="U1555" i="1"/>
  <c r="I1555" i="1" s="1"/>
  <c r="V1555" i="1"/>
  <c r="J1555" i="1" s="1"/>
  <c r="M1556" i="1"/>
  <c r="A1556" i="1" s="1"/>
  <c r="N1556" i="1"/>
  <c r="B1556" i="1" s="1"/>
  <c r="P1556" i="1"/>
  <c r="D1556" i="1" s="1"/>
  <c r="Q1556" i="1"/>
  <c r="E1556" i="1" s="1"/>
  <c r="R1556" i="1"/>
  <c r="F1556" i="1" s="1"/>
  <c r="S1556" i="1"/>
  <c r="G1556" i="1" s="1"/>
  <c r="U1556" i="1"/>
  <c r="I1556" i="1" s="1"/>
  <c r="V1556" i="1"/>
  <c r="J1556" i="1" s="1"/>
  <c r="M1557" i="1"/>
  <c r="A1557" i="1" s="1"/>
  <c r="N1557" i="1"/>
  <c r="B1557" i="1" s="1"/>
  <c r="P1557" i="1"/>
  <c r="D1557" i="1" s="1"/>
  <c r="Q1557" i="1"/>
  <c r="E1557" i="1" s="1"/>
  <c r="R1557" i="1"/>
  <c r="F1557" i="1" s="1"/>
  <c r="S1557" i="1"/>
  <c r="G1557" i="1" s="1"/>
  <c r="U1557" i="1"/>
  <c r="I1557" i="1" s="1"/>
  <c r="V1557" i="1"/>
  <c r="J1557" i="1" s="1"/>
  <c r="M1558" i="1"/>
  <c r="A1558" i="1" s="1"/>
  <c r="N1558" i="1"/>
  <c r="B1558" i="1" s="1"/>
  <c r="P1558" i="1"/>
  <c r="D1558" i="1" s="1"/>
  <c r="Q1558" i="1"/>
  <c r="E1558" i="1" s="1"/>
  <c r="R1558" i="1"/>
  <c r="F1558" i="1" s="1"/>
  <c r="S1558" i="1"/>
  <c r="G1558" i="1" s="1"/>
  <c r="U1558" i="1"/>
  <c r="I1558" i="1" s="1"/>
  <c r="V1558" i="1"/>
  <c r="J1558" i="1" s="1"/>
  <c r="M1559" i="1"/>
  <c r="A1559" i="1" s="1"/>
  <c r="N1559" i="1"/>
  <c r="B1559" i="1" s="1"/>
  <c r="P1559" i="1"/>
  <c r="D1559" i="1" s="1"/>
  <c r="Q1559" i="1"/>
  <c r="E1559" i="1" s="1"/>
  <c r="R1559" i="1"/>
  <c r="F1559" i="1" s="1"/>
  <c r="S1559" i="1"/>
  <c r="G1559" i="1" s="1"/>
  <c r="U1559" i="1"/>
  <c r="I1559" i="1" s="1"/>
  <c r="V1559" i="1"/>
  <c r="J1559" i="1" s="1"/>
  <c r="M1560" i="1"/>
  <c r="A1560" i="1" s="1"/>
  <c r="N1560" i="1"/>
  <c r="B1560" i="1" s="1"/>
  <c r="P1560" i="1"/>
  <c r="D1560" i="1" s="1"/>
  <c r="Q1560" i="1"/>
  <c r="E1560" i="1" s="1"/>
  <c r="R1560" i="1"/>
  <c r="F1560" i="1" s="1"/>
  <c r="S1560" i="1"/>
  <c r="G1560" i="1" s="1"/>
  <c r="U1560" i="1"/>
  <c r="I1560" i="1" s="1"/>
  <c r="V1560" i="1"/>
  <c r="J1560" i="1" s="1"/>
  <c r="M1561" i="1"/>
  <c r="A1561" i="1" s="1"/>
  <c r="N1561" i="1"/>
  <c r="B1561" i="1" s="1"/>
  <c r="P1561" i="1"/>
  <c r="D1561" i="1" s="1"/>
  <c r="Q1561" i="1"/>
  <c r="E1561" i="1" s="1"/>
  <c r="R1561" i="1"/>
  <c r="F1561" i="1" s="1"/>
  <c r="S1561" i="1"/>
  <c r="G1561" i="1" s="1"/>
  <c r="U1561" i="1"/>
  <c r="I1561" i="1" s="1"/>
  <c r="V1561" i="1"/>
  <c r="J1561" i="1" s="1"/>
  <c r="M1562" i="1"/>
  <c r="A1562" i="1" s="1"/>
  <c r="N1562" i="1"/>
  <c r="B1562" i="1" s="1"/>
  <c r="P1562" i="1"/>
  <c r="D1562" i="1" s="1"/>
  <c r="Q1562" i="1"/>
  <c r="E1562" i="1" s="1"/>
  <c r="R1562" i="1"/>
  <c r="F1562" i="1" s="1"/>
  <c r="S1562" i="1"/>
  <c r="G1562" i="1" s="1"/>
  <c r="U1562" i="1"/>
  <c r="I1562" i="1" s="1"/>
  <c r="V1562" i="1"/>
  <c r="J1562" i="1" s="1"/>
  <c r="M1563" i="1"/>
  <c r="A1563" i="1" s="1"/>
  <c r="N1563" i="1"/>
  <c r="B1563" i="1" s="1"/>
  <c r="P1563" i="1"/>
  <c r="D1563" i="1" s="1"/>
  <c r="Q1563" i="1"/>
  <c r="E1563" i="1" s="1"/>
  <c r="R1563" i="1"/>
  <c r="F1563" i="1" s="1"/>
  <c r="S1563" i="1"/>
  <c r="G1563" i="1" s="1"/>
  <c r="U1563" i="1"/>
  <c r="I1563" i="1" s="1"/>
  <c r="V1563" i="1"/>
  <c r="J1563" i="1" s="1"/>
  <c r="M1564" i="1"/>
  <c r="A1564" i="1" s="1"/>
  <c r="N1564" i="1"/>
  <c r="B1564" i="1" s="1"/>
  <c r="P1564" i="1"/>
  <c r="D1564" i="1" s="1"/>
  <c r="Q1564" i="1"/>
  <c r="E1564" i="1" s="1"/>
  <c r="R1564" i="1"/>
  <c r="F1564" i="1" s="1"/>
  <c r="S1564" i="1"/>
  <c r="G1564" i="1" s="1"/>
  <c r="U1564" i="1"/>
  <c r="I1564" i="1" s="1"/>
  <c r="V1564" i="1"/>
  <c r="J1564" i="1" s="1"/>
  <c r="M1565" i="1"/>
  <c r="A1565" i="1" s="1"/>
  <c r="N1565" i="1"/>
  <c r="B1565" i="1" s="1"/>
  <c r="P1565" i="1"/>
  <c r="D1565" i="1" s="1"/>
  <c r="Q1565" i="1"/>
  <c r="E1565" i="1" s="1"/>
  <c r="R1565" i="1"/>
  <c r="F1565" i="1" s="1"/>
  <c r="S1565" i="1"/>
  <c r="G1565" i="1" s="1"/>
  <c r="U1565" i="1"/>
  <c r="I1565" i="1" s="1"/>
  <c r="V1565" i="1"/>
  <c r="J1565" i="1" s="1"/>
  <c r="M1566" i="1"/>
  <c r="A1566" i="1" s="1"/>
  <c r="N1566" i="1"/>
  <c r="B1566" i="1" s="1"/>
  <c r="P1566" i="1"/>
  <c r="D1566" i="1" s="1"/>
  <c r="Q1566" i="1"/>
  <c r="E1566" i="1" s="1"/>
  <c r="R1566" i="1"/>
  <c r="F1566" i="1" s="1"/>
  <c r="S1566" i="1"/>
  <c r="G1566" i="1" s="1"/>
  <c r="U1566" i="1"/>
  <c r="I1566" i="1" s="1"/>
  <c r="V1566" i="1"/>
  <c r="J1566" i="1" s="1"/>
  <c r="M1567" i="1"/>
  <c r="A1567" i="1" s="1"/>
  <c r="N1567" i="1"/>
  <c r="B1567" i="1" s="1"/>
  <c r="P1567" i="1"/>
  <c r="D1567" i="1" s="1"/>
  <c r="Q1567" i="1"/>
  <c r="E1567" i="1" s="1"/>
  <c r="R1567" i="1"/>
  <c r="F1567" i="1" s="1"/>
  <c r="S1567" i="1"/>
  <c r="G1567" i="1" s="1"/>
  <c r="U1567" i="1"/>
  <c r="I1567" i="1" s="1"/>
  <c r="V1567" i="1"/>
  <c r="J1567" i="1" s="1"/>
  <c r="M1568" i="1"/>
  <c r="A1568" i="1" s="1"/>
  <c r="N1568" i="1"/>
  <c r="B1568" i="1" s="1"/>
  <c r="P1568" i="1"/>
  <c r="D1568" i="1" s="1"/>
  <c r="Q1568" i="1"/>
  <c r="E1568" i="1" s="1"/>
  <c r="R1568" i="1"/>
  <c r="F1568" i="1" s="1"/>
  <c r="S1568" i="1"/>
  <c r="G1568" i="1" s="1"/>
  <c r="U1568" i="1"/>
  <c r="I1568" i="1" s="1"/>
  <c r="V1568" i="1"/>
  <c r="J1568" i="1" s="1"/>
  <c r="M1569" i="1"/>
  <c r="A1569" i="1" s="1"/>
  <c r="N1569" i="1"/>
  <c r="B1569" i="1" s="1"/>
  <c r="P1569" i="1"/>
  <c r="D1569" i="1" s="1"/>
  <c r="Q1569" i="1"/>
  <c r="E1569" i="1" s="1"/>
  <c r="R1569" i="1"/>
  <c r="F1569" i="1" s="1"/>
  <c r="S1569" i="1"/>
  <c r="G1569" i="1" s="1"/>
  <c r="U1569" i="1"/>
  <c r="I1569" i="1" s="1"/>
  <c r="V1569" i="1"/>
  <c r="J1569" i="1" s="1"/>
  <c r="M1570" i="1"/>
  <c r="A1570" i="1" s="1"/>
  <c r="N1570" i="1"/>
  <c r="B1570" i="1" s="1"/>
  <c r="P1570" i="1"/>
  <c r="D1570" i="1" s="1"/>
  <c r="Q1570" i="1"/>
  <c r="E1570" i="1" s="1"/>
  <c r="R1570" i="1"/>
  <c r="F1570" i="1" s="1"/>
  <c r="S1570" i="1"/>
  <c r="G1570" i="1" s="1"/>
  <c r="U1570" i="1"/>
  <c r="I1570" i="1" s="1"/>
  <c r="V1570" i="1"/>
  <c r="J1570" i="1" s="1"/>
  <c r="M1571" i="1"/>
  <c r="A1571" i="1" s="1"/>
  <c r="N1571" i="1"/>
  <c r="B1571" i="1" s="1"/>
  <c r="P1571" i="1"/>
  <c r="D1571" i="1" s="1"/>
  <c r="Q1571" i="1"/>
  <c r="E1571" i="1" s="1"/>
  <c r="R1571" i="1"/>
  <c r="F1571" i="1" s="1"/>
  <c r="S1571" i="1"/>
  <c r="G1571" i="1" s="1"/>
  <c r="U1571" i="1"/>
  <c r="I1571" i="1" s="1"/>
  <c r="V1571" i="1"/>
  <c r="J1571" i="1" s="1"/>
  <c r="M1572" i="1"/>
  <c r="A1572" i="1" s="1"/>
  <c r="N1572" i="1"/>
  <c r="B1572" i="1" s="1"/>
  <c r="P1572" i="1"/>
  <c r="D1572" i="1" s="1"/>
  <c r="Q1572" i="1"/>
  <c r="E1572" i="1" s="1"/>
  <c r="R1572" i="1"/>
  <c r="F1572" i="1" s="1"/>
  <c r="S1572" i="1"/>
  <c r="G1572" i="1" s="1"/>
  <c r="U1572" i="1"/>
  <c r="I1572" i="1" s="1"/>
  <c r="V1572" i="1"/>
  <c r="J1572" i="1" s="1"/>
  <c r="M1573" i="1"/>
  <c r="A1573" i="1" s="1"/>
  <c r="N1573" i="1"/>
  <c r="B1573" i="1" s="1"/>
  <c r="P1573" i="1"/>
  <c r="D1573" i="1" s="1"/>
  <c r="Q1573" i="1"/>
  <c r="E1573" i="1" s="1"/>
  <c r="R1573" i="1"/>
  <c r="F1573" i="1" s="1"/>
  <c r="S1573" i="1"/>
  <c r="G1573" i="1" s="1"/>
  <c r="U1573" i="1"/>
  <c r="I1573" i="1" s="1"/>
  <c r="V1573" i="1"/>
  <c r="J1573" i="1" s="1"/>
  <c r="M1574" i="1"/>
  <c r="A1574" i="1" s="1"/>
  <c r="N1574" i="1"/>
  <c r="B1574" i="1" s="1"/>
  <c r="P1574" i="1"/>
  <c r="D1574" i="1" s="1"/>
  <c r="Q1574" i="1"/>
  <c r="E1574" i="1" s="1"/>
  <c r="R1574" i="1"/>
  <c r="F1574" i="1" s="1"/>
  <c r="S1574" i="1"/>
  <c r="G1574" i="1" s="1"/>
  <c r="U1574" i="1"/>
  <c r="I1574" i="1" s="1"/>
  <c r="V1574" i="1"/>
  <c r="J1574" i="1" s="1"/>
  <c r="M1575" i="1"/>
  <c r="A1575" i="1" s="1"/>
  <c r="N1575" i="1"/>
  <c r="B1575" i="1" s="1"/>
  <c r="P1575" i="1"/>
  <c r="D1575" i="1" s="1"/>
  <c r="Q1575" i="1"/>
  <c r="E1575" i="1" s="1"/>
  <c r="R1575" i="1"/>
  <c r="F1575" i="1" s="1"/>
  <c r="S1575" i="1"/>
  <c r="G1575" i="1" s="1"/>
  <c r="U1575" i="1"/>
  <c r="I1575" i="1" s="1"/>
  <c r="V1575" i="1"/>
  <c r="J1575" i="1" s="1"/>
  <c r="M1576" i="1"/>
  <c r="A1576" i="1" s="1"/>
  <c r="N1576" i="1"/>
  <c r="B1576" i="1" s="1"/>
  <c r="P1576" i="1"/>
  <c r="D1576" i="1" s="1"/>
  <c r="Q1576" i="1"/>
  <c r="E1576" i="1" s="1"/>
  <c r="R1576" i="1"/>
  <c r="F1576" i="1" s="1"/>
  <c r="S1576" i="1"/>
  <c r="G1576" i="1" s="1"/>
  <c r="U1576" i="1"/>
  <c r="I1576" i="1" s="1"/>
  <c r="V1576" i="1"/>
  <c r="J1576" i="1" s="1"/>
  <c r="M1577" i="1"/>
  <c r="A1577" i="1" s="1"/>
  <c r="N1577" i="1"/>
  <c r="B1577" i="1" s="1"/>
  <c r="P1577" i="1"/>
  <c r="D1577" i="1" s="1"/>
  <c r="Q1577" i="1"/>
  <c r="E1577" i="1" s="1"/>
  <c r="R1577" i="1"/>
  <c r="F1577" i="1" s="1"/>
  <c r="S1577" i="1"/>
  <c r="G1577" i="1" s="1"/>
  <c r="U1577" i="1"/>
  <c r="I1577" i="1" s="1"/>
  <c r="V1577" i="1"/>
  <c r="J1577" i="1" s="1"/>
  <c r="M1578" i="1"/>
  <c r="A1578" i="1" s="1"/>
  <c r="N1578" i="1"/>
  <c r="B1578" i="1" s="1"/>
  <c r="P1578" i="1"/>
  <c r="D1578" i="1" s="1"/>
  <c r="Q1578" i="1"/>
  <c r="E1578" i="1" s="1"/>
  <c r="R1578" i="1"/>
  <c r="F1578" i="1" s="1"/>
  <c r="S1578" i="1"/>
  <c r="G1578" i="1" s="1"/>
  <c r="U1578" i="1"/>
  <c r="I1578" i="1" s="1"/>
  <c r="V1578" i="1"/>
  <c r="J1578" i="1" s="1"/>
  <c r="M1579" i="1"/>
  <c r="A1579" i="1" s="1"/>
  <c r="N1579" i="1"/>
  <c r="B1579" i="1" s="1"/>
  <c r="P1579" i="1"/>
  <c r="D1579" i="1" s="1"/>
  <c r="Q1579" i="1"/>
  <c r="E1579" i="1" s="1"/>
  <c r="R1579" i="1"/>
  <c r="F1579" i="1" s="1"/>
  <c r="S1579" i="1"/>
  <c r="G1579" i="1" s="1"/>
  <c r="U1579" i="1"/>
  <c r="I1579" i="1" s="1"/>
  <c r="V1579" i="1"/>
  <c r="J1579" i="1" s="1"/>
  <c r="M1580" i="1"/>
  <c r="A1580" i="1" s="1"/>
  <c r="N1580" i="1"/>
  <c r="B1580" i="1" s="1"/>
  <c r="P1580" i="1"/>
  <c r="D1580" i="1" s="1"/>
  <c r="Q1580" i="1"/>
  <c r="E1580" i="1" s="1"/>
  <c r="R1580" i="1"/>
  <c r="F1580" i="1" s="1"/>
  <c r="S1580" i="1"/>
  <c r="G1580" i="1" s="1"/>
  <c r="U1580" i="1"/>
  <c r="I1580" i="1" s="1"/>
  <c r="V1580" i="1"/>
  <c r="J1580" i="1" s="1"/>
  <c r="M1581" i="1"/>
  <c r="A1581" i="1" s="1"/>
  <c r="N1581" i="1"/>
  <c r="B1581" i="1" s="1"/>
  <c r="P1581" i="1"/>
  <c r="D1581" i="1" s="1"/>
  <c r="Q1581" i="1"/>
  <c r="E1581" i="1" s="1"/>
  <c r="R1581" i="1"/>
  <c r="F1581" i="1" s="1"/>
  <c r="S1581" i="1"/>
  <c r="G1581" i="1" s="1"/>
  <c r="U1581" i="1"/>
  <c r="I1581" i="1" s="1"/>
  <c r="V1581" i="1"/>
  <c r="J1581" i="1" s="1"/>
  <c r="M1582" i="1"/>
  <c r="A1582" i="1" s="1"/>
  <c r="N1582" i="1"/>
  <c r="B1582" i="1" s="1"/>
  <c r="P1582" i="1"/>
  <c r="D1582" i="1" s="1"/>
  <c r="Q1582" i="1"/>
  <c r="E1582" i="1" s="1"/>
  <c r="R1582" i="1"/>
  <c r="F1582" i="1" s="1"/>
  <c r="S1582" i="1"/>
  <c r="G1582" i="1" s="1"/>
  <c r="U1582" i="1"/>
  <c r="I1582" i="1" s="1"/>
  <c r="V1582" i="1"/>
  <c r="J1582" i="1" s="1"/>
  <c r="M1583" i="1"/>
  <c r="A1583" i="1" s="1"/>
  <c r="N1583" i="1"/>
  <c r="B1583" i="1" s="1"/>
  <c r="P1583" i="1"/>
  <c r="D1583" i="1" s="1"/>
  <c r="Q1583" i="1"/>
  <c r="E1583" i="1" s="1"/>
  <c r="R1583" i="1"/>
  <c r="F1583" i="1" s="1"/>
  <c r="S1583" i="1"/>
  <c r="G1583" i="1" s="1"/>
  <c r="U1583" i="1"/>
  <c r="I1583" i="1" s="1"/>
  <c r="V1583" i="1"/>
  <c r="J1583" i="1" s="1"/>
  <c r="M1584" i="1"/>
  <c r="A1584" i="1" s="1"/>
  <c r="N1584" i="1"/>
  <c r="B1584" i="1" s="1"/>
  <c r="P1584" i="1"/>
  <c r="D1584" i="1" s="1"/>
  <c r="Q1584" i="1"/>
  <c r="E1584" i="1" s="1"/>
  <c r="R1584" i="1"/>
  <c r="F1584" i="1" s="1"/>
  <c r="S1584" i="1"/>
  <c r="G1584" i="1" s="1"/>
  <c r="U1584" i="1"/>
  <c r="I1584" i="1" s="1"/>
  <c r="V1584" i="1"/>
  <c r="J1584" i="1" s="1"/>
  <c r="M1585" i="1"/>
  <c r="A1585" i="1" s="1"/>
  <c r="N1585" i="1"/>
  <c r="B1585" i="1" s="1"/>
  <c r="P1585" i="1"/>
  <c r="D1585" i="1" s="1"/>
  <c r="Q1585" i="1"/>
  <c r="E1585" i="1" s="1"/>
  <c r="R1585" i="1"/>
  <c r="F1585" i="1" s="1"/>
  <c r="S1585" i="1"/>
  <c r="G1585" i="1" s="1"/>
  <c r="U1585" i="1"/>
  <c r="I1585" i="1" s="1"/>
  <c r="V1585" i="1"/>
  <c r="J1585" i="1" s="1"/>
  <c r="M1586" i="1"/>
  <c r="A1586" i="1" s="1"/>
  <c r="N1586" i="1"/>
  <c r="B1586" i="1" s="1"/>
  <c r="P1586" i="1"/>
  <c r="D1586" i="1" s="1"/>
  <c r="Q1586" i="1"/>
  <c r="E1586" i="1" s="1"/>
  <c r="R1586" i="1"/>
  <c r="F1586" i="1" s="1"/>
  <c r="S1586" i="1"/>
  <c r="G1586" i="1" s="1"/>
  <c r="U1586" i="1"/>
  <c r="I1586" i="1" s="1"/>
  <c r="V1586" i="1"/>
  <c r="J1586" i="1" s="1"/>
  <c r="M1587" i="1"/>
  <c r="A1587" i="1" s="1"/>
  <c r="N1587" i="1"/>
  <c r="B1587" i="1" s="1"/>
  <c r="P1587" i="1"/>
  <c r="D1587" i="1" s="1"/>
  <c r="Q1587" i="1"/>
  <c r="E1587" i="1" s="1"/>
  <c r="R1587" i="1"/>
  <c r="F1587" i="1" s="1"/>
  <c r="S1587" i="1"/>
  <c r="G1587" i="1" s="1"/>
  <c r="U1587" i="1"/>
  <c r="I1587" i="1" s="1"/>
  <c r="V1587" i="1"/>
  <c r="J1587" i="1" s="1"/>
  <c r="M1588" i="1"/>
  <c r="A1588" i="1" s="1"/>
  <c r="N1588" i="1"/>
  <c r="B1588" i="1" s="1"/>
  <c r="P1588" i="1"/>
  <c r="D1588" i="1" s="1"/>
  <c r="Q1588" i="1"/>
  <c r="E1588" i="1" s="1"/>
  <c r="R1588" i="1"/>
  <c r="F1588" i="1" s="1"/>
  <c r="S1588" i="1"/>
  <c r="G1588" i="1" s="1"/>
  <c r="U1588" i="1"/>
  <c r="I1588" i="1" s="1"/>
  <c r="V1588" i="1"/>
  <c r="J1588" i="1" s="1"/>
  <c r="M1589" i="1"/>
  <c r="A1589" i="1" s="1"/>
  <c r="N1589" i="1"/>
  <c r="B1589" i="1" s="1"/>
  <c r="P1589" i="1"/>
  <c r="D1589" i="1" s="1"/>
  <c r="Q1589" i="1"/>
  <c r="E1589" i="1" s="1"/>
  <c r="R1589" i="1"/>
  <c r="F1589" i="1" s="1"/>
  <c r="S1589" i="1"/>
  <c r="G1589" i="1" s="1"/>
  <c r="U1589" i="1"/>
  <c r="I1589" i="1" s="1"/>
  <c r="V1589" i="1"/>
  <c r="J1589" i="1" s="1"/>
  <c r="M1590" i="1"/>
  <c r="A1590" i="1" s="1"/>
  <c r="N1590" i="1"/>
  <c r="B1590" i="1" s="1"/>
  <c r="P1590" i="1"/>
  <c r="D1590" i="1" s="1"/>
  <c r="Q1590" i="1"/>
  <c r="E1590" i="1" s="1"/>
  <c r="R1590" i="1"/>
  <c r="F1590" i="1" s="1"/>
  <c r="S1590" i="1"/>
  <c r="G1590" i="1" s="1"/>
  <c r="U1590" i="1"/>
  <c r="I1590" i="1" s="1"/>
  <c r="V1590" i="1"/>
  <c r="J1590" i="1" s="1"/>
  <c r="M1591" i="1"/>
  <c r="A1591" i="1" s="1"/>
  <c r="N1591" i="1"/>
  <c r="B1591" i="1" s="1"/>
  <c r="P1591" i="1"/>
  <c r="D1591" i="1" s="1"/>
  <c r="Q1591" i="1"/>
  <c r="E1591" i="1" s="1"/>
  <c r="R1591" i="1"/>
  <c r="F1591" i="1" s="1"/>
  <c r="S1591" i="1"/>
  <c r="G1591" i="1" s="1"/>
  <c r="U1591" i="1"/>
  <c r="I1591" i="1" s="1"/>
  <c r="V1591" i="1"/>
  <c r="J1591" i="1" s="1"/>
  <c r="M1592" i="1"/>
  <c r="A1592" i="1" s="1"/>
  <c r="N1592" i="1"/>
  <c r="B1592" i="1" s="1"/>
  <c r="P1592" i="1"/>
  <c r="D1592" i="1" s="1"/>
  <c r="Q1592" i="1"/>
  <c r="E1592" i="1" s="1"/>
  <c r="R1592" i="1"/>
  <c r="F1592" i="1" s="1"/>
  <c r="S1592" i="1"/>
  <c r="G1592" i="1" s="1"/>
  <c r="U1592" i="1"/>
  <c r="I1592" i="1" s="1"/>
  <c r="V1592" i="1"/>
  <c r="J1592" i="1" s="1"/>
  <c r="M1593" i="1"/>
  <c r="A1593" i="1" s="1"/>
  <c r="N1593" i="1"/>
  <c r="B1593" i="1" s="1"/>
  <c r="P1593" i="1"/>
  <c r="D1593" i="1" s="1"/>
  <c r="Q1593" i="1"/>
  <c r="E1593" i="1" s="1"/>
  <c r="R1593" i="1"/>
  <c r="F1593" i="1" s="1"/>
  <c r="S1593" i="1"/>
  <c r="G1593" i="1" s="1"/>
  <c r="U1593" i="1"/>
  <c r="I1593" i="1" s="1"/>
  <c r="V1593" i="1"/>
  <c r="J1593" i="1" s="1"/>
  <c r="M1594" i="1"/>
  <c r="A1594" i="1" s="1"/>
  <c r="N1594" i="1"/>
  <c r="B1594" i="1" s="1"/>
  <c r="P1594" i="1"/>
  <c r="D1594" i="1" s="1"/>
  <c r="Q1594" i="1"/>
  <c r="E1594" i="1" s="1"/>
  <c r="R1594" i="1"/>
  <c r="F1594" i="1" s="1"/>
  <c r="S1594" i="1"/>
  <c r="G1594" i="1" s="1"/>
  <c r="U1594" i="1"/>
  <c r="I1594" i="1" s="1"/>
  <c r="V1594" i="1"/>
  <c r="J1594" i="1" s="1"/>
  <c r="M1595" i="1"/>
  <c r="A1595" i="1" s="1"/>
  <c r="N1595" i="1"/>
  <c r="B1595" i="1" s="1"/>
  <c r="P1595" i="1"/>
  <c r="D1595" i="1" s="1"/>
  <c r="Q1595" i="1"/>
  <c r="E1595" i="1" s="1"/>
  <c r="R1595" i="1"/>
  <c r="F1595" i="1" s="1"/>
  <c r="S1595" i="1"/>
  <c r="G1595" i="1" s="1"/>
  <c r="U1595" i="1"/>
  <c r="I1595" i="1" s="1"/>
  <c r="V1595" i="1"/>
  <c r="J1595" i="1" s="1"/>
  <c r="M1596" i="1"/>
  <c r="A1596" i="1" s="1"/>
  <c r="N1596" i="1"/>
  <c r="B1596" i="1" s="1"/>
  <c r="P1596" i="1"/>
  <c r="D1596" i="1" s="1"/>
  <c r="Q1596" i="1"/>
  <c r="E1596" i="1" s="1"/>
  <c r="R1596" i="1"/>
  <c r="F1596" i="1" s="1"/>
  <c r="S1596" i="1"/>
  <c r="G1596" i="1" s="1"/>
  <c r="U1596" i="1"/>
  <c r="I1596" i="1" s="1"/>
  <c r="V1596" i="1"/>
  <c r="J1596" i="1" s="1"/>
  <c r="M1597" i="1"/>
  <c r="A1597" i="1" s="1"/>
  <c r="N1597" i="1"/>
  <c r="B1597" i="1" s="1"/>
  <c r="P1597" i="1"/>
  <c r="D1597" i="1" s="1"/>
  <c r="Q1597" i="1"/>
  <c r="E1597" i="1" s="1"/>
  <c r="R1597" i="1"/>
  <c r="F1597" i="1" s="1"/>
  <c r="S1597" i="1"/>
  <c r="G1597" i="1" s="1"/>
  <c r="U1597" i="1"/>
  <c r="I1597" i="1" s="1"/>
  <c r="V1597" i="1"/>
  <c r="J1597" i="1" s="1"/>
  <c r="M1598" i="1"/>
  <c r="A1598" i="1" s="1"/>
  <c r="N1598" i="1"/>
  <c r="B1598" i="1" s="1"/>
  <c r="P1598" i="1"/>
  <c r="D1598" i="1" s="1"/>
  <c r="Q1598" i="1"/>
  <c r="E1598" i="1" s="1"/>
  <c r="R1598" i="1"/>
  <c r="F1598" i="1" s="1"/>
  <c r="S1598" i="1"/>
  <c r="G1598" i="1" s="1"/>
  <c r="U1598" i="1"/>
  <c r="I1598" i="1" s="1"/>
  <c r="V1598" i="1"/>
  <c r="J1598" i="1" s="1"/>
  <c r="M1599" i="1"/>
  <c r="A1599" i="1" s="1"/>
  <c r="N1599" i="1"/>
  <c r="B1599" i="1" s="1"/>
  <c r="P1599" i="1"/>
  <c r="D1599" i="1" s="1"/>
  <c r="Q1599" i="1"/>
  <c r="E1599" i="1" s="1"/>
  <c r="R1599" i="1"/>
  <c r="F1599" i="1" s="1"/>
  <c r="S1599" i="1"/>
  <c r="G1599" i="1" s="1"/>
  <c r="U1599" i="1"/>
  <c r="I1599" i="1" s="1"/>
  <c r="V1599" i="1"/>
  <c r="J1599" i="1" s="1"/>
  <c r="M1600" i="1"/>
  <c r="A1600" i="1" s="1"/>
  <c r="N1600" i="1"/>
  <c r="B1600" i="1" s="1"/>
  <c r="P1600" i="1"/>
  <c r="D1600" i="1" s="1"/>
  <c r="Q1600" i="1"/>
  <c r="E1600" i="1" s="1"/>
  <c r="R1600" i="1"/>
  <c r="F1600" i="1" s="1"/>
  <c r="S1600" i="1"/>
  <c r="G1600" i="1" s="1"/>
  <c r="U1600" i="1"/>
  <c r="I1600" i="1" s="1"/>
  <c r="V1600" i="1"/>
  <c r="J1600" i="1" s="1"/>
  <c r="M1601" i="1"/>
  <c r="A1601" i="1" s="1"/>
  <c r="N1601" i="1"/>
  <c r="B1601" i="1" s="1"/>
  <c r="P1601" i="1"/>
  <c r="D1601" i="1" s="1"/>
  <c r="Q1601" i="1"/>
  <c r="E1601" i="1" s="1"/>
  <c r="R1601" i="1"/>
  <c r="F1601" i="1" s="1"/>
  <c r="S1601" i="1"/>
  <c r="G1601" i="1" s="1"/>
  <c r="U1601" i="1"/>
  <c r="I1601" i="1" s="1"/>
  <c r="V1601" i="1"/>
  <c r="J1601" i="1" s="1"/>
  <c r="M1602" i="1"/>
  <c r="A1602" i="1" s="1"/>
  <c r="N1602" i="1"/>
  <c r="B1602" i="1" s="1"/>
  <c r="P1602" i="1"/>
  <c r="D1602" i="1" s="1"/>
  <c r="Q1602" i="1"/>
  <c r="E1602" i="1" s="1"/>
  <c r="R1602" i="1"/>
  <c r="F1602" i="1" s="1"/>
  <c r="S1602" i="1"/>
  <c r="G1602" i="1" s="1"/>
  <c r="U1602" i="1"/>
  <c r="I1602" i="1" s="1"/>
  <c r="V1602" i="1"/>
  <c r="J1602" i="1" s="1"/>
  <c r="M1603" i="1"/>
  <c r="A1603" i="1" s="1"/>
  <c r="N1603" i="1"/>
  <c r="B1603" i="1" s="1"/>
  <c r="P1603" i="1"/>
  <c r="D1603" i="1" s="1"/>
  <c r="Q1603" i="1"/>
  <c r="E1603" i="1" s="1"/>
  <c r="R1603" i="1"/>
  <c r="F1603" i="1" s="1"/>
  <c r="S1603" i="1"/>
  <c r="G1603" i="1" s="1"/>
  <c r="U1603" i="1"/>
  <c r="I1603" i="1" s="1"/>
  <c r="V1603" i="1"/>
  <c r="J1603" i="1" s="1"/>
  <c r="M1604" i="1"/>
  <c r="A1604" i="1" s="1"/>
  <c r="N1604" i="1"/>
  <c r="B1604" i="1" s="1"/>
  <c r="P1604" i="1"/>
  <c r="D1604" i="1" s="1"/>
  <c r="Q1604" i="1"/>
  <c r="E1604" i="1" s="1"/>
  <c r="R1604" i="1"/>
  <c r="F1604" i="1" s="1"/>
  <c r="S1604" i="1"/>
  <c r="G1604" i="1" s="1"/>
  <c r="U1604" i="1"/>
  <c r="I1604" i="1" s="1"/>
  <c r="V1604" i="1"/>
  <c r="J1604" i="1" s="1"/>
  <c r="M1605" i="1"/>
  <c r="A1605" i="1" s="1"/>
  <c r="N1605" i="1"/>
  <c r="B1605" i="1" s="1"/>
  <c r="P1605" i="1"/>
  <c r="D1605" i="1" s="1"/>
  <c r="Q1605" i="1"/>
  <c r="E1605" i="1" s="1"/>
  <c r="R1605" i="1"/>
  <c r="F1605" i="1" s="1"/>
  <c r="S1605" i="1"/>
  <c r="G1605" i="1" s="1"/>
  <c r="U1605" i="1"/>
  <c r="I1605" i="1" s="1"/>
  <c r="V1605" i="1"/>
  <c r="J1605" i="1" s="1"/>
  <c r="M1606" i="1"/>
  <c r="A1606" i="1" s="1"/>
  <c r="N1606" i="1"/>
  <c r="B1606" i="1" s="1"/>
  <c r="P1606" i="1"/>
  <c r="D1606" i="1" s="1"/>
  <c r="Q1606" i="1"/>
  <c r="E1606" i="1" s="1"/>
  <c r="R1606" i="1"/>
  <c r="F1606" i="1" s="1"/>
  <c r="S1606" i="1"/>
  <c r="G1606" i="1" s="1"/>
  <c r="U1606" i="1"/>
  <c r="I1606" i="1" s="1"/>
  <c r="V1606" i="1"/>
  <c r="J1606" i="1" s="1"/>
  <c r="M1607" i="1"/>
  <c r="A1607" i="1" s="1"/>
  <c r="N1607" i="1"/>
  <c r="B1607" i="1" s="1"/>
  <c r="P1607" i="1"/>
  <c r="D1607" i="1" s="1"/>
  <c r="Q1607" i="1"/>
  <c r="E1607" i="1" s="1"/>
  <c r="R1607" i="1"/>
  <c r="F1607" i="1" s="1"/>
  <c r="S1607" i="1"/>
  <c r="G1607" i="1" s="1"/>
  <c r="U1607" i="1"/>
  <c r="I1607" i="1" s="1"/>
  <c r="V1607" i="1"/>
  <c r="J1607" i="1" s="1"/>
  <c r="M1608" i="1"/>
  <c r="A1608" i="1" s="1"/>
  <c r="N1608" i="1"/>
  <c r="B1608" i="1" s="1"/>
  <c r="P1608" i="1"/>
  <c r="D1608" i="1" s="1"/>
  <c r="Q1608" i="1"/>
  <c r="E1608" i="1" s="1"/>
  <c r="R1608" i="1"/>
  <c r="F1608" i="1" s="1"/>
  <c r="S1608" i="1"/>
  <c r="G1608" i="1" s="1"/>
  <c r="U1608" i="1"/>
  <c r="I1608" i="1" s="1"/>
  <c r="V1608" i="1"/>
  <c r="J1608" i="1" s="1"/>
  <c r="M1609" i="1"/>
  <c r="A1609" i="1" s="1"/>
  <c r="N1609" i="1"/>
  <c r="B1609" i="1" s="1"/>
  <c r="P1609" i="1"/>
  <c r="D1609" i="1" s="1"/>
  <c r="Q1609" i="1"/>
  <c r="E1609" i="1" s="1"/>
  <c r="R1609" i="1"/>
  <c r="F1609" i="1" s="1"/>
  <c r="S1609" i="1"/>
  <c r="G1609" i="1" s="1"/>
  <c r="U1609" i="1"/>
  <c r="I1609" i="1" s="1"/>
  <c r="V1609" i="1"/>
  <c r="J1609" i="1" s="1"/>
  <c r="M1610" i="1"/>
  <c r="A1610" i="1" s="1"/>
  <c r="N1610" i="1"/>
  <c r="B1610" i="1" s="1"/>
  <c r="P1610" i="1"/>
  <c r="D1610" i="1" s="1"/>
  <c r="Q1610" i="1"/>
  <c r="E1610" i="1" s="1"/>
  <c r="R1610" i="1"/>
  <c r="F1610" i="1" s="1"/>
  <c r="S1610" i="1"/>
  <c r="G1610" i="1" s="1"/>
  <c r="U1610" i="1"/>
  <c r="I1610" i="1" s="1"/>
  <c r="V1610" i="1"/>
  <c r="J1610" i="1" s="1"/>
  <c r="M1611" i="1"/>
  <c r="A1611" i="1" s="1"/>
  <c r="N1611" i="1"/>
  <c r="B1611" i="1" s="1"/>
  <c r="P1611" i="1"/>
  <c r="D1611" i="1" s="1"/>
  <c r="Q1611" i="1"/>
  <c r="E1611" i="1" s="1"/>
  <c r="R1611" i="1"/>
  <c r="F1611" i="1" s="1"/>
  <c r="S1611" i="1"/>
  <c r="G1611" i="1" s="1"/>
  <c r="U1611" i="1"/>
  <c r="I1611" i="1" s="1"/>
  <c r="V1611" i="1"/>
  <c r="J1611" i="1" s="1"/>
  <c r="M1612" i="1"/>
  <c r="A1612" i="1" s="1"/>
  <c r="N1612" i="1"/>
  <c r="B1612" i="1" s="1"/>
  <c r="P1612" i="1"/>
  <c r="D1612" i="1" s="1"/>
  <c r="Q1612" i="1"/>
  <c r="E1612" i="1" s="1"/>
  <c r="R1612" i="1"/>
  <c r="F1612" i="1" s="1"/>
  <c r="S1612" i="1"/>
  <c r="G1612" i="1" s="1"/>
  <c r="U1612" i="1"/>
  <c r="I1612" i="1" s="1"/>
  <c r="V1612" i="1"/>
  <c r="J1612" i="1" s="1"/>
  <c r="M1613" i="1"/>
  <c r="A1613" i="1" s="1"/>
  <c r="N1613" i="1"/>
  <c r="B1613" i="1" s="1"/>
  <c r="P1613" i="1"/>
  <c r="D1613" i="1" s="1"/>
  <c r="Q1613" i="1"/>
  <c r="E1613" i="1" s="1"/>
  <c r="R1613" i="1"/>
  <c r="F1613" i="1" s="1"/>
  <c r="S1613" i="1"/>
  <c r="G1613" i="1" s="1"/>
  <c r="U1613" i="1"/>
  <c r="I1613" i="1" s="1"/>
  <c r="V1613" i="1"/>
  <c r="J1613" i="1" s="1"/>
  <c r="M1614" i="1"/>
  <c r="A1614" i="1" s="1"/>
  <c r="N1614" i="1"/>
  <c r="B1614" i="1" s="1"/>
  <c r="P1614" i="1"/>
  <c r="D1614" i="1" s="1"/>
  <c r="Q1614" i="1"/>
  <c r="E1614" i="1" s="1"/>
  <c r="R1614" i="1"/>
  <c r="F1614" i="1" s="1"/>
  <c r="S1614" i="1"/>
  <c r="G1614" i="1" s="1"/>
  <c r="U1614" i="1"/>
  <c r="I1614" i="1" s="1"/>
  <c r="V1614" i="1"/>
  <c r="J1614" i="1" s="1"/>
  <c r="M1615" i="1"/>
  <c r="A1615" i="1" s="1"/>
  <c r="N1615" i="1"/>
  <c r="B1615" i="1" s="1"/>
  <c r="P1615" i="1"/>
  <c r="D1615" i="1" s="1"/>
  <c r="Q1615" i="1"/>
  <c r="E1615" i="1" s="1"/>
  <c r="R1615" i="1"/>
  <c r="F1615" i="1" s="1"/>
  <c r="S1615" i="1"/>
  <c r="G1615" i="1" s="1"/>
  <c r="U1615" i="1"/>
  <c r="I1615" i="1" s="1"/>
  <c r="V1615" i="1"/>
  <c r="J1615" i="1" s="1"/>
  <c r="M1616" i="1"/>
  <c r="A1616" i="1" s="1"/>
  <c r="N1616" i="1"/>
  <c r="B1616" i="1" s="1"/>
  <c r="P1616" i="1"/>
  <c r="D1616" i="1" s="1"/>
  <c r="Q1616" i="1"/>
  <c r="E1616" i="1" s="1"/>
  <c r="R1616" i="1"/>
  <c r="F1616" i="1" s="1"/>
  <c r="S1616" i="1"/>
  <c r="G1616" i="1" s="1"/>
  <c r="U1616" i="1"/>
  <c r="I1616" i="1" s="1"/>
  <c r="V1616" i="1"/>
  <c r="J1616" i="1" s="1"/>
  <c r="M1617" i="1"/>
  <c r="A1617" i="1" s="1"/>
  <c r="N1617" i="1"/>
  <c r="B1617" i="1" s="1"/>
  <c r="P1617" i="1"/>
  <c r="D1617" i="1" s="1"/>
  <c r="Q1617" i="1"/>
  <c r="E1617" i="1" s="1"/>
  <c r="R1617" i="1"/>
  <c r="F1617" i="1" s="1"/>
  <c r="S1617" i="1"/>
  <c r="G1617" i="1" s="1"/>
  <c r="U1617" i="1"/>
  <c r="I1617" i="1" s="1"/>
  <c r="V1617" i="1"/>
  <c r="J1617" i="1" s="1"/>
  <c r="M1618" i="1"/>
  <c r="A1618" i="1" s="1"/>
  <c r="N1618" i="1"/>
  <c r="B1618" i="1" s="1"/>
  <c r="P1618" i="1"/>
  <c r="D1618" i="1" s="1"/>
  <c r="Q1618" i="1"/>
  <c r="E1618" i="1" s="1"/>
  <c r="R1618" i="1"/>
  <c r="F1618" i="1" s="1"/>
  <c r="S1618" i="1"/>
  <c r="G1618" i="1" s="1"/>
  <c r="U1618" i="1"/>
  <c r="I1618" i="1" s="1"/>
  <c r="V1618" i="1"/>
  <c r="J1618" i="1" s="1"/>
  <c r="M1619" i="1"/>
  <c r="A1619" i="1" s="1"/>
  <c r="N1619" i="1"/>
  <c r="B1619" i="1" s="1"/>
  <c r="P1619" i="1"/>
  <c r="D1619" i="1" s="1"/>
  <c r="Q1619" i="1"/>
  <c r="E1619" i="1" s="1"/>
  <c r="R1619" i="1"/>
  <c r="F1619" i="1" s="1"/>
  <c r="S1619" i="1"/>
  <c r="G1619" i="1" s="1"/>
  <c r="U1619" i="1"/>
  <c r="I1619" i="1" s="1"/>
  <c r="V1619" i="1"/>
  <c r="J1619" i="1" s="1"/>
  <c r="M1620" i="1"/>
  <c r="A1620" i="1" s="1"/>
  <c r="N1620" i="1"/>
  <c r="B1620" i="1" s="1"/>
  <c r="P1620" i="1"/>
  <c r="D1620" i="1" s="1"/>
  <c r="Q1620" i="1"/>
  <c r="E1620" i="1" s="1"/>
  <c r="R1620" i="1"/>
  <c r="F1620" i="1" s="1"/>
  <c r="S1620" i="1"/>
  <c r="G1620" i="1" s="1"/>
  <c r="U1620" i="1"/>
  <c r="I1620" i="1" s="1"/>
  <c r="V1620" i="1"/>
  <c r="J1620" i="1" s="1"/>
  <c r="M1621" i="1"/>
  <c r="A1621" i="1" s="1"/>
  <c r="N1621" i="1"/>
  <c r="B1621" i="1" s="1"/>
  <c r="P1621" i="1"/>
  <c r="D1621" i="1" s="1"/>
  <c r="Q1621" i="1"/>
  <c r="E1621" i="1" s="1"/>
  <c r="R1621" i="1"/>
  <c r="F1621" i="1" s="1"/>
  <c r="S1621" i="1"/>
  <c r="G1621" i="1" s="1"/>
  <c r="U1621" i="1"/>
  <c r="I1621" i="1" s="1"/>
  <c r="V1621" i="1"/>
  <c r="J1621" i="1" s="1"/>
  <c r="M1622" i="1"/>
  <c r="A1622" i="1" s="1"/>
  <c r="N1622" i="1"/>
  <c r="B1622" i="1" s="1"/>
  <c r="P1622" i="1"/>
  <c r="D1622" i="1" s="1"/>
  <c r="Q1622" i="1"/>
  <c r="E1622" i="1" s="1"/>
  <c r="R1622" i="1"/>
  <c r="F1622" i="1" s="1"/>
  <c r="S1622" i="1"/>
  <c r="G1622" i="1" s="1"/>
  <c r="U1622" i="1"/>
  <c r="I1622" i="1" s="1"/>
  <c r="V1622" i="1"/>
  <c r="J1622" i="1" s="1"/>
  <c r="M1623" i="1"/>
  <c r="A1623" i="1" s="1"/>
  <c r="N1623" i="1"/>
  <c r="B1623" i="1" s="1"/>
  <c r="P1623" i="1"/>
  <c r="D1623" i="1" s="1"/>
  <c r="Q1623" i="1"/>
  <c r="E1623" i="1" s="1"/>
  <c r="R1623" i="1"/>
  <c r="F1623" i="1" s="1"/>
  <c r="S1623" i="1"/>
  <c r="G1623" i="1" s="1"/>
  <c r="U1623" i="1"/>
  <c r="I1623" i="1" s="1"/>
  <c r="V1623" i="1"/>
  <c r="J1623" i="1" s="1"/>
  <c r="M1624" i="1"/>
  <c r="A1624" i="1" s="1"/>
  <c r="N1624" i="1"/>
  <c r="B1624" i="1" s="1"/>
  <c r="P1624" i="1"/>
  <c r="D1624" i="1" s="1"/>
  <c r="Q1624" i="1"/>
  <c r="E1624" i="1" s="1"/>
  <c r="R1624" i="1"/>
  <c r="F1624" i="1" s="1"/>
  <c r="S1624" i="1"/>
  <c r="G1624" i="1" s="1"/>
  <c r="U1624" i="1"/>
  <c r="I1624" i="1" s="1"/>
  <c r="V1624" i="1"/>
  <c r="J1624" i="1" s="1"/>
  <c r="M1625" i="1"/>
  <c r="A1625" i="1" s="1"/>
  <c r="N1625" i="1"/>
  <c r="B1625" i="1" s="1"/>
  <c r="P1625" i="1"/>
  <c r="D1625" i="1" s="1"/>
  <c r="Q1625" i="1"/>
  <c r="E1625" i="1" s="1"/>
  <c r="R1625" i="1"/>
  <c r="F1625" i="1" s="1"/>
  <c r="S1625" i="1"/>
  <c r="G1625" i="1" s="1"/>
  <c r="U1625" i="1"/>
  <c r="I1625" i="1" s="1"/>
  <c r="V1625" i="1"/>
  <c r="J1625" i="1" s="1"/>
  <c r="M1626" i="1"/>
  <c r="A1626" i="1" s="1"/>
  <c r="N1626" i="1"/>
  <c r="B1626" i="1" s="1"/>
  <c r="P1626" i="1"/>
  <c r="D1626" i="1" s="1"/>
  <c r="Q1626" i="1"/>
  <c r="E1626" i="1" s="1"/>
  <c r="R1626" i="1"/>
  <c r="F1626" i="1" s="1"/>
  <c r="S1626" i="1"/>
  <c r="G1626" i="1" s="1"/>
  <c r="U1626" i="1"/>
  <c r="I1626" i="1" s="1"/>
  <c r="V1626" i="1"/>
  <c r="J1626" i="1" s="1"/>
  <c r="M1627" i="1"/>
  <c r="A1627" i="1" s="1"/>
  <c r="N1627" i="1"/>
  <c r="B1627" i="1" s="1"/>
  <c r="P1627" i="1"/>
  <c r="D1627" i="1" s="1"/>
  <c r="Q1627" i="1"/>
  <c r="E1627" i="1" s="1"/>
  <c r="R1627" i="1"/>
  <c r="F1627" i="1" s="1"/>
  <c r="S1627" i="1"/>
  <c r="G1627" i="1" s="1"/>
  <c r="U1627" i="1"/>
  <c r="I1627" i="1" s="1"/>
  <c r="V1627" i="1"/>
  <c r="J1627" i="1" s="1"/>
  <c r="M1628" i="1"/>
  <c r="A1628" i="1" s="1"/>
  <c r="N1628" i="1"/>
  <c r="B1628" i="1" s="1"/>
  <c r="P1628" i="1"/>
  <c r="D1628" i="1" s="1"/>
  <c r="Q1628" i="1"/>
  <c r="E1628" i="1" s="1"/>
  <c r="R1628" i="1"/>
  <c r="F1628" i="1" s="1"/>
  <c r="S1628" i="1"/>
  <c r="G1628" i="1" s="1"/>
  <c r="U1628" i="1"/>
  <c r="I1628" i="1" s="1"/>
  <c r="V1628" i="1"/>
  <c r="J1628" i="1" s="1"/>
  <c r="M1629" i="1"/>
  <c r="A1629" i="1" s="1"/>
  <c r="N1629" i="1"/>
  <c r="B1629" i="1" s="1"/>
  <c r="P1629" i="1"/>
  <c r="D1629" i="1" s="1"/>
  <c r="Q1629" i="1"/>
  <c r="E1629" i="1" s="1"/>
  <c r="R1629" i="1"/>
  <c r="F1629" i="1" s="1"/>
  <c r="S1629" i="1"/>
  <c r="G1629" i="1" s="1"/>
  <c r="U1629" i="1"/>
  <c r="I1629" i="1" s="1"/>
  <c r="V1629" i="1"/>
  <c r="J1629" i="1" s="1"/>
  <c r="M1630" i="1"/>
  <c r="A1630" i="1" s="1"/>
  <c r="N1630" i="1"/>
  <c r="B1630" i="1" s="1"/>
  <c r="P1630" i="1"/>
  <c r="D1630" i="1" s="1"/>
  <c r="Q1630" i="1"/>
  <c r="E1630" i="1" s="1"/>
  <c r="R1630" i="1"/>
  <c r="F1630" i="1" s="1"/>
  <c r="S1630" i="1"/>
  <c r="G1630" i="1" s="1"/>
  <c r="U1630" i="1"/>
  <c r="I1630" i="1" s="1"/>
  <c r="V1630" i="1"/>
  <c r="J1630" i="1" s="1"/>
  <c r="M1631" i="1"/>
  <c r="A1631" i="1" s="1"/>
  <c r="N1631" i="1"/>
  <c r="B1631" i="1" s="1"/>
  <c r="P1631" i="1"/>
  <c r="D1631" i="1" s="1"/>
  <c r="Q1631" i="1"/>
  <c r="E1631" i="1" s="1"/>
  <c r="R1631" i="1"/>
  <c r="F1631" i="1" s="1"/>
  <c r="S1631" i="1"/>
  <c r="G1631" i="1" s="1"/>
  <c r="U1631" i="1"/>
  <c r="I1631" i="1" s="1"/>
  <c r="V1631" i="1"/>
  <c r="J1631" i="1" s="1"/>
  <c r="M1632" i="1"/>
  <c r="A1632" i="1" s="1"/>
  <c r="N1632" i="1"/>
  <c r="B1632" i="1" s="1"/>
  <c r="P1632" i="1"/>
  <c r="D1632" i="1" s="1"/>
  <c r="Q1632" i="1"/>
  <c r="E1632" i="1" s="1"/>
  <c r="R1632" i="1"/>
  <c r="F1632" i="1" s="1"/>
  <c r="S1632" i="1"/>
  <c r="G1632" i="1" s="1"/>
  <c r="U1632" i="1"/>
  <c r="I1632" i="1" s="1"/>
  <c r="V1632" i="1"/>
  <c r="J1632" i="1" s="1"/>
  <c r="M1633" i="1"/>
  <c r="A1633" i="1" s="1"/>
  <c r="N1633" i="1"/>
  <c r="B1633" i="1" s="1"/>
  <c r="P1633" i="1"/>
  <c r="D1633" i="1" s="1"/>
  <c r="Q1633" i="1"/>
  <c r="E1633" i="1" s="1"/>
  <c r="R1633" i="1"/>
  <c r="F1633" i="1" s="1"/>
  <c r="S1633" i="1"/>
  <c r="G1633" i="1" s="1"/>
  <c r="U1633" i="1"/>
  <c r="I1633" i="1" s="1"/>
  <c r="V1633" i="1"/>
  <c r="J1633" i="1" s="1"/>
  <c r="M1634" i="1"/>
  <c r="A1634" i="1" s="1"/>
  <c r="N1634" i="1"/>
  <c r="B1634" i="1" s="1"/>
  <c r="P1634" i="1"/>
  <c r="D1634" i="1" s="1"/>
  <c r="Q1634" i="1"/>
  <c r="E1634" i="1" s="1"/>
  <c r="R1634" i="1"/>
  <c r="F1634" i="1" s="1"/>
  <c r="S1634" i="1"/>
  <c r="G1634" i="1" s="1"/>
  <c r="U1634" i="1"/>
  <c r="I1634" i="1" s="1"/>
  <c r="V1634" i="1"/>
  <c r="J1634" i="1" s="1"/>
  <c r="M1635" i="1"/>
  <c r="A1635" i="1" s="1"/>
  <c r="N1635" i="1"/>
  <c r="B1635" i="1" s="1"/>
  <c r="P1635" i="1"/>
  <c r="D1635" i="1" s="1"/>
  <c r="Q1635" i="1"/>
  <c r="E1635" i="1" s="1"/>
  <c r="R1635" i="1"/>
  <c r="F1635" i="1" s="1"/>
  <c r="S1635" i="1"/>
  <c r="G1635" i="1" s="1"/>
  <c r="U1635" i="1"/>
  <c r="I1635" i="1" s="1"/>
  <c r="V1635" i="1"/>
  <c r="J1635" i="1" s="1"/>
  <c r="M1636" i="1"/>
  <c r="A1636" i="1" s="1"/>
  <c r="N1636" i="1"/>
  <c r="B1636" i="1" s="1"/>
  <c r="P1636" i="1"/>
  <c r="D1636" i="1" s="1"/>
  <c r="Q1636" i="1"/>
  <c r="E1636" i="1" s="1"/>
  <c r="R1636" i="1"/>
  <c r="F1636" i="1" s="1"/>
  <c r="S1636" i="1"/>
  <c r="G1636" i="1" s="1"/>
  <c r="U1636" i="1"/>
  <c r="I1636" i="1" s="1"/>
  <c r="V1636" i="1"/>
  <c r="J1636" i="1" s="1"/>
  <c r="M1637" i="1"/>
  <c r="A1637" i="1" s="1"/>
  <c r="N1637" i="1"/>
  <c r="B1637" i="1" s="1"/>
  <c r="P1637" i="1"/>
  <c r="D1637" i="1" s="1"/>
  <c r="Q1637" i="1"/>
  <c r="E1637" i="1" s="1"/>
  <c r="R1637" i="1"/>
  <c r="F1637" i="1" s="1"/>
  <c r="S1637" i="1"/>
  <c r="G1637" i="1" s="1"/>
  <c r="U1637" i="1"/>
  <c r="I1637" i="1" s="1"/>
  <c r="V1637" i="1"/>
  <c r="J1637" i="1" s="1"/>
  <c r="M1638" i="1"/>
  <c r="A1638" i="1" s="1"/>
  <c r="N1638" i="1"/>
  <c r="B1638" i="1" s="1"/>
  <c r="P1638" i="1"/>
  <c r="D1638" i="1" s="1"/>
  <c r="Q1638" i="1"/>
  <c r="E1638" i="1" s="1"/>
  <c r="R1638" i="1"/>
  <c r="F1638" i="1" s="1"/>
  <c r="S1638" i="1"/>
  <c r="G1638" i="1" s="1"/>
  <c r="U1638" i="1"/>
  <c r="I1638" i="1" s="1"/>
  <c r="V1638" i="1"/>
  <c r="J1638" i="1" s="1"/>
  <c r="M1639" i="1"/>
  <c r="A1639" i="1" s="1"/>
  <c r="N1639" i="1"/>
  <c r="B1639" i="1" s="1"/>
  <c r="P1639" i="1"/>
  <c r="D1639" i="1" s="1"/>
  <c r="Q1639" i="1"/>
  <c r="E1639" i="1" s="1"/>
  <c r="R1639" i="1"/>
  <c r="F1639" i="1" s="1"/>
  <c r="S1639" i="1"/>
  <c r="G1639" i="1" s="1"/>
  <c r="U1639" i="1"/>
  <c r="I1639" i="1" s="1"/>
  <c r="V1639" i="1"/>
  <c r="J1639" i="1" s="1"/>
  <c r="M1640" i="1"/>
  <c r="A1640" i="1" s="1"/>
  <c r="N1640" i="1"/>
  <c r="B1640" i="1" s="1"/>
  <c r="P1640" i="1"/>
  <c r="D1640" i="1" s="1"/>
  <c r="Q1640" i="1"/>
  <c r="E1640" i="1" s="1"/>
  <c r="R1640" i="1"/>
  <c r="F1640" i="1" s="1"/>
  <c r="S1640" i="1"/>
  <c r="G1640" i="1" s="1"/>
  <c r="U1640" i="1"/>
  <c r="I1640" i="1" s="1"/>
  <c r="V1640" i="1"/>
  <c r="J1640" i="1" s="1"/>
  <c r="M1641" i="1"/>
  <c r="A1641" i="1" s="1"/>
  <c r="N1641" i="1"/>
  <c r="B1641" i="1" s="1"/>
  <c r="P1641" i="1"/>
  <c r="D1641" i="1" s="1"/>
  <c r="Q1641" i="1"/>
  <c r="E1641" i="1" s="1"/>
  <c r="R1641" i="1"/>
  <c r="F1641" i="1" s="1"/>
  <c r="S1641" i="1"/>
  <c r="G1641" i="1" s="1"/>
  <c r="U1641" i="1"/>
  <c r="I1641" i="1" s="1"/>
  <c r="V1641" i="1"/>
  <c r="J1641" i="1" s="1"/>
  <c r="M1642" i="1"/>
  <c r="A1642" i="1" s="1"/>
  <c r="N1642" i="1"/>
  <c r="B1642" i="1" s="1"/>
  <c r="P1642" i="1"/>
  <c r="D1642" i="1" s="1"/>
  <c r="Q1642" i="1"/>
  <c r="E1642" i="1" s="1"/>
  <c r="R1642" i="1"/>
  <c r="F1642" i="1" s="1"/>
  <c r="S1642" i="1"/>
  <c r="G1642" i="1" s="1"/>
  <c r="U1642" i="1"/>
  <c r="I1642" i="1" s="1"/>
  <c r="V1642" i="1"/>
  <c r="J1642" i="1" s="1"/>
  <c r="M1643" i="1"/>
  <c r="A1643" i="1" s="1"/>
  <c r="N1643" i="1"/>
  <c r="B1643" i="1" s="1"/>
  <c r="P1643" i="1"/>
  <c r="D1643" i="1" s="1"/>
  <c r="Q1643" i="1"/>
  <c r="E1643" i="1" s="1"/>
  <c r="R1643" i="1"/>
  <c r="F1643" i="1" s="1"/>
  <c r="S1643" i="1"/>
  <c r="G1643" i="1" s="1"/>
  <c r="U1643" i="1"/>
  <c r="I1643" i="1" s="1"/>
  <c r="V1643" i="1"/>
  <c r="J1643" i="1" s="1"/>
  <c r="M1644" i="1"/>
  <c r="A1644" i="1" s="1"/>
  <c r="N1644" i="1"/>
  <c r="B1644" i="1" s="1"/>
  <c r="P1644" i="1"/>
  <c r="D1644" i="1" s="1"/>
  <c r="Q1644" i="1"/>
  <c r="E1644" i="1" s="1"/>
  <c r="R1644" i="1"/>
  <c r="F1644" i="1" s="1"/>
  <c r="S1644" i="1"/>
  <c r="G1644" i="1" s="1"/>
  <c r="U1644" i="1"/>
  <c r="I1644" i="1" s="1"/>
  <c r="V1644" i="1"/>
  <c r="J1644" i="1" s="1"/>
  <c r="M1645" i="1"/>
  <c r="A1645" i="1" s="1"/>
  <c r="N1645" i="1"/>
  <c r="B1645" i="1" s="1"/>
  <c r="P1645" i="1"/>
  <c r="D1645" i="1" s="1"/>
  <c r="Q1645" i="1"/>
  <c r="E1645" i="1" s="1"/>
  <c r="R1645" i="1"/>
  <c r="F1645" i="1" s="1"/>
  <c r="S1645" i="1"/>
  <c r="G1645" i="1" s="1"/>
  <c r="U1645" i="1"/>
  <c r="I1645" i="1" s="1"/>
  <c r="V1645" i="1"/>
  <c r="J1645" i="1" s="1"/>
  <c r="M1646" i="1"/>
  <c r="A1646" i="1" s="1"/>
  <c r="N1646" i="1"/>
  <c r="B1646" i="1" s="1"/>
  <c r="P1646" i="1"/>
  <c r="D1646" i="1" s="1"/>
  <c r="Q1646" i="1"/>
  <c r="E1646" i="1" s="1"/>
  <c r="R1646" i="1"/>
  <c r="F1646" i="1" s="1"/>
  <c r="S1646" i="1"/>
  <c r="G1646" i="1" s="1"/>
  <c r="U1646" i="1"/>
  <c r="I1646" i="1" s="1"/>
  <c r="V1646" i="1"/>
  <c r="J1646" i="1" s="1"/>
  <c r="M1647" i="1"/>
  <c r="A1647" i="1" s="1"/>
  <c r="N1647" i="1"/>
  <c r="B1647" i="1" s="1"/>
  <c r="P1647" i="1"/>
  <c r="D1647" i="1" s="1"/>
  <c r="Q1647" i="1"/>
  <c r="E1647" i="1" s="1"/>
  <c r="R1647" i="1"/>
  <c r="F1647" i="1" s="1"/>
  <c r="S1647" i="1"/>
  <c r="G1647" i="1" s="1"/>
  <c r="U1647" i="1"/>
  <c r="I1647" i="1" s="1"/>
  <c r="V1647" i="1"/>
  <c r="J1647" i="1" s="1"/>
  <c r="M1648" i="1"/>
  <c r="A1648" i="1" s="1"/>
  <c r="N1648" i="1"/>
  <c r="B1648" i="1" s="1"/>
  <c r="P1648" i="1"/>
  <c r="D1648" i="1" s="1"/>
  <c r="Q1648" i="1"/>
  <c r="E1648" i="1" s="1"/>
  <c r="R1648" i="1"/>
  <c r="F1648" i="1" s="1"/>
  <c r="S1648" i="1"/>
  <c r="G1648" i="1" s="1"/>
  <c r="U1648" i="1"/>
  <c r="I1648" i="1" s="1"/>
  <c r="V1648" i="1"/>
  <c r="J1648" i="1" s="1"/>
  <c r="M1649" i="1"/>
  <c r="A1649" i="1" s="1"/>
  <c r="N1649" i="1"/>
  <c r="B1649" i="1" s="1"/>
  <c r="P1649" i="1"/>
  <c r="D1649" i="1" s="1"/>
  <c r="Q1649" i="1"/>
  <c r="E1649" i="1" s="1"/>
  <c r="R1649" i="1"/>
  <c r="F1649" i="1" s="1"/>
  <c r="S1649" i="1"/>
  <c r="G1649" i="1" s="1"/>
  <c r="U1649" i="1"/>
  <c r="I1649" i="1" s="1"/>
  <c r="V1649" i="1"/>
  <c r="J1649" i="1" s="1"/>
  <c r="M1650" i="1"/>
  <c r="A1650" i="1" s="1"/>
  <c r="N1650" i="1"/>
  <c r="B1650" i="1" s="1"/>
  <c r="P1650" i="1"/>
  <c r="D1650" i="1" s="1"/>
  <c r="Q1650" i="1"/>
  <c r="E1650" i="1" s="1"/>
  <c r="R1650" i="1"/>
  <c r="F1650" i="1" s="1"/>
  <c r="S1650" i="1"/>
  <c r="G1650" i="1" s="1"/>
  <c r="U1650" i="1"/>
  <c r="I1650" i="1" s="1"/>
  <c r="V1650" i="1"/>
  <c r="J1650" i="1" s="1"/>
  <c r="M1651" i="1"/>
  <c r="A1651" i="1" s="1"/>
  <c r="N1651" i="1"/>
  <c r="B1651" i="1" s="1"/>
  <c r="P1651" i="1"/>
  <c r="D1651" i="1" s="1"/>
  <c r="Q1651" i="1"/>
  <c r="E1651" i="1" s="1"/>
  <c r="R1651" i="1"/>
  <c r="F1651" i="1" s="1"/>
  <c r="S1651" i="1"/>
  <c r="G1651" i="1" s="1"/>
  <c r="U1651" i="1"/>
  <c r="I1651" i="1" s="1"/>
  <c r="V1651" i="1"/>
  <c r="J1651" i="1" s="1"/>
  <c r="M1652" i="1"/>
  <c r="A1652" i="1" s="1"/>
  <c r="N1652" i="1"/>
  <c r="B1652" i="1" s="1"/>
  <c r="P1652" i="1"/>
  <c r="D1652" i="1" s="1"/>
  <c r="Q1652" i="1"/>
  <c r="E1652" i="1" s="1"/>
  <c r="R1652" i="1"/>
  <c r="F1652" i="1" s="1"/>
  <c r="S1652" i="1"/>
  <c r="G1652" i="1" s="1"/>
  <c r="U1652" i="1"/>
  <c r="I1652" i="1" s="1"/>
  <c r="V1652" i="1"/>
  <c r="J1652" i="1" s="1"/>
  <c r="M1653" i="1"/>
  <c r="A1653" i="1" s="1"/>
  <c r="N1653" i="1"/>
  <c r="B1653" i="1" s="1"/>
  <c r="P1653" i="1"/>
  <c r="D1653" i="1" s="1"/>
  <c r="Q1653" i="1"/>
  <c r="E1653" i="1" s="1"/>
  <c r="R1653" i="1"/>
  <c r="F1653" i="1" s="1"/>
  <c r="S1653" i="1"/>
  <c r="G1653" i="1" s="1"/>
  <c r="U1653" i="1"/>
  <c r="I1653" i="1" s="1"/>
  <c r="V1653" i="1"/>
  <c r="J1653" i="1" s="1"/>
  <c r="M1654" i="1"/>
  <c r="A1654" i="1" s="1"/>
  <c r="N1654" i="1"/>
  <c r="B1654" i="1" s="1"/>
  <c r="P1654" i="1"/>
  <c r="D1654" i="1" s="1"/>
  <c r="Q1654" i="1"/>
  <c r="E1654" i="1" s="1"/>
  <c r="R1654" i="1"/>
  <c r="F1654" i="1" s="1"/>
  <c r="S1654" i="1"/>
  <c r="G1654" i="1" s="1"/>
  <c r="U1654" i="1"/>
  <c r="I1654" i="1" s="1"/>
  <c r="V1654" i="1"/>
  <c r="J1654" i="1" s="1"/>
  <c r="M1655" i="1"/>
  <c r="A1655" i="1" s="1"/>
  <c r="N1655" i="1"/>
  <c r="B1655" i="1" s="1"/>
  <c r="P1655" i="1"/>
  <c r="D1655" i="1" s="1"/>
  <c r="Q1655" i="1"/>
  <c r="E1655" i="1" s="1"/>
  <c r="R1655" i="1"/>
  <c r="F1655" i="1" s="1"/>
  <c r="S1655" i="1"/>
  <c r="G1655" i="1" s="1"/>
  <c r="U1655" i="1"/>
  <c r="I1655" i="1" s="1"/>
  <c r="V1655" i="1"/>
  <c r="J1655" i="1" s="1"/>
  <c r="M1656" i="1"/>
  <c r="A1656" i="1" s="1"/>
  <c r="N1656" i="1"/>
  <c r="B1656" i="1" s="1"/>
  <c r="P1656" i="1"/>
  <c r="D1656" i="1" s="1"/>
  <c r="Q1656" i="1"/>
  <c r="E1656" i="1" s="1"/>
  <c r="R1656" i="1"/>
  <c r="F1656" i="1" s="1"/>
  <c r="S1656" i="1"/>
  <c r="G1656" i="1" s="1"/>
  <c r="U1656" i="1"/>
  <c r="I1656" i="1" s="1"/>
  <c r="V1656" i="1"/>
  <c r="J1656" i="1" s="1"/>
  <c r="M1657" i="1"/>
  <c r="A1657" i="1" s="1"/>
  <c r="N1657" i="1"/>
  <c r="B1657" i="1" s="1"/>
  <c r="P1657" i="1"/>
  <c r="D1657" i="1" s="1"/>
  <c r="Q1657" i="1"/>
  <c r="E1657" i="1" s="1"/>
  <c r="R1657" i="1"/>
  <c r="F1657" i="1" s="1"/>
  <c r="S1657" i="1"/>
  <c r="G1657" i="1" s="1"/>
  <c r="U1657" i="1"/>
  <c r="I1657" i="1" s="1"/>
  <c r="V1657" i="1"/>
  <c r="J1657" i="1" s="1"/>
  <c r="M1658" i="1"/>
  <c r="A1658" i="1" s="1"/>
  <c r="N1658" i="1"/>
  <c r="B1658" i="1" s="1"/>
  <c r="P1658" i="1"/>
  <c r="D1658" i="1" s="1"/>
  <c r="Q1658" i="1"/>
  <c r="E1658" i="1" s="1"/>
  <c r="R1658" i="1"/>
  <c r="F1658" i="1" s="1"/>
  <c r="S1658" i="1"/>
  <c r="G1658" i="1" s="1"/>
  <c r="U1658" i="1"/>
  <c r="I1658" i="1" s="1"/>
  <c r="V1658" i="1"/>
  <c r="J1658" i="1" s="1"/>
  <c r="M1659" i="1"/>
  <c r="A1659" i="1" s="1"/>
  <c r="N1659" i="1"/>
  <c r="B1659" i="1" s="1"/>
  <c r="P1659" i="1"/>
  <c r="D1659" i="1" s="1"/>
  <c r="Q1659" i="1"/>
  <c r="E1659" i="1" s="1"/>
  <c r="R1659" i="1"/>
  <c r="F1659" i="1" s="1"/>
  <c r="S1659" i="1"/>
  <c r="G1659" i="1" s="1"/>
  <c r="U1659" i="1"/>
  <c r="I1659" i="1" s="1"/>
  <c r="V1659" i="1"/>
  <c r="J1659" i="1" s="1"/>
  <c r="M1660" i="1"/>
  <c r="A1660" i="1" s="1"/>
  <c r="N1660" i="1"/>
  <c r="B1660" i="1" s="1"/>
  <c r="P1660" i="1"/>
  <c r="D1660" i="1" s="1"/>
  <c r="Q1660" i="1"/>
  <c r="E1660" i="1" s="1"/>
  <c r="R1660" i="1"/>
  <c r="F1660" i="1" s="1"/>
  <c r="S1660" i="1"/>
  <c r="G1660" i="1" s="1"/>
  <c r="U1660" i="1"/>
  <c r="I1660" i="1" s="1"/>
  <c r="V1660" i="1"/>
  <c r="J1660" i="1" s="1"/>
  <c r="M1661" i="1"/>
  <c r="A1661" i="1" s="1"/>
  <c r="N1661" i="1"/>
  <c r="B1661" i="1" s="1"/>
  <c r="P1661" i="1"/>
  <c r="D1661" i="1" s="1"/>
  <c r="Q1661" i="1"/>
  <c r="E1661" i="1" s="1"/>
  <c r="R1661" i="1"/>
  <c r="F1661" i="1" s="1"/>
  <c r="S1661" i="1"/>
  <c r="G1661" i="1" s="1"/>
  <c r="U1661" i="1"/>
  <c r="I1661" i="1" s="1"/>
  <c r="V1661" i="1"/>
  <c r="J1661" i="1" s="1"/>
  <c r="M1662" i="1"/>
  <c r="A1662" i="1" s="1"/>
  <c r="N1662" i="1"/>
  <c r="B1662" i="1" s="1"/>
  <c r="P1662" i="1"/>
  <c r="D1662" i="1" s="1"/>
  <c r="Q1662" i="1"/>
  <c r="E1662" i="1" s="1"/>
  <c r="R1662" i="1"/>
  <c r="F1662" i="1" s="1"/>
  <c r="S1662" i="1"/>
  <c r="G1662" i="1" s="1"/>
  <c r="U1662" i="1"/>
  <c r="I1662" i="1" s="1"/>
  <c r="V1662" i="1"/>
  <c r="J1662" i="1" s="1"/>
  <c r="M1663" i="1"/>
  <c r="A1663" i="1" s="1"/>
  <c r="N1663" i="1"/>
  <c r="B1663" i="1" s="1"/>
  <c r="P1663" i="1"/>
  <c r="D1663" i="1" s="1"/>
  <c r="Q1663" i="1"/>
  <c r="E1663" i="1" s="1"/>
  <c r="R1663" i="1"/>
  <c r="F1663" i="1" s="1"/>
  <c r="S1663" i="1"/>
  <c r="G1663" i="1" s="1"/>
  <c r="U1663" i="1"/>
  <c r="I1663" i="1" s="1"/>
  <c r="V1663" i="1"/>
  <c r="J1663" i="1" s="1"/>
  <c r="M1664" i="1"/>
  <c r="A1664" i="1" s="1"/>
  <c r="N1664" i="1"/>
  <c r="B1664" i="1" s="1"/>
  <c r="P1664" i="1"/>
  <c r="D1664" i="1" s="1"/>
  <c r="Q1664" i="1"/>
  <c r="E1664" i="1" s="1"/>
  <c r="R1664" i="1"/>
  <c r="F1664" i="1" s="1"/>
  <c r="S1664" i="1"/>
  <c r="G1664" i="1" s="1"/>
  <c r="U1664" i="1"/>
  <c r="I1664" i="1" s="1"/>
  <c r="V1664" i="1"/>
  <c r="J1664" i="1" s="1"/>
  <c r="M1665" i="1"/>
  <c r="A1665" i="1" s="1"/>
  <c r="N1665" i="1"/>
  <c r="B1665" i="1" s="1"/>
  <c r="P1665" i="1"/>
  <c r="D1665" i="1" s="1"/>
  <c r="Q1665" i="1"/>
  <c r="E1665" i="1" s="1"/>
  <c r="R1665" i="1"/>
  <c r="F1665" i="1" s="1"/>
  <c r="S1665" i="1"/>
  <c r="G1665" i="1" s="1"/>
  <c r="U1665" i="1"/>
  <c r="I1665" i="1" s="1"/>
  <c r="V1665" i="1"/>
  <c r="J1665" i="1" s="1"/>
  <c r="M1666" i="1"/>
  <c r="A1666" i="1" s="1"/>
  <c r="N1666" i="1"/>
  <c r="B1666" i="1" s="1"/>
  <c r="P1666" i="1"/>
  <c r="D1666" i="1" s="1"/>
  <c r="Q1666" i="1"/>
  <c r="E1666" i="1" s="1"/>
  <c r="R1666" i="1"/>
  <c r="F1666" i="1" s="1"/>
  <c r="S1666" i="1"/>
  <c r="G1666" i="1" s="1"/>
  <c r="U1666" i="1"/>
  <c r="I1666" i="1" s="1"/>
  <c r="V1666" i="1"/>
  <c r="J1666" i="1" s="1"/>
  <c r="M1667" i="1"/>
  <c r="A1667" i="1" s="1"/>
  <c r="N1667" i="1"/>
  <c r="B1667" i="1" s="1"/>
  <c r="P1667" i="1"/>
  <c r="D1667" i="1" s="1"/>
  <c r="Q1667" i="1"/>
  <c r="E1667" i="1" s="1"/>
  <c r="R1667" i="1"/>
  <c r="F1667" i="1" s="1"/>
  <c r="S1667" i="1"/>
  <c r="G1667" i="1" s="1"/>
  <c r="U1667" i="1"/>
  <c r="I1667" i="1" s="1"/>
  <c r="V1667" i="1"/>
  <c r="J1667" i="1" s="1"/>
  <c r="M1668" i="1"/>
  <c r="A1668" i="1" s="1"/>
  <c r="N1668" i="1"/>
  <c r="B1668" i="1" s="1"/>
  <c r="P1668" i="1"/>
  <c r="D1668" i="1" s="1"/>
  <c r="Q1668" i="1"/>
  <c r="E1668" i="1" s="1"/>
  <c r="R1668" i="1"/>
  <c r="F1668" i="1" s="1"/>
  <c r="S1668" i="1"/>
  <c r="G1668" i="1" s="1"/>
  <c r="U1668" i="1"/>
  <c r="I1668" i="1" s="1"/>
  <c r="V1668" i="1"/>
  <c r="J1668" i="1" s="1"/>
  <c r="M1669" i="1"/>
  <c r="A1669" i="1" s="1"/>
  <c r="N1669" i="1"/>
  <c r="B1669" i="1" s="1"/>
  <c r="P1669" i="1"/>
  <c r="D1669" i="1" s="1"/>
  <c r="Q1669" i="1"/>
  <c r="E1669" i="1" s="1"/>
  <c r="R1669" i="1"/>
  <c r="F1669" i="1" s="1"/>
  <c r="S1669" i="1"/>
  <c r="G1669" i="1" s="1"/>
  <c r="U1669" i="1"/>
  <c r="I1669" i="1" s="1"/>
  <c r="V1669" i="1"/>
  <c r="J1669" i="1" s="1"/>
  <c r="M1670" i="1"/>
  <c r="A1670" i="1" s="1"/>
  <c r="N1670" i="1"/>
  <c r="B1670" i="1" s="1"/>
  <c r="P1670" i="1"/>
  <c r="D1670" i="1" s="1"/>
  <c r="Q1670" i="1"/>
  <c r="E1670" i="1" s="1"/>
  <c r="R1670" i="1"/>
  <c r="F1670" i="1" s="1"/>
  <c r="S1670" i="1"/>
  <c r="G1670" i="1" s="1"/>
  <c r="U1670" i="1"/>
  <c r="I1670" i="1" s="1"/>
  <c r="V1670" i="1"/>
  <c r="J1670" i="1" s="1"/>
  <c r="M1671" i="1"/>
  <c r="A1671" i="1" s="1"/>
  <c r="N1671" i="1"/>
  <c r="B1671" i="1" s="1"/>
  <c r="P1671" i="1"/>
  <c r="D1671" i="1" s="1"/>
  <c r="Q1671" i="1"/>
  <c r="E1671" i="1" s="1"/>
  <c r="R1671" i="1"/>
  <c r="F1671" i="1" s="1"/>
  <c r="S1671" i="1"/>
  <c r="G1671" i="1" s="1"/>
  <c r="U1671" i="1"/>
  <c r="I1671" i="1" s="1"/>
  <c r="V1671" i="1"/>
  <c r="J1671" i="1" s="1"/>
  <c r="M1672" i="1"/>
  <c r="A1672" i="1" s="1"/>
  <c r="N1672" i="1"/>
  <c r="B1672" i="1" s="1"/>
  <c r="P1672" i="1"/>
  <c r="D1672" i="1" s="1"/>
  <c r="Q1672" i="1"/>
  <c r="E1672" i="1" s="1"/>
  <c r="R1672" i="1"/>
  <c r="F1672" i="1" s="1"/>
  <c r="S1672" i="1"/>
  <c r="G1672" i="1" s="1"/>
  <c r="U1672" i="1"/>
  <c r="I1672" i="1" s="1"/>
  <c r="V1672" i="1"/>
  <c r="J1672" i="1" s="1"/>
  <c r="M1673" i="1"/>
  <c r="A1673" i="1" s="1"/>
  <c r="N1673" i="1"/>
  <c r="B1673" i="1" s="1"/>
  <c r="P1673" i="1"/>
  <c r="D1673" i="1" s="1"/>
  <c r="Q1673" i="1"/>
  <c r="E1673" i="1" s="1"/>
  <c r="R1673" i="1"/>
  <c r="F1673" i="1" s="1"/>
  <c r="S1673" i="1"/>
  <c r="G1673" i="1" s="1"/>
  <c r="U1673" i="1"/>
  <c r="I1673" i="1" s="1"/>
  <c r="V1673" i="1"/>
  <c r="J1673" i="1" s="1"/>
  <c r="M1674" i="1"/>
  <c r="A1674" i="1" s="1"/>
  <c r="N1674" i="1"/>
  <c r="B1674" i="1" s="1"/>
  <c r="P1674" i="1"/>
  <c r="D1674" i="1" s="1"/>
  <c r="Q1674" i="1"/>
  <c r="E1674" i="1" s="1"/>
  <c r="R1674" i="1"/>
  <c r="F1674" i="1" s="1"/>
  <c r="S1674" i="1"/>
  <c r="G1674" i="1" s="1"/>
  <c r="U1674" i="1"/>
  <c r="I1674" i="1" s="1"/>
  <c r="V1674" i="1"/>
  <c r="J1674" i="1" s="1"/>
  <c r="M1675" i="1"/>
  <c r="A1675" i="1" s="1"/>
  <c r="N1675" i="1"/>
  <c r="B1675" i="1" s="1"/>
  <c r="P1675" i="1"/>
  <c r="D1675" i="1" s="1"/>
  <c r="Q1675" i="1"/>
  <c r="E1675" i="1" s="1"/>
  <c r="R1675" i="1"/>
  <c r="F1675" i="1" s="1"/>
  <c r="S1675" i="1"/>
  <c r="G1675" i="1" s="1"/>
  <c r="U1675" i="1"/>
  <c r="I1675" i="1" s="1"/>
  <c r="V1675" i="1"/>
  <c r="J1675" i="1" s="1"/>
  <c r="M1676" i="1"/>
  <c r="A1676" i="1" s="1"/>
  <c r="N1676" i="1"/>
  <c r="B1676" i="1" s="1"/>
  <c r="P1676" i="1"/>
  <c r="D1676" i="1" s="1"/>
  <c r="Q1676" i="1"/>
  <c r="E1676" i="1" s="1"/>
  <c r="R1676" i="1"/>
  <c r="F1676" i="1" s="1"/>
  <c r="S1676" i="1"/>
  <c r="G1676" i="1" s="1"/>
  <c r="U1676" i="1"/>
  <c r="I1676" i="1" s="1"/>
  <c r="V1676" i="1"/>
  <c r="J1676" i="1" s="1"/>
  <c r="M1677" i="1"/>
  <c r="A1677" i="1" s="1"/>
  <c r="N1677" i="1"/>
  <c r="B1677" i="1" s="1"/>
  <c r="P1677" i="1"/>
  <c r="D1677" i="1" s="1"/>
  <c r="Q1677" i="1"/>
  <c r="E1677" i="1" s="1"/>
  <c r="R1677" i="1"/>
  <c r="F1677" i="1" s="1"/>
  <c r="S1677" i="1"/>
  <c r="G1677" i="1" s="1"/>
  <c r="U1677" i="1"/>
  <c r="I1677" i="1" s="1"/>
  <c r="V1677" i="1"/>
  <c r="J1677" i="1" s="1"/>
  <c r="M1678" i="1"/>
  <c r="A1678" i="1" s="1"/>
  <c r="N1678" i="1"/>
  <c r="B1678" i="1" s="1"/>
  <c r="P1678" i="1"/>
  <c r="D1678" i="1" s="1"/>
  <c r="Q1678" i="1"/>
  <c r="E1678" i="1" s="1"/>
  <c r="R1678" i="1"/>
  <c r="F1678" i="1" s="1"/>
  <c r="S1678" i="1"/>
  <c r="G1678" i="1" s="1"/>
  <c r="U1678" i="1"/>
  <c r="I1678" i="1" s="1"/>
  <c r="V1678" i="1"/>
  <c r="J1678" i="1" s="1"/>
  <c r="M1679" i="1"/>
  <c r="A1679" i="1" s="1"/>
  <c r="N1679" i="1"/>
  <c r="B1679" i="1" s="1"/>
  <c r="P1679" i="1"/>
  <c r="D1679" i="1" s="1"/>
  <c r="Q1679" i="1"/>
  <c r="E1679" i="1" s="1"/>
  <c r="R1679" i="1"/>
  <c r="F1679" i="1" s="1"/>
  <c r="S1679" i="1"/>
  <c r="G1679" i="1" s="1"/>
  <c r="U1679" i="1"/>
  <c r="I1679" i="1" s="1"/>
  <c r="V1679" i="1"/>
  <c r="J1679" i="1" s="1"/>
  <c r="M1680" i="1"/>
  <c r="A1680" i="1" s="1"/>
  <c r="N1680" i="1"/>
  <c r="B1680" i="1" s="1"/>
  <c r="P1680" i="1"/>
  <c r="D1680" i="1" s="1"/>
  <c r="Q1680" i="1"/>
  <c r="E1680" i="1" s="1"/>
  <c r="R1680" i="1"/>
  <c r="F1680" i="1" s="1"/>
  <c r="S1680" i="1"/>
  <c r="G1680" i="1" s="1"/>
  <c r="U1680" i="1"/>
  <c r="I1680" i="1" s="1"/>
  <c r="V1680" i="1"/>
  <c r="J1680" i="1" s="1"/>
  <c r="M1681" i="1"/>
  <c r="A1681" i="1" s="1"/>
  <c r="N1681" i="1"/>
  <c r="B1681" i="1" s="1"/>
  <c r="P1681" i="1"/>
  <c r="D1681" i="1" s="1"/>
  <c r="Q1681" i="1"/>
  <c r="E1681" i="1" s="1"/>
  <c r="R1681" i="1"/>
  <c r="F1681" i="1" s="1"/>
  <c r="S1681" i="1"/>
  <c r="G1681" i="1" s="1"/>
  <c r="U1681" i="1"/>
  <c r="I1681" i="1" s="1"/>
  <c r="V1681" i="1"/>
  <c r="J1681" i="1" s="1"/>
  <c r="M1682" i="1"/>
  <c r="A1682" i="1" s="1"/>
  <c r="N1682" i="1"/>
  <c r="B1682" i="1" s="1"/>
  <c r="P1682" i="1"/>
  <c r="D1682" i="1" s="1"/>
  <c r="Q1682" i="1"/>
  <c r="E1682" i="1" s="1"/>
  <c r="R1682" i="1"/>
  <c r="F1682" i="1" s="1"/>
  <c r="S1682" i="1"/>
  <c r="G1682" i="1" s="1"/>
  <c r="U1682" i="1"/>
  <c r="I1682" i="1" s="1"/>
  <c r="V1682" i="1"/>
  <c r="J1682" i="1" s="1"/>
  <c r="M1683" i="1"/>
  <c r="A1683" i="1" s="1"/>
  <c r="N1683" i="1"/>
  <c r="B1683" i="1" s="1"/>
  <c r="P1683" i="1"/>
  <c r="D1683" i="1" s="1"/>
  <c r="Q1683" i="1"/>
  <c r="E1683" i="1" s="1"/>
  <c r="R1683" i="1"/>
  <c r="F1683" i="1" s="1"/>
  <c r="S1683" i="1"/>
  <c r="G1683" i="1" s="1"/>
  <c r="U1683" i="1"/>
  <c r="I1683" i="1" s="1"/>
  <c r="V1683" i="1"/>
  <c r="J1683" i="1" s="1"/>
  <c r="M1684" i="1"/>
  <c r="A1684" i="1" s="1"/>
  <c r="N1684" i="1"/>
  <c r="B1684" i="1" s="1"/>
  <c r="P1684" i="1"/>
  <c r="D1684" i="1" s="1"/>
  <c r="Q1684" i="1"/>
  <c r="E1684" i="1" s="1"/>
  <c r="R1684" i="1"/>
  <c r="F1684" i="1" s="1"/>
  <c r="S1684" i="1"/>
  <c r="G1684" i="1" s="1"/>
  <c r="U1684" i="1"/>
  <c r="I1684" i="1" s="1"/>
  <c r="V1684" i="1"/>
  <c r="J1684" i="1" s="1"/>
  <c r="M1685" i="1"/>
  <c r="A1685" i="1" s="1"/>
  <c r="N1685" i="1"/>
  <c r="B1685" i="1" s="1"/>
  <c r="P1685" i="1"/>
  <c r="D1685" i="1" s="1"/>
  <c r="Q1685" i="1"/>
  <c r="E1685" i="1" s="1"/>
  <c r="R1685" i="1"/>
  <c r="F1685" i="1" s="1"/>
  <c r="S1685" i="1"/>
  <c r="G1685" i="1" s="1"/>
  <c r="U1685" i="1"/>
  <c r="I1685" i="1" s="1"/>
  <c r="V1685" i="1"/>
  <c r="J1685" i="1" s="1"/>
  <c r="M1686" i="1"/>
  <c r="A1686" i="1" s="1"/>
  <c r="N1686" i="1"/>
  <c r="B1686" i="1" s="1"/>
  <c r="P1686" i="1"/>
  <c r="D1686" i="1" s="1"/>
  <c r="Q1686" i="1"/>
  <c r="E1686" i="1" s="1"/>
  <c r="R1686" i="1"/>
  <c r="F1686" i="1" s="1"/>
  <c r="S1686" i="1"/>
  <c r="G1686" i="1" s="1"/>
  <c r="U1686" i="1"/>
  <c r="I1686" i="1" s="1"/>
  <c r="V1686" i="1"/>
  <c r="J1686" i="1" s="1"/>
  <c r="M1687" i="1"/>
  <c r="A1687" i="1" s="1"/>
  <c r="N1687" i="1"/>
  <c r="B1687" i="1" s="1"/>
  <c r="P1687" i="1"/>
  <c r="D1687" i="1" s="1"/>
  <c r="Q1687" i="1"/>
  <c r="E1687" i="1" s="1"/>
  <c r="R1687" i="1"/>
  <c r="F1687" i="1" s="1"/>
  <c r="S1687" i="1"/>
  <c r="G1687" i="1" s="1"/>
  <c r="U1687" i="1"/>
  <c r="I1687" i="1" s="1"/>
  <c r="V1687" i="1"/>
  <c r="J1687" i="1" s="1"/>
  <c r="M1688" i="1"/>
  <c r="A1688" i="1" s="1"/>
  <c r="N1688" i="1"/>
  <c r="B1688" i="1" s="1"/>
  <c r="P1688" i="1"/>
  <c r="D1688" i="1" s="1"/>
  <c r="Q1688" i="1"/>
  <c r="E1688" i="1" s="1"/>
  <c r="R1688" i="1"/>
  <c r="F1688" i="1" s="1"/>
  <c r="S1688" i="1"/>
  <c r="G1688" i="1" s="1"/>
  <c r="U1688" i="1"/>
  <c r="I1688" i="1" s="1"/>
  <c r="V1688" i="1"/>
  <c r="J1688" i="1" s="1"/>
  <c r="M1689" i="1"/>
  <c r="A1689" i="1" s="1"/>
  <c r="N1689" i="1"/>
  <c r="B1689" i="1" s="1"/>
  <c r="P1689" i="1"/>
  <c r="D1689" i="1" s="1"/>
  <c r="Q1689" i="1"/>
  <c r="E1689" i="1" s="1"/>
  <c r="R1689" i="1"/>
  <c r="F1689" i="1" s="1"/>
  <c r="S1689" i="1"/>
  <c r="G1689" i="1" s="1"/>
  <c r="U1689" i="1"/>
  <c r="I1689" i="1" s="1"/>
  <c r="V1689" i="1"/>
  <c r="J1689" i="1" s="1"/>
  <c r="M1690" i="1"/>
  <c r="A1690" i="1" s="1"/>
  <c r="N1690" i="1"/>
  <c r="B1690" i="1" s="1"/>
  <c r="P1690" i="1"/>
  <c r="D1690" i="1" s="1"/>
  <c r="Q1690" i="1"/>
  <c r="E1690" i="1" s="1"/>
  <c r="R1690" i="1"/>
  <c r="F1690" i="1" s="1"/>
  <c r="S1690" i="1"/>
  <c r="G1690" i="1" s="1"/>
  <c r="U1690" i="1"/>
  <c r="I1690" i="1" s="1"/>
  <c r="V1690" i="1"/>
  <c r="J1690" i="1" s="1"/>
  <c r="M1691" i="1"/>
  <c r="A1691" i="1" s="1"/>
  <c r="N1691" i="1"/>
  <c r="B1691" i="1" s="1"/>
  <c r="P1691" i="1"/>
  <c r="D1691" i="1" s="1"/>
  <c r="Q1691" i="1"/>
  <c r="E1691" i="1" s="1"/>
  <c r="R1691" i="1"/>
  <c r="F1691" i="1" s="1"/>
  <c r="S1691" i="1"/>
  <c r="G1691" i="1" s="1"/>
  <c r="U1691" i="1"/>
  <c r="I1691" i="1" s="1"/>
  <c r="V1691" i="1"/>
  <c r="J1691" i="1" s="1"/>
  <c r="M1692" i="1"/>
  <c r="A1692" i="1" s="1"/>
  <c r="N1692" i="1"/>
  <c r="B1692" i="1" s="1"/>
  <c r="P1692" i="1"/>
  <c r="D1692" i="1" s="1"/>
  <c r="Q1692" i="1"/>
  <c r="E1692" i="1" s="1"/>
  <c r="R1692" i="1"/>
  <c r="F1692" i="1" s="1"/>
  <c r="S1692" i="1"/>
  <c r="G1692" i="1" s="1"/>
  <c r="U1692" i="1"/>
  <c r="I1692" i="1" s="1"/>
  <c r="V1692" i="1"/>
  <c r="J1692" i="1" s="1"/>
  <c r="M1693" i="1"/>
  <c r="A1693" i="1" s="1"/>
  <c r="N1693" i="1"/>
  <c r="B1693" i="1" s="1"/>
  <c r="P1693" i="1"/>
  <c r="D1693" i="1" s="1"/>
  <c r="Q1693" i="1"/>
  <c r="E1693" i="1" s="1"/>
  <c r="R1693" i="1"/>
  <c r="F1693" i="1" s="1"/>
  <c r="S1693" i="1"/>
  <c r="G1693" i="1" s="1"/>
  <c r="U1693" i="1"/>
  <c r="I1693" i="1" s="1"/>
  <c r="V1693" i="1"/>
  <c r="J1693" i="1" s="1"/>
  <c r="M1694" i="1"/>
  <c r="A1694" i="1" s="1"/>
  <c r="N1694" i="1"/>
  <c r="B1694" i="1" s="1"/>
  <c r="P1694" i="1"/>
  <c r="D1694" i="1" s="1"/>
  <c r="Q1694" i="1"/>
  <c r="E1694" i="1" s="1"/>
  <c r="R1694" i="1"/>
  <c r="F1694" i="1" s="1"/>
  <c r="S1694" i="1"/>
  <c r="G1694" i="1" s="1"/>
  <c r="U1694" i="1"/>
  <c r="I1694" i="1" s="1"/>
  <c r="V1694" i="1"/>
  <c r="J1694" i="1" s="1"/>
  <c r="M1695" i="1"/>
  <c r="A1695" i="1" s="1"/>
  <c r="N1695" i="1"/>
  <c r="B1695" i="1" s="1"/>
  <c r="P1695" i="1"/>
  <c r="D1695" i="1" s="1"/>
  <c r="Q1695" i="1"/>
  <c r="E1695" i="1" s="1"/>
  <c r="R1695" i="1"/>
  <c r="F1695" i="1" s="1"/>
  <c r="S1695" i="1"/>
  <c r="G1695" i="1" s="1"/>
  <c r="U1695" i="1"/>
  <c r="I1695" i="1" s="1"/>
  <c r="V1695" i="1"/>
  <c r="J1695" i="1" s="1"/>
  <c r="M1696" i="1"/>
  <c r="A1696" i="1" s="1"/>
  <c r="N1696" i="1"/>
  <c r="B1696" i="1" s="1"/>
  <c r="P1696" i="1"/>
  <c r="D1696" i="1" s="1"/>
  <c r="Q1696" i="1"/>
  <c r="E1696" i="1" s="1"/>
  <c r="R1696" i="1"/>
  <c r="F1696" i="1" s="1"/>
  <c r="S1696" i="1"/>
  <c r="G1696" i="1" s="1"/>
  <c r="U1696" i="1"/>
  <c r="I1696" i="1" s="1"/>
  <c r="V1696" i="1"/>
  <c r="J1696" i="1" s="1"/>
  <c r="M1697" i="1"/>
  <c r="A1697" i="1" s="1"/>
  <c r="N1697" i="1"/>
  <c r="B1697" i="1" s="1"/>
  <c r="P1697" i="1"/>
  <c r="D1697" i="1" s="1"/>
  <c r="Q1697" i="1"/>
  <c r="E1697" i="1" s="1"/>
  <c r="R1697" i="1"/>
  <c r="F1697" i="1" s="1"/>
  <c r="S1697" i="1"/>
  <c r="G1697" i="1" s="1"/>
  <c r="U1697" i="1"/>
  <c r="I1697" i="1" s="1"/>
  <c r="V1697" i="1"/>
  <c r="J1697" i="1" s="1"/>
  <c r="M1698" i="1"/>
  <c r="A1698" i="1" s="1"/>
  <c r="N1698" i="1"/>
  <c r="B1698" i="1" s="1"/>
  <c r="P1698" i="1"/>
  <c r="D1698" i="1" s="1"/>
  <c r="Q1698" i="1"/>
  <c r="E1698" i="1" s="1"/>
  <c r="R1698" i="1"/>
  <c r="F1698" i="1" s="1"/>
  <c r="S1698" i="1"/>
  <c r="G1698" i="1" s="1"/>
  <c r="U1698" i="1"/>
  <c r="I1698" i="1" s="1"/>
  <c r="V1698" i="1"/>
  <c r="J1698" i="1" s="1"/>
  <c r="M1699" i="1"/>
  <c r="A1699" i="1" s="1"/>
  <c r="N1699" i="1"/>
  <c r="B1699" i="1" s="1"/>
  <c r="P1699" i="1"/>
  <c r="D1699" i="1" s="1"/>
  <c r="Q1699" i="1"/>
  <c r="E1699" i="1" s="1"/>
  <c r="R1699" i="1"/>
  <c r="F1699" i="1" s="1"/>
  <c r="S1699" i="1"/>
  <c r="G1699" i="1" s="1"/>
  <c r="U1699" i="1"/>
  <c r="I1699" i="1" s="1"/>
  <c r="V1699" i="1"/>
  <c r="J1699" i="1" s="1"/>
  <c r="M1700" i="1"/>
  <c r="A1700" i="1" s="1"/>
  <c r="N1700" i="1"/>
  <c r="B1700" i="1" s="1"/>
  <c r="P1700" i="1"/>
  <c r="D1700" i="1" s="1"/>
  <c r="Q1700" i="1"/>
  <c r="E1700" i="1" s="1"/>
  <c r="R1700" i="1"/>
  <c r="F1700" i="1" s="1"/>
  <c r="S1700" i="1"/>
  <c r="G1700" i="1" s="1"/>
  <c r="U1700" i="1"/>
  <c r="I1700" i="1" s="1"/>
  <c r="V1700" i="1"/>
  <c r="J1700" i="1" s="1"/>
  <c r="M1701" i="1"/>
  <c r="A1701" i="1" s="1"/>
  <c r="N1701" i="1"/>
  <c r="B1701" i="1" s="1"/>
  <c r="P1701" i="1"/>
  <c r="D1701" i="1" s="1"/>
  <c r="Q1701" i="1"/>
  <c r="E1701" i="1" s="1"/>
  <c r="R1701" i="1"/>
  <c r="F1701" i="1" s="1"/>
  <c r="S1701" i="1"/>
  <c r="G1701" i="1" s="1"/>
  <c r="U1701" i="1"/>
  <c r="I1701" i="1" s="1"/>
  <c r="V1701" i="1"/>
  <c r="J1701" i="1" s="1"/>
  <c r="M1702" i="1"/>
  <c r="A1702" i="1" s="1"/>
  <c r="N1702" i="1"/>
  <c r="B1702" i="1" s="1"/>
  <c r="P1702" i="1"/>
  <c r="D1702" i="1" s="1"/>
  <c r="Q1702" i="1"/>
  <c r="E1702" i="1" s="1"/>
  <c r="R1702" i="1"/>
  <c r="F1702" i="1" s="1"/>
  <c r="S1702" i="1"/>
  <c r="G1702" i="1" s="1"/>
  <c r="U1702" i="1"/>
  <c r="I1702" i="1" s="1"/>
  <c r="V1702" i="1"/>
  <c r="J1702" i="1" s="1"/>
  <c r="M1703" i="1"/>
  <c r="A1703" i="1" s="1"/>
  <c r="N1703" i="1"/>
  <c r="B1703" i="1" s="1"/>
  <c r="P1703" i="1"/>
  <c r="D1703" i="1" s="1"/>
  <c r="Q1703" i="1"/>
  <c r="E1703" i="1" s="1"/>
  <c r="R1703" i="1"/>
  <c r="F1703" i="1" s="1"/>
  <c r="S1703" i="1"/>
  <c r="G1703" i="1" s="1"/>
  <c r="U1703" i="1"/>
  <c r="I1703" i="1" s="1"/>
  <c r="V1703" i="1"/>
  <c r="J1703" i="1" s="1"/>
  <c r="M1704" i="1"/>
  <c r="A1704" i="1" s="1"/>
  <c r="N1704" i="1"/>
  <c r="B1704" i="1" s="1"/>
  <c r="P1704" i="1"/>
  <c r="D1704" i="1" s="1"/>
  <c r="Q1704" i="1"/>
  <c r="E1704" i="1" s="1"/>
  <c r="R1704" i="1"/>
  <c r="F1704" i="1" s="1"/>
  <c r="S1704" i="1"/>
  <c r="G1704" i="1" s="1"/>
  <c r="U1704" i="1"/>
  <c r="I1704" i="1" s="1"/>
  <c r="V1704" i="1"/>
  <c r="J1704" i="1" s="1"/>
  <c r="M1705" i="1"/>
  <c r="A1705" i="1" s="1"/>
  <c r="N1705" i="1"/>
  <c r="B1705" i="1" s="1"/>
  <c r="P1705" i="1"/>
  <c r="D1705" i="1" s="1"/>
  <c r="Q1705" i="1"/>
  <c r="E1705" i="1" s="1"/>
  <c r="R1705" i="1"/>
  <c r="F1705" i="1" s="1"/>
  <c r="S1705" i="1"/>
  <c r="G1705" i="1" s="1"/>
  <c r="U1705" i="1"/>
  <c r="I1705" i="1" s="1"/>
  <c r="V1705" i="1"/>
  <c r="J1705" i="1" s="1"/>
  <c r="M1706" i="1"/>
  <c r="A1706" i="1" s="1"/>
  <c r="N1706" i="1"/>
  <c r="B1706" i="1" s="1"/>
  <c r="P1706" i="1"/>
  <c r="D1706" i="1" s="1"/>
  <c r="Q1706" i="1"/>
  <c r="E1706" i="1" s="1"/>
  <c r="R1706" i="1"/>
  <c r="F1706" i="1" s="1"/>
  <c r="S1706" i="1"/>
  <c r="G1706" i="1" s="1"/>
  <c r="U1706" i="1"/>
  <c r="I1706" i="1" s="1"/>
  <c r="V1706" i="1"/>
  <c r="J1706" i="1" s="1"/>
  <c r="M1707" i="1"/>
  <c r="A1707" i="1" s="1"/>
  <c r="N1707" i="1"/>
  <c r="B1707" i="1" s="1"/>
  <c r="P1707" i="1"/>
  <c r="D1707" i="1" s="1"/>
  <c r="Q1707" i="1"/>
  <c r="E1707" i="1" s="1"/>
  <c r="R1707" i="1"/>
  <c r="F1707" i="1" s="1"/>
  <c r="S1707" i="1"/>
  <c r="G1707" i="1" s="1"/>
  <c r="U1707" i="1"/>
  <c r="I1707" i="1" s="1"/>
  <c r="V1707" i="1"/>
  <c r="J1707" i="1" s="1"/>
  <c r="M1708" i="1"/>
  <c r="A1708" i="1" s="1"/>
  <c r="N1708" i="1"/>
  <c r="B1708" i="1" s="1"/>
  <c r="P1708" i="1"/>
  <c r="D1708" i="1" s="1"/>
  <c r="Q1708" i="1"/>
  <c r="E1708" i="1" s="1"/>
  <c r="R1708" i="1"/>
  <c r="F1708" i="1" s="1"/>
  <c r="S1708" i="1"/>
  <c r="G1708" i="1" s="1"/>
  <c r="U1708" i="1"/>
  <c r="I1708" i="1" s="1"/>
  <c r="V1708" i="1"/>
  <c r="J1708" i="1" s="1"/>
  <c r="M1709" i="1"/>
  <c r="A1709" i="1" s="1"/>
  <c r="N1709" i="1"/>
  <c r="B1709" i="1" s="1"/>
  <c r="P1709" i="1"/>
  <c r="D1709" i="1" s="1"/>
  <c r="Q1709" i="1"/>
  <c r="E1709" i="1" s="1"/>
  <c r="R1709" i="1"/>
  <c r="F1709" i="1" s="1"/>
  <c r="S1709" i="1"/>
  <c r="G1709" i="1" s="1"/>
  <c r="U1709" i="1"/>
  <c r="I1709" i="1" s="1"/>
  <c r="V1709" i="1"/>
  <c r="J1709" i="1" s="1"/>
  <c r="M1710" i="1"/>
  <c r="A1710" i="1" s="1"/>
  <c r="N1710" i="1"/>
  <c r="B1710" i="1" s="1"/>
  <c r="P1710" i="1"/>
  <c r="D1710" i="1" s="1"/>
  <c r="Q1710" i="1"/>
  <c r="E1710" i="1" s="1"/>
  <c r="R1710" i="1"/>
  <c r="F1710" i="1" s="1"/>
  <c r="S1710" i="1"/>
  <c r="G1710" i="1" s="1"/>
  <c r="U1710" i="1"/>
  <c r="I1710" i="1" s="1"/>
  <c r="V1710" i="1"/>
  <c r="J1710" i="1" s="1"/>
  <c r="M1711" i="1"/>
  <c r="A1711" i="1" s="1"/>
  <c r="N1711" i="1"/>
  <c r="B1711" i="1" s="1"/>
  <c r="P1711" i="1"/>
  <c r="D1711" i="1" s="1"/>
  <c r="Q1711" i="1"/>
  <c r="E1711" i="1" s="1"/>
  <c r="R1711" i="1"/>
  <c r="F1711" i="1" s="1"/>
  <c r="S1711" i="1"/>
  <c r="G1711" i="1" s="1"/>
  <c r="U1711" i="1"/>
  <c r="I1711" i="1" s="1"/>
  <c r="V1711" i="1"/>
  <c r="J1711" i="1" s="1"/>
  <c r="M1712" i="1"/>
  <c r="A1712" i="1" s="1"/>
  <c r="N1712" i="1"/>
  <c r="B1712" i="1" s="1"/>
  <c r="P1712" i="1"/>
  <c r="D1712" i="1" s="1"/>
  <c r="Q1712" i="1"/>
  <c r="E1712" i="1" s="1"/>
  <c r="R1712" i="1"/>
  <c r="F1712" i="1" s="1"/>
  <c r="S1712" i="1"/>
  <c r="G1712" i="1" s="1"/>
  <c r="U1712" i="1"/>
  <c r="I1712" i="1" s="1"/>
  <c r="V1712" i="1"/>
  <c r="J1712" i="1" s="1"/>
  <c r="M1713" i="1"/>
  <c r="A1713" i="1" s="1"/>
  <c r="N1713" i="1"/>
  <c r="B1713" i="1" s="1"/>
  <c r="P1713" i="1"/>
  <c r="D1713" i="1" s="1"/>
  <c r="Q1713" i="1"/>
  <c r="E1713" i="1" s="1"/>
  <c r="R1713" i="1"/>
  <c r="F1713" i="1" s="1"/>
  <c r="S1713" i="1"/>
  <c r="G1713" i="1" s="1"/>
  <c r="U1713" i="1"/>
  <c r="I1713" i="1" s="1"/>
  <c r="V1713" i="1"/>
  <c r="J1713" i="1" s="1"/>
  <c r="M1714" i="1"/>
  <c r="A1714" i="1" s="1"/>
  <c r="N1714" i="1"/>
  <c r="B1714" i="1" s="1"/>
  <c r="P1714" i="1"/>
  <c r="D1714" i="1" s="1"/>
  <c r="Q1714" i="1"/>
  <c r="E1714" i="1" s="1"/>
  <c r="R1714" i="1"/>
  <c r="F1714" i="1" s="1"/>
  <c r="S1714" i="1"/>
  <c r="G1714" i="1" s="1"/>
  <c r="U1714" i="1"/>
  <c r="I1714" i="1" s="1"/>
  <c r="V1714" i="1"/>
  <c r="J1714" i="1" s="1"/>
  <c r="M1715" i="1"/>
  <c r="A1715" i="1" s="1"/>
  <c r="N1715" i="1"/>
  <c r="B1715" i="1" s="1"/>
  <c r="P1715" i="1"/>
  <c r="D1715" i="1" s="1"/>
  <c r="Q1715" i="1"/>
  <c r="E1715" i="1" s="1"/>
  <c r="R1715" i="1"/>
  <c r="F1715" i="1" s="1"/>
  <c r="S1715" i="1"/>
  <c r="G1715" i="1" s="1"/>
  <c r="U1715" i="1"/>
  <c r="I1715" i="1" s="1"/>
  <c r="V1715" i="1"/>
  <c r="J1715" i="1" s="1"/>
  <c r="M1716" i="1"/>
  <c r="A1716" i="1" s="1"/>
  <c r="N1716" i="1"/>
  <c r="B1716" i="1" s="1"/>
  <c r="P1716" i="1"/>
  <c r="D1716" i="1" s="1"/>
  <c r="Q1716" i="1"/>
  <c r="E1716" i="1" s="1"/>
  <c r="R1716" i="1"/>
  <c r="F1716" i="1" s="1"/>
  <c r="S1716" i="1"/>
  <c r="G1716" i="1" s="1"/>
  <c r="U1716" i="1"/>
  <c r="I1716" i="1" s="1"/>
  <c r="V1716" i="1"/>
  <c r="J1716" i="1" s="1"/>
  <c r="M1717" i="1"/>
  <c r="A1717" i="1" s="1"/>
  <c r="N1717" i="1"/>
  <c r="B1717" i="1" s="1"/>
  <c r="P1717" i="1"/>
  <c r="D1717" i="1" s="1"/>
  <c r="Q1717" i="1"/>
  <c r="E1717" i="1" s="1"/>
  <c r="R1717" i="1"/>
  <c r="F1717" i="1" s="1"/>
  <c r="S1717" i="1"/>
  <c r="G1717" i="1" s="1"/>
  <c r="U1717" i="1"/>
  <c r="I1717" i="1" s="1"/>
  <c r="V1717" i="1"/>
  <c r="J1717" i="1" s="1"/>
  <c r="M1718" i="1"/>
  <c r="A1718" i="1" s="1"/>
  <c r="N1718" i="1"/>
  <c r="B1718" i="1" s="1"/>
  <c r="P1718" i="1"/>
  <c r="D1718" i="1" s="1"/>
  <c r="Q1718" i="1"/>
  <c r="E1718" i="1" s="1"/>
  <c r="R1718" i="1"/>
  <c r="F1718" i="1" s="1"/>
  <c r="S1718" i="1"/>
  <c r="G1718" i="1" s="1"/>
  <c r="U1718" i="1"/>
  <c r="I1718" i="1" s="1"/>
  <c r="V1718" i="1"/>
  <c r="J1718" i="1" s="1"/>
  <c r="M1719" i="1"/>
  <c r="A1719" i="1" s="1"/>
  <c r="N1719" i="1"/>
  <c r="B1719" i="1" s="1"/>
  <c r="P1719" i="1"/>
  <c r="D1719" i="1" s="1"/>
  <c r="Q1719" i="1"/>
  <c r="E1719" i="1" s="1"/>
  <c r="R1719" i="1"/>
  <c r="F1719" i="1" s="1"/>
  <c r="S1719" i="1"/>
  <c r="G1719" i="1" s="1"/>
  <c r="U1719" i="1"/>
  <c r="I1719" i="1" s="1"/>
  <c r="V1719" i="1"/>
  <c r="J1719" i="1" s="1"/>
  <c r="M1720" i="1"/>
  <c r="A1720" i="1" s="1"/>
  <c r="N1720" i="1"/>
  <c r="B1720" i="1" s="1"/>
  <c r="P1720" i="1"/>
  <c r="D1720" i="1" s="1"/>
  <c r="Q1720" i="1"/>
  <c r="E1720" i="1" s="1"/>
  <c r="R1720" i="1"/>
  <c r="F1720" i="1" s="1"/>
  <c r="S1720" i="1"/>
  <c r="G1720" i="1" s="1"/>
  <c r="U1720" i="1"/>
  <c r="I1720" i="1" s="1"/>
  <c r="V1720" i="1"/>
  <c r="J1720" i="1" s="1"/>
  <c r="M1721" i="1"/>
  <c r="A1721" i="1" s="1"/>
  <c r="N1721" i="1"/>
  <c r="B1721" i="1" s="1"/>
  <c r="P1721" i="1"/>
  <c r="D1721" i="1" s="1"/>
  <c r="Q1721" i="1"/>
  <c r="E1721" i="1" s="1"/>
  <c r="R1721" i="1"/>
  <c r="F1721" i="1" s="1"/>
  <c r="S1721" i="1"/>
  <c r="G1721" i="1" s="1"/>
  <c r="U1721" i="1"/>
  <c r="I1721" i="1" s="1"/>
  <c r="V1721" i="1"/>
  <c r="J1721" i="1" s="1"/>
  <c r="M1722" i="1"/>
  <c r="A1722" i="1" s="1"/>
  <c r="N1722" i="1"/>
  <c r="B1722" i="1" s="1"/>
  <c r="P1722" i="1"/>
  <c r="D1722" i="1" s="1"/>
  <c r="Q1722" i="1"/>
  <c r="E1722" i="1" s="1"/>
  <c r="R1722" i="1"/>
  <c r="F1722" i="1" s="1"/>
  <c r="S1722" i="1"/>
  <c r="G1722" i="1" s="1"/>
  <c r="U1722" i="1"/>
  <c r="I1722" i="1" s="1"/>
  <c r="V1722" i="1"/>
  <c r="J1722" i="1" s="1"/>
  <c r="M1723" i="1"/>
  <c r="A1723" i="1" s="1"/>
  <c r="N1723" i="1"/>
  <c r="B1723" i="1" s="1"/>
  <c r="P1723" i="1"/>
  <c r="D1723" i="1" s="1"/>
  <c r="Q1723" i="1"/>
  <c r="E1723" i="1" s="1"/>
  <c r="R1723" i="1"/>
  <c r="F1723" i="1" s="1"/>
  <c r="S1723" i="1"/>
  <c r="G1723" i="1" s="1"/>
  <c r="U1723" i="1"/>
  <c r="I1723" i="1" s="1"/>
  <c r="V1723" i="1"/>
  <c r="J1723" i="1" s="1"/>
  <c r="M1724" i="1"/>
  <c r="A1724" i="1" s="1"/>
  <c r="N1724" i="1"/>
  <c r="B1724" i="1" s="1"/>
  <c r="P1724" i="1"/>
  <c r="D1724" i="1" s="1"/>
  <c r="Q1724" i="1"/>
  <c r="E1724" i="1" s="1"/>
  <c r="R1724" i="1"/>
  <c r="F1724" i="1" s="1"/>
  <c r="S1724" i="1"/>
  <c r="G1724" i="1" s="1"/>
  <c r="U1724" i="1"/>
  <c r="I1724" i="1" s="1"/>
  <c r="V1724" i="1"/>
  <c r="J1724" i="1" s="1"/>
  <c r="M1725" i="1"/>
  <c r="A1725" i="1" s="1"/>
  <c r="N1725" i="1"/>
  <c r="B1725" i="1" s="1"/>
  <c r="P1725" i="1"/>
  <c r="D1725" i="1" s="1"/>
  <c r="Q1725" i="1"/>
  <c r="E1725" i="1" s="1"/>
  <c r="R1725" i="1"/>
  <c r="F1725" i="1" s="1"/>
  <c r="S1725" i="1"/>
  <c r="G1725" i="1" s="1"/>
  <c r="U1725" i="1"/>
  <c r="I1725" i="1" s="1"/>
  <c r="V1725" i="1"/>
  <c r="J1725" i="1" s="1"/>
  <c r="M1726" i="1"/>
  <c r="A1726" i="1" s="1"/>
  <c r="N1726" i="1"/>
  <c r="B1726" i="1" s="1"/>
  <c r="P1726" i="1"/>
  <c r="D1726" i="1" s="1"/>
  <c r="Q1726" i="1"/>
  <c r="E1726" i="1" s="1"/>
  <c r="R1726" i="1"/>
  <c r="F1726" i="1" s="1"/>
  <c r="S1726" i="1"/>
  <c r="G1726" i="1" s="1"/>
  <c r="U1726" i="1"/>
  <c r="I1726" i="1" s="1"/>
  <c r="V1726" i="1"/>
  <c r="J1726" i="1" s="1"/>
  <c r="M1727" i="1"/>
  <c r="A1727" i="1" s="1"/>
  <c r="N1727" i="1"/>
  <c r="B1727" i="1" s="1"/>
  <c r="P1727" i="1"/>
  <c r="D1727" i="1" s="1"/>
  <c r="Q1727" i="1"/>
  <c r="E1727" i="1" s="1"/>
  <c r="R1727" i="1"/>
  <c r="F1727" i="1" s="1"/>
  <c r="S1727" i="1"/>
  <c r="G1727" i="1" s="1"/>
  <c r="U1727" i="1"/>
  <c r="I1727" i="1" s="1"/>
  <c r="V1727" i="1"/>
  <c r="J1727" i="1" s="1"/>
  <c r="M1728" i="1"/>
  <c r="A1728" i="1" s="1"/>
  <c r="N1728" i="1"/>
  <c r="B1728" i="1" s="1"/>
  <c r="P1728" i="1"/>
  <c r="D1728" i="1" s="1"/>
  <c r="Q1728" i="1"/>
  <c r="E1728" i="1" s="1"/>
  <c r="R1728" i="1"/>
  <c r="F1728" i="1" s="1"/>
  <c r="S1728" i="1"/>
  <c r="G1728" i="1" s="1"/>
  <c r="U1728" i="1"/>
  <c r="I1728" i="1" s="1"/>
  <c r="V1728" i="1"/>
  <c r="J1728" i="1" s="1"/>
  <c r="M1729" i="1"/>
  <c r="A1729" i="1" s="1"/>
  <c r="N1729" i="1"/>
  <c r="B1729" i="1" s="1"/>
  <c r="P1729" i="1"/>
  <c r="D1729" i="1" s="1"/>
  <c r="Q1729" i="1"/>
  <c r="E1729" i="1" s="1"/>
  <c r="R1729" i="1"/>
  <c r="F1729" i="1" s="1"/>
  <c r="S1729" i="1"/>
  <c r="G1729" i="1" s="1"/>
  <c r="U1729" i="1"/>
  <c r="I1729" i="1" s="1"/>
  <c r="V1729" i="1"/>
  <c r="J1729" i="1" s="1"/>
  <c r="M1730" i="1"/>
  <c r="A1730" i="1" s="1"/>
  <c r="N1730" i="1"/>
  <c r="B1730" i="1" s="1"/>
  <c r="P1730" i="1"/>
  <c r="D1730" i="1" s="1"/>
  <c r="Q1730" i="1"/>
  <c r="E1730" i="1" s="1"/>
  <c r="R1730" i="1"/>
  <c r="F1730" i="1" s="1"/>
  <c r="S1730" i="1"/>
  <c r="G1730" i="1" s="1"/>
  <c r="U1730" i="1"/>
  <c r="I1730" i="1" s="1"/>
  <c r="V1730" i="1"/>
  <c r="J1730" i="1" s="1"/>
  <c r="M1731" i="1"/>
  <c r="A1731" i="1" s="1"/>
  <c r="N1731" i="1"/>
  <c r="B1731" i="1" s="1"/>
  <c r="P1731" i="1"/>
  <c r="D1731" i="1" s="1"/>
  <c r="Q1731" i="1"/>
  <c r="E1731" i="1" s="1"/>
  <c r="R1731" i="1"/>
  <c r="F1731" i="1" s="1"/>
  <c r="S1731" i="1"/>
  <c r="G1731" i="1" s="1"/>
  <c r="U1731" i="1"/>
  <c r="I1731" i="1" s="1"/>
  <c r="V1731" i="1"/>
  <c r="J1731" i="1" s="1"/>
  <c r="M1732" i="1"/>
  <c r="A1732" i="1" s="1"/>
  <c r="N1732" i="1"/>
  <c r="B1732" i="1" s="1"/>
  <c r="P1732" i="1"/>
  <c r="D1732" i="1" s="1"/>
  <c r="Q1732" i="1"/>
  <c r="E1732" i="1" s="1"/>
  <c r="R1732" i="1"/>
  <c r="F1732" i="1" s="1"/>
  <c r="S1732" i="1"/>
  <c r="G1732" i="1" s="1"/>
  <c r="U1732" i="1"/>
  <c r="I1732" i="1" s="1"/>
  <c r="V1732" i="1"/>
  <c r="J1732" i="1" s="1"/>
  <c r="M1733" i="1"/>
  <c r="A1733" i="1" s="1"/>
  <c r="N1733" i="1"/>
  <c r="B1733" i="1" s="1"/>
  <c r="P1733" i="1"/>
  <c r="D1733" i="1" s="1"/>
  <c r="Q1733" i="1"/>
  <c r="E1733" i="1" s="1"/>
  <c r="R1733" i="1"/>
  <c r="F1733" i="1" s="1"/>
  <c r="S1733" i="1"/>
  <c r="G1733" i="1" s="1"/>
  <c r="U1733" i="1"/>
  <c r="I1733" i="1" s="1"/>
  <c r="V1733" i="1"/>
  <c r="J1733" i="1" s="1"/>
  <c r="M1734" i="1"/>
  <c r="A1734" i="1" s="1"/>
  <c r="N1734" i="1"/>
  <c r="B1734" i="1" s="1"/>
  <c r="P1734" i="1"/>
  <c r="D1734" i="1" s="1"/>
  <c r="Q1734" i="1"/>
  <c r="E1734" i="1" s="1"/>
  <c r="R1734" i="1"/>
  <c r="F1734" i="1" s="1"/>
  <c r="S1734" i="1"/>
  <c r="G1734" i="1" s="1"/>
  <c r="U1734" i="1"/>
  <c r="I1734" i="1" s="1"/>
  <c r="V1734" i="1"/>
  <c r="J1734" i="1" s="1"/>
  <c r="M1735" i="1"/>
  <c r="A1735" i="1" s="1"/>
  <c r="N1735" i="1"/>
  <c r="B1735" i="1" s="1"/>
  <c r="P1735" i="1"/>
  <c r="D1735" i="1" s="1"/>
  <c r="Q1735" i="1"/>
  <c r="E1735" i="1" s="1"/>
  <c r="R1735" i="1"/>
  <c r="F1735" i="1" s="1"/>
  <c r="S1735" i="1"/>
  <c r="G1735" i="1" s="1"/>
  <c r="U1735" i="1"/>
  <c r="I1735" i="1" s="1"/>
  <c r="V1735" i="1"/>
  <c r="J1735" i="1" s="1"/>
  <c r="M1736" i="1"/>
  <c r="A1736" i="1" s="1"/>
  <c r="N1736" i="1"/>
  <c r="B1736" i="1" s="1"/>
  <c r="P1736" i="1"/>
  <c r="D1736" i="1" s="1"/>
  <c r="Q1736" i="1"/>
  <c r="E1736" i="1" s="1"/>
  <c r="R1736" i="1"/>
  <c r="F1736" i="1" s="1"/>
  <c r="S1736" i="1"/>
  <c r="G1736" i="1" s="1"/>
  <c r="U1736" i="1"/>
  <c r="I1736" i="1" s="1"/>
  <c r="V1736" i="1"/>
  <c r="J1736" i="1" s="1"/>
  <c r="M1737" i="1"/>
  <c r="A1737" i="1" s="1"/>
  <c r="N1737" i="1"/>
  <c r="B1737" i="1" s="1"/>
  <c r="P1737" i="1"/>
  <c r="D1737" i="1" s="1"/>
  <c r="Q1737" i="1"/>
  <c r="E1737" i="1" s="1"/>
  <c r="R1737" i="1"/>
  <c r="F1737" i="1" s="1"/>
  <c r="S1737" i="1"/>
  <c r="G1737" i="1" s="1"/>
  <c r="U1737" i="1"/>
  <c r="I1737" i="1" s="1"/>
  <c r="V1737" i="1"/>
  <c r="J1737" i="1" s="1"/>
  <c r="M1738" i="1"/>
  <c r="A1738" i="1" s="1"/>
  <c r="N1738" i="1"/>
  <c r="B1738" i="1" s="1"/>
  <c r="P1738" i="1"/>
  <c r="D1738" i="1" s="1"/>
  <c r="Q1738" i="1"/>
  <c r="E1738" i="1" s="1"/>
  <c r="R1738" i="1"/>
  <c r="F1738" i="1" s="1"/>
  <c r="S1738" i="1"/>
  <c r="G1738" i="1" s="1"/>
  <c r="U1738" i="1"/>
  <c r="I1738" i="1" s="1"/>
  <c r="V1738" i="1"/>
  <c r="J1738" i="1" s="1"/>
  <c r="M1739" i="1"/>
  <c r="A1739" i="1" s="1"/>
  <c r="N1739" i="1"/>
  <c r="B1739" i="1" s="1"/>
  <c r="P1739" i="1"/>
  <c r="D1739" i="1" s="1"/>
  <c r="Q1739" i="1"/>
  <c r="E1739" i="1" s="1"/>
  <c r="R1739" i="1"/>
  <c r="F1739" i="1" s="1"/>
  <c r="S1739" i="1"/>
  <c r="G1739" i="1" s="1"/>
  <c r="U1739" i="1"/>
  <c r="I1739" i="1" s="1"/>
  <c r="V1739" i="1"/>
  <c r="J1739" i="1" s="1"/>
  <c r="M1740" i="1"/>
  <c r="A1740" i="1" s="1"/>
  <c r="N1740" i="1"/>
  <c r="B1740" i="1" s="1"/>
  <c r="P1740" i="1"/>
  <c r="D1740" i="1" s="1"/>
  <c r="Q1740" i="1"/>
  <c r="E1740" i="1" s="1"/>
  <c r="R1740" i="1"/>
  <c r="F1740" i="1" s="1"/>
  <c r="S1740" i="1"/>
  <c r="G1740" i="1" s="1"/>
  <c r="U1740" i="1"/>
  <c r="I1740" i="1" s="1"/>
  <c r="V1740" i="1"/>
  <c r="J1740" i="1" s="1"/>
  <c r="M1741" i="1"/>
  <c r="A1741" i="1" s="1"/>
  <c r="N1741" i="1"/>
  <c r="B1741" i="1" s="1"/>
  <c r="P1741" i="1"/>
  <c r="D1741" i="1" s="1"/>
  <c r="Q1741" i="1"/>
  <c r="E1741" i="1" s="1"/>
  <c r="R1741" i="1"/>
  <c r="F1741" i="1" s="1"/>
  <c r="S1741" i="1"/>
  <c r="G1741" i="1" s="1"/>
  <c r="U1741" i="1"/>
  <c r="I1741" i="1" s="1"/>
  <c r="V1741" i="1"/>
  <c r="J1741" i="1" s="1"/>
  <c r="M1742" i="1"/>
  <c r="A1742" i="1" s="1"/>
  <c r="N1742" i="1"/>
  <c r="B1742" i="1" s="1"/>
  <c r="P1742" i="1"/>
  <c r="D1742" i="1" s="1"/>
  <c r="Q1742" i="1"/>
  <c r="E1742" i="1" s="1"/>
  <c r="R1742" i="1"/>
  <c r="F1742" i="1" s="1"/>
  <c r="S1742" i="1"/>
  <c r="G1742" i="1" s="1"/>
  <c r="U1742" i="1"/>
  <c r="I1742" i="1" s="1"/>
  <c r="V1742" i="1"/>
  <c r="J1742" i="1" s="1"/>
  <c r="M1743" i="1"/>
  <c r="A1743" i="1" s="1"/>
  <c r="N1743" i="1"/>
  <c r="B1743" i="1" s="1"/>
  <c r="P1743" i="1"/>
  <c r="D1743" i="1" s="1"/>
  <c r="Q1743" i="1"/>
  <c r="E1743" i="1" s="1"/>
  <c r="R1743" i="1"/>
  <c r="F1743" i="1" s="1"/>
  <c r="S1743" i="1"/>
  <c r="G1743" i="1" s="1"/>
  <c r="U1743" i="1"/>
  <c r="I1743" i="1" s="1"/>
  <c r="V1743" i="1"/>
  <c r="J1743" i="1" s="1"/>
  <c r="M1744" i="1"/>
  <c r="A1744" i="1" s="1"/>
  <c r="N1744" i="1"/>
  <c r="B1744" i="1" s="1"/>
  <c r="P1744" i="1"/>
  <c r="D1744" i="1" s="1"/>
  <c r="Q1744" i="1"/>
  <c r="E1744" i="1" s="1"/>
  <c r="R1744" i="1"/>
  <c r="F1744" i="1" s="1"/>
  <c r="S1744" i="1"/>
  <c r="G1744" i="1" s="1"/>
  <c r="U1744" i="1"/>
  <c r="I1744" i="1" s="1"/>
  <c r="V1744" i="1"/>
  <c r="J1744" i="1" s="1"/>
  <c r="M1745" i="1"/>
  <c r="A1745" i="1" s="1"/>
  <c r="N1745" i="1"/>
  <c r="B1745" i="1" s="1"/>
  <c r="P1745" i="1"/>
  <c r="D1745" i="1" s="1"/>
  <c r="Q1745" i="1"/>
  <c r="E1745" i="1" s="1"/>
  <c r="R1745" i="1"/>
  <c r="F1745" i="1" s="1"/>
  <c r="S1745" i="1"/>
  <c r="G1745" i="1" s="1"/>
  <c r="U1745" i="1"/>
  <c r="I1745" i="1" s="1"/>
  <c r="V1745" i="1"/>
  <c r="J1745" i="1" s="1"/>
  <c r="M1746" i="1"/>
  <c r="A1746" i="1" s="1"/>
  <c r="N1746" i="1"/>
  <c r="B1746" i="1" s="1"/>
  <c r="P1746" i="1"/>
  <c r="D1746" i="1" s="1"/>
  <c r="Q1746" i="1"/>
  <c r="E1746" i="1" s="1"/>
  <c r="R1746" i="1"/>
  <c r="F1746" i="1" s="1"/>
  <c r="S1746" i="1"/>
  <c r="G1746" i="1" s="1"/>
  <c r="U1746" i="1"/>
  <c r="I1746" i="1" s="1"/>
  <c r="V1746" i="1"/>
  <c r="J1746" i="1" s="1"/>
  <c r="M1747" i="1"/>
  <c r="A1747" i="1" s="1"/>
  <c r="N1747" i="1"/>
  <c r="B1747" i="1" s="1"/>
  <c r="P1747" i="1"/>
  <c r="D1747" i="1" s="1"/>
  <c r="Q1747" i="1"/>
  <c r="E1747" i="1" s="1"/>
  <c r="R1747" i="1"/>
  <c r="F1747" i="1" s="1"/>
  <c r="S1747" i="1"/>
  <c r="G1747" i="1" s="1"/>
  <c r="U1747" i="1"/>
  <c r="I1747" i="1" s="1"/>
  <c r="V1747" i="1"/>
  <c r="J1747" i="1" s="1"/>
  <c r="M1748" i="1"/>
  <c r="A1748" i="1" s="1"/>
  <c r="N1748" i="1"/>
  <c r="B1748" i="1" s="1"/>
  <c r="P1748" i="1"/>
  <c r="D1748" i="1" s="1"/>
  <c r="Q1748" i="1"/>
  <c r="E1748" i="1" s="1"/>
  <c r="R1748" i="1"/>
  <c r="F1748" i="1" s="1"/>
  <c r="S1748" i="1"/>
  <c r="G1748" i="1" s="1"/>
  <c r="U1748" i="1"/>
  <c r="I1748" i="1" s="1"/>
  <c r="V1748" i="1"/>
  <c r="J1748" i="1" s="1"/>
  <c r="M1749" i="1"/>
  <c r="A1749" i="1" s="1"/>
  <c r="N1749" i="1"/>
  <c r="B1749" i="1" s="1"/>
  <c r="P1749" i="1"/>
  <c r="D1749" i="1" s="1"/>
  <c r="Q1749" i="1"/>
  <c r="E1749" i="1" s="1"/>
  <c r="R1749" i="1"/>
  <c r="F1749" i="1" s="1"/>
  <c r="S1749" i="1"/>
  <c r="G1749" i="1" s="1"/>
  <c r="U1749" i="1"/>
  <c r="I1749" i="1" s="1"/>
  <c r="V1749" i="1"/>
  <c r="J1749" i="1" s="1"/>
  <c r="M1750" i="1"/>
  <c r="A1750" i="1" s="1"/>
  <c r="N1750" i="1"/>
  <c r="B1750" i="1" s="1"/>
  <c r="P1750" i="1"/>
  <c r="D1750" i="1" s="1"/>
  <c r="Q1750" i="1"/>
  <c r="E1750" i="1" s="1"/>
  <c r="R1750" i="1"/>
  <c r="F1750" i="1" s="1"/>
  <c r="S1750" i="1"/>
  <c r="G1750" i="1" s="1"/>
  <c r="U1750" i="1"/>
  <c r="I1750" i="1" s="1"/>
  <c r="V1750" i="1"/>
  <c r="J1750" i="1" s="1"/>
  <c r="M1751" i="1"/>
  <c r="A1751" i="1" s="1"/>
  <c r="N1751" i="1"/>
  <c r="B1751" i="1" s="1"/>
  <c r="P1751" i="1"/>
  <c r="D1751" i="1" s="1"/>
  <c r="Q1751" i="1"/>
  <c r="E1751" i="1" s="1"/>
  <c r="R1751" i="1"/>
  <c r="F1751" i="1" s="1"/>
  <c r="S1751" i="1"/>
  <c r="G1751" i="1" s="1"/>
  <c r="U1751" i="1"/>
  <c r="I1751" i="1" s="1"/>
  <c r="V1751" i="1"/>
  <c r="J1751" i="1" s="1"/>
  <c r="M1752" i="1"/>
  <c r="A1752" i="1" s="1"/>
  <c r="N1752" i="1"/>
  <c r="B1752" i="1" s="1"/>
  <c r="P1752" i="1"/>
  <c r="D1752" i="1" s="1"/>
  <c r="Q1752" i="1"/>
  <c r="E1752" i="1" s="1"/>
  <c r="R1752" i="1"/>
  <c r="F1752" i="1" s="1"/>
  <c r="S1752" i="1"/>
  <c r="G1752" i="1" s="1"/>
  <c r="U1752" i="1"/>
  <c r="I1752" i="1" s="1"/>
  <c r="V1752" i="1"/>
  <c r="J1752" i="1" s="1"/>
  <c r="M1753" i="1"/>
  <c r="A1753" i="1" s="1"/>
  <c r="N1753" i="1"/>
  <c r="B1753" i="1" s="1"/>
  <c r="P1753" i="1"/>
  <c r="D1753" i="1" s="1"/>
  <c r="Q1753" i="1"/>
  <c r="E1753" i="1" s="1"/>
  <c r="R1753" i="1"/>
  <c r="F1753" i="1" s="1"/>
  <c r="S1753" i="1"/>
  <c r="G1753" i="1" s="1"/>
  <c r="U1753" i="1"/>
  <c r="I1753" i="1" s="1"/>
  <c r="V1753" i="1"/>
  <c r="J1753" i="1" s="1"/>
  <c r="M1754" i="1"/>
  <c r="A1754" i="1" s="1"/>
  <c r="N1754" i="1"/>
  <c r="B1754" i="1" s="1"/>
  <c r="P1754" i="1"/>
  <c r="D1754" i="1" s="1"/>
  <c r="Q1754" i="1"/>
  <c r="E1754" i="1" s="1"/>
  <c r="R1754" i="1"/>
  <c r="F1754" i="1" s="1"/>
  <c r="S1754" i="1"/>
  <c r="G1754" i="1" s="1"/>
  <c r="U1754" i="1"/>
  <c r="I1754" i="1" s="1"/>
  <c r="V1754" i="1"/>
  <c r="J1754" i="1" s="1"/>
  <c r="M1755" i="1"/>
  <c r="A1755" i="1" s="1"/>
  <c r="N1755" i="1"/>
  <c r="B1755" i="1" s="1"/>
  <c r="P1755" i="1"/>
  <c r="D1755" i="1" s="1"/>
  <c r="Q1755" i="1"/>
  <c r="E1755" i="1" s="1"/>
  <c r="R1755" i="1"/>
  <c r="F1755" i="1" s="1"/>
  <c r="S1755" i="1"/>
  <c r="G1755" i="1" s="1"/>
  <c r="U1755" i="1"/>
  <c r="I1755" i="1" s="1"/>
  <c r="V1755" i="1"/>
  <c r="J1755" i="1" s="1"/>
  <c r="M1756" i="1"/>
  <c r="A1756" i="1" s="1"/>
  <c r="N1756" i="1"/>
  <c r="B1756" i="1" s="1"/>
  <c r="P1756" i="1"/>
  <c r="D1756" i="1" s="1"/>
  <c r="Q1756" i="1"/>
  <c r="E1756" i="1" s="1"/>
  <c r="R1756" i="1"/>
  <c r="F1756" i="1" s="1"/>
  <c r="S1756" i="1"/>
  <c r="G1756" i="1" s="1"/>
  <c r="U1756" i="1"/>
  <c r="I1756" i="1" s="1"/>
  <c r="V1756" i="1"/>
  <c r="J1756" i="1" s="1"/>
  <c r="M1757" i="1"/>
  <c r="A1757" i="1" s="1"/>
  <c r="N1757" i="1"/>
  <c r="B1757" i="1" s="1"/>
  <c r="P1757" i="1"/>
  <c r="D1757" i="1" s="1"/>
  <c r="Q1757" i="1"/>
  <c r="E1757" i="1" s="1"/>
  <c r="R1757" i="1"/>
  <c r="F1757" i="1" s="1"/>
  <c r="S1757" i="1"/>
  <c r="G1757" i="1" s="1"/>
  <c r="U1757" i="1"/>
  <c r="I1757" i="1" s="1"/>
  <c r="V1757" i="1"/>
  <c r="J1757" i="1" s="1"/>
  <c r="M1758" i="1"/>
  <c r="A1758" i="1" s="1"/>
  <c r="N1758" i="1"/>
  <c r="B1758" i="1" s="1"/>
  <c r="P1758" i="1"/>
  <c r="D1758" i="1" s="1"/>
  <c r="Q1758" i="1"/>
  <c r="E1758" i="1" s="1"/>
  <c r="R1758" i="1"/>
  <c r="F1758" i="1" s="1"/>
  <c r="S1758" i="1"/>
  <c r="G1758" i="1" s="1"/>
  <c r="U1758" i="1"/>
  <c r="I1758" i="1" s="1"/>
  <c r="V1758" i="1"/>
  <c r="J1758" i="1" s="1"/>
  <c r="M1759" i="1"/>
  <c r="A1759" i="1" s="1"/>
  <c r="N1759" i="1"/>
  <c r="B1759" i="1" s="1"/>
  <c r="P1759" i="1"/>
  <c r="D1759" i="1" s="1"/>
  <c r="Q1759" i="1"/>
  <c r="E1759" i="1" s="1"/>
  <c r="R1759" i="1"/>
  <c r="F1759" i="1" s="1"/>
  <c r="S1759" i="1"/>
  <c r="G1759" i="1" s="1"/>
  <c r="U1759" i="1"/>
  <c r="I1759" i="1" s="1"/>
  <c r="V1759" i="1"/>
  <c r="J1759" i="1" s="1"/>
  <c r="M1760" i="1"/>
  <c r="A1760" i="1" s="1"/>
  <c r="N1760" i="1"/>
  <c r="B1760" i="1" s="1"/>
  <c r="P1760" i="1"/>
  <c r="D1760" i="1" s="1"/>
  <c r="Q1760" i="1"/>
  <c r="E1760" i="1" s="1"/>
  <c r="R1760" i="1"/>
  <c r="F1760" i="1" s="1"/>
  <c r="S1760" i="1"/>
  <c r="G1760" i="1" s="1"/>
  <c r="U1760" i="1"/>
  <c r="I1760" i="1" s="1"/>
  <c r="V1760" i="1"/>
  <c r="J1760" i="1" s="1"/>
  <c r="M1761" i="1"/>
  <c r="A1761" i="1" s="1"/>
  <c r="N1761" i="1"/>
  <c r="B1761" i="1" s="1"/>
  <c r="P1761" i="1"/>
  <c r="D1761" i="1" s="1"/>
  <c r="Q1761" i="1"/>
  <c r="E1761" i="1" s="1"/>
  <c r="R1761" i="1"/>
  <c r="F1761" i="1" s="1"/>
  <c r="S1761" i="1"/>
  <c r="G1761" i="1" s="1"/>
  <c r="U1761" i="1"/>
  <c r="I1761" i="1" s="1"/>
  <c r="V1761" i="1"/>
  <c r="J1761" i="1" s="1"/>
  <c r="M1762" i="1"/>
  <c r="A1762" i="1" s="1"/>
  <c r="N1762" i="1"/>
  <c r="B1762" i="1" s="1"/>
  <c r="P1762" i="1"/>
  <c r="D1762" i="1" s="1"/>
  <c r="Q1762" i="1"/>
  <c r="E1762" i="1" s="1"/>
  <c r="R1762" i="1"/>
  <c r="F1762" i="1" s="1"/>
  <c r="S1762" i="1"/>
  <c r="G1762" i="1" s="1"/>
  <c r="U1762" i="1"/>
  <c r="I1762" i="1" s="1"/>
  <c r="V1762" i="1"/>
  <c r="J1762" i="1" s="1"/>
  <c r="M1763" i="1"/>
  <c r="A1763" i="1" s="1"/>
  <c r="N1763" i="1"/>
  <c r="B1763" i="1" s="1"/>
  <c r="P1763" i="1"/>
  <c r="D1763" i="1" s="1"/>
  <c r="Q1763" i="1"/>
  <c r="E1763" i="1" s="1"/>
  <c r="R1763" i="1"/>
  <c r="F1763" i="1" s="1"/>
  <c r="S1763" i="1"/>
  <c r="G1763" i="1" s="1"/>
  <c r="U1763" i="1"/>
  <c r="I1763" i="1" s="1"/>
  <c r="V1763" i="1"/>
  <c r="J1763" i="1" s="1"/>
  <c r="M1764" i="1"/>
  <c r="A1764" i="1" s="1"/>
  <c r="N1764" i="1"/>
  <c r="B1764" i="1" s="1"/>
  <c r="P1764" i="1"/>
  <c r="D1764" i="1" s="1"/>
  <c r="Q1764" i="1"/>
  <c r="E1764" i="1" s="1"/>
  <c r="R1764" i="1"/>
  <c r="F1764" i="1" s="1"/>
  <c r="S1764" i="1"/>
  <c r="G1764" i="1" s="1"/>
  <c r="U1764" i="1"/>
  <c r="I1764" i="1" s="1"/>
  <c r="V1764" i="1"/>
  <c r="J1764" i="1" s="1"/>
  <c r="M1765" i="1"/>
  <c r="A1765" i="1" s="1"/>
  <c r="N1765" i="1"/>
  <c r="B1765" i="1" s="1"/>
  <c r="P1765" i="1"/>
  <c r="D1765" i="1" s="1"/>
  <c r="Q1765" i="1"/>
  <c r="E1765" i="1" s="1"/>
  <c r="R1765" i="1"/>
  <c r="F1765" i="1" s="1"/>
  <c r="S1765" i="1"/>
  <c r="G1765" i="1" s="1"/>
  <c r="U1765" i="1"/>
  <c r="I1765" i="1" s="1"/>
  <c r="V1765" i="1"/>
  <c r="J1765" i="1" s="1"/>
  <c r="M1766" i="1"/>
  <c r="A1766" i="1" s="1"/>
  <c r="N1766" i="1"/>
  <c r="B1766" i="1" s="1"/>
  <c r="P1766" i="1"/>
  <c r="D1766" i="1" s="1"/>
  <c r="Q1766" i="1"/>
  <c r="E1766" i="1" s="1"/>
  <c r="R1766" i="1"/>
  <c r="F1766" i="1" s="1"/>
  <c r="S1766" i="1"/>
  <c r="G1766" i="1" s="1"/>
  <c r="U1766" i="1"/>
  <c r="I1766" i="1" s="1"/>
  <c r="V1766" i="1"/>
  <c r="J1766" i="1" s="1"/>
  <c r="M1767" i="1"/>
  <c r="A1767" i="1" s="1"/>
  <c r="N1767" i="1"/>
  <c r="B1767" i="1" s="1"/>
  <c r="P1767" i="1"/>
  <c r="D1767" i="1" s="1"/>
  <c r="Q1767" i="1"/>
  <c r="E1767" i="1" s="1"/>
  <c r="R1767" i="1"/>
  <c r="F1767" i="1" s="1"/>
  <c r="S1767" i="1"/>
  <c r="G1767" i="1" s="1"/>
  <c r="U1767" i="1"/>
  <c r="I1767" i="1" s="1"/>
  <c r="V1767" i="1"/>
  <c r="J1767" i="1" s="1"/>
  <c r="M1768" i="1"/>
  <c r="A1768" i="1" s="1"/>
  <c r="N1768" i="1"/>
  <c r="B1768" i="1" s="1"/>
  <c r="P1768" i="1"/>
  <c r="D1768" i="1" s="1"/>
  <c r="Q1768" i="1"/>
  <c r="E1768" i="1" s="1"/>
  <c r="R1768" i="1"/>
  <c r="F1768" i="1" s="1"/>
  <c r="S1768" i="1"/>
  <c r="G1768" i="1" s="1"/>
  <c r="U1768" i="1"/>
  <c r="I1768" i="1" s="1"/>
  <c r="V1768" i="1"/>
  <c r="J1768" i="1" s="1"/>
  <c r="M1769" i="1"/>
  <c r="A1769" i="1" s="1"/>
  <c r="N1769" i="1"/>
  <c r="B1769" i="1" s="1"/>
  <c r="P1769" i="1"/>
  <c r="D1769" i="1" s="1"/>
  <c r="Q1769" i="1"/>
  <c r="E1769" i="1" s="1"/>
  <c r="R1769" i="1"/>
  <c r="F1769" i="1" s="1"/>
  <c r="S1769" i="1"/>
  <c r="G1769" i="1" s="1"/>
  <c r="U1769" i="1"/>
  <c r="I1769" i="1" s="1"/>
  <c r="V1769" i="1"/>
  <c r="J1769" i="1" s="1"/>
  <c r="M1770" i="1"/>
  <c r="A1770" i="1" s="1"/>
  <c r="N1770" i="1"/>
  <c r="B1770" i="1" s="1"/>
  <c r="P1770" i="1"/>
  <c r="D1770" i="1" s="1"/>
  <c r="Q1770" i="1"/>
  <c r="E1770" i="1" s="1"/>
  <c r="R1770" i="1"/>
  <c r="F1770" i="1" s="1"/>
  <c r="S1770" i="1"/>
  <c r="G1770" i="1" s="1"/>
  <c r="U1770" i="1"/>
  <c r="I1770" i="1" s="1"/>
  <c r="V1770" i="1"/>
  <c r="J1770" i="1" s="1"/>
  <c r="M1771" i="1"/>
  <c r="A1771" i="1" s="1"/>
  <c r="N1771" i="1"/>
  <c r="B1771" i="1" s="1"/>
  <c r="P1771" i="1"/>
  <c r="D1771" i="1" s="1"/>
  <c r="Q1771" i="1"/>
  <c r="E1771" i="1" s="1"/>
  <c r="R1771" i="1"/>
  <c r="F1771" i="1" s="1"/>
  <c r="S1771" i="1"/>
  <c r="G1771" i="1" s="1"/>
  <c r="U1771" i="1"/>
  <c r="I1771" i="1" s="1"/>
  <c r="V1771" i="1"/>
  <c r="J1771" i="1" s="1"/>
  <c r="M1772" i="1"/>
  <c r="A1772" i="1" s="1"/>
  <c r="N1772" i="1"/>
  <c r="B1772" i="1" s="1"/>
  <c r="P1772" i="1"/>
  <c r="D1772" i="1" s="1"/>
  <c r="Q1772" i="1"/>
  <c r="E1772" i="1" s="1"/>
  <c r="R1772" i="1"/>
  <c r="F1772" i="1" s="1"/>
  <c r="S1772" i="1"/>
  <c r="G1772" i="1" s="1"/>
  <c r="U1772" i="1"/>
  <c r="I1772" i="1" s="1"/>
  <c r="V1772" i="1"/>
  <c r="J1772" i="1" s="1"/>
  <c r="M1773" i="1"/>
  <c r="A1773" i="1" s="1"/>
  <c r="N1773" i="1"/>
  <c r="B1773" i="1" s="1"/>
  <c r="P1773" i="1"/>
  <c r="D1773" i="1" s="1"/>
  <c r="Q1773" i="1"/>
  <c r="E1773" i="1" s="1"/>
  <c r="R1773" i="1"/>
  <c r="F1773" i="1" s="1"/>
  <c r="S1773" i="1"/>
  <c r="G1773" i="1" s="1"/>
  <c r="U1773" i="1"/>
  <c r="I1773" i="1" s="1"/>
  <c r="V1773" i="1"/>
  <c r="J1773" i="1" s="1"/>
  <c r="M1774" i="1"/>
  <c r="A1774" i="1" s="1"/>
  <c r="N1774" i="1"/>
  <c r="B1774" i="1" s="1"/>
  <c r="P1774" i="1"/>
  <c r="D1774" i="1" s="1"/>
  <c r="Q1774" i="1"/>
  <c r="E1774" i="1" s="1"/>
  <c r="R1774" i="1"/>
  <c r="F1774" i="1" s="1"/>
  <c r="S1774" i="1"/>
  <c r="G1774" i="1" s="1"/>
  <c r="U1774" i="1"/>
  <c r="I1774" i="1" s="1"/>
  <c r="V1774" i="1"/>
  <c r="J1774" i="1" s="1"/>
  <c r="M1775" i="1"/>
  <c r="A1775" i="1" s="1"/>
  <c r="N1775" i="1"/>
  <c r="B1775" i="1" s="1"/>
  <c r="P1775" i="1"/>
  <c r="D1775" i="1" s="1"/>
  <c r="Q1775" i="1"/>
  <c r="E1775" i="1" s="1"/>
  <c r="R1775" i="1"/>
  <c r="F1775" i="1" s="1"/>
  <c r="S1775" i="1"/>
  <c r="G1775" i="1" s="1"/>
  <c r="U1775" i="1"/>
  <c r="I1775" i="1" s="1"/>
  <c r="V1775" i="1"/>
  <c r="J1775" i="1" s="1"/>
  <c r="M1776" i="1"/>
  <c r="A1776" i="1" s="1"/>
  <c r="N1776" i="1"/>
  <c r="B1776" i="1" s="1"/>
  <c r="P1776" i="1"/>
  <c r="D1776" i="1" s="1"/>
  <c r="Q1776" i="1"/>
  <c r="E1776" i="1" s="1"/>
  <c r="R1776" i="1"/>
  <c r="F1776" i="1" s="1"/>
  <c r="S1776" i="1"/>
  <c r="G1776" i="1" s="1"/>
  <c r="U1776" i="1"/>
  <c r="I1776" i="1" s="1"/>
  <c r="V1776" i="1"/>
  <c r="J1776" i="1" s="1"/>
  <c r="M1777" i="1"/>
  <c r="A1777" i="1" s="1"/>
  <c r="N1777" i="1"/>
  <c r="B1777" i="1" s="1"/>
  <c r="P1777" i="1"/>
  <c r="D1777" i="1" s="1"/>
  <c r="Q1777" i="1"/>
  <c r="E1777" i="1" s="1"/>
  <c r="R1777" i="1"/>
  <c r="F1777" i="1" s="1"/>
  <c r="S1777" i="1"/>
  <c r="G1777" i="1" s="1"/>
  <c r="U1777" i="1"/>
  <c r="I1777" i="1" s="1"/>
  <c r="V1777" i="1"/>
  <c r="J1777" i="1" s="1"/>
  <c r="M1778" i="1"/>
  <c r="A1778" i="1" s="1"/>
  <c r="N1778" i="1"/>
  <c r="B1778" i="1" s="1"/>
  <c r="P1778" i="1"/>
  <c r="D1778" i="1" s="1"/>
  <c r="Q1778" i="1"/>
  <c r="E1778" i="1" s="1"/>
  <c r="R1778" i="1"/>
  <c r="F1778" i="1" s="1"/>
  <c r="S1778" i="1"/>
  <c r="G1778" i="1" s="1"/>
  <c r="U1778" i="1"/>
  <c r="I1778" i="1" s="1"/>
  <c r="V1778" i="1"/>
  <c r="J1778" i="1" s="1"/>
  <c r="M1779" i="1"/>
  <c r="A1779" i="1" s="1"/>
  <c r="N1779" i="1"/>
  <c r="B1779" i="1" s="1"/>
  <c r="P1779" i="1"/>
  <c r="D1779" i="1" s="1"/>
  <c r="Q1779" i="1"/>
  <c r="E1779" i="1" s="1"/>
  <c r="R1779" i="1"/>
  <c r="F1779" i="1" s="1"/>
  <c r="S1779" i="1"/>
  <c r="G1779" i="1" s="1"/>
  <c r="U1779" i="1"/>
  <c r="I1779" i="1" s="1"/>
  <c r="V1779" i="1"/>
  <c r="J1779" i="1" s="1"/>
  <c r="M1780" i="1"/>
  <c r="A1780" i="1" s="1"/>
  <c r="N1780" i="1"/>
  <c r="B1780" i="1" s="1"/>
  <c r="P1780" i="1"/>
  <c r="D1780" i="1" s="1"/>
  <c r="Q1780" i="1"/>
  <c r="E1780" i="1" s="1"/>
  <c r="R1780" i="1"/>
  <c r="F1780" i="1" s="1"/>
  <c r="S1780" i="1"/>
  <c r="G1780" i="1" s="1"/>
  <c r="U1780" i="1"/>
  <c r="I1780" i="1" s="1"/>
  <c r="V1780" i="1"/>
  <c r="J1780" i="1" s="1"/>
  <c r="M1781" i="1"/>
  <c r="A1781" i="1" s="1"/>
  <c r="N1781" i="1"/>
  <c r="B1781" i="1" s="1"/>
  <c r="P1781" i="1"/>
  <c r="D1781" i="1" s="1"/>
  <c r="Q1781" i="1"/>
  <c r="E1781" i="1" s="1"/>
  <c r="R1781" i="1"/>
  <c r="F1781" i="1" s="1"/>
  <c r="S1781" i="1"/>
  <c r="G1781" i="1" s="1"/>
  <c r="U1781" i="1"/>
  <c r="I1781" i="1" s="1"/>
  <c r="V1781" i="1"/>
  <c r="J1781" i="1" s="1"/>
  <c r="M1782" i="1"/>
  <c r="A1782" i="1" s="1"/>
  <c r="N1782" i="1"/>
  <c r="B1782" i="1" s="1"/>
  <c r="P1782" i="1"/>
  <c r="D1782" i="1" s="1"/>
  <c r="Q1782" i="1"/>
  <c r="E1782" i="1" s="1"/>
  <c r="R1782" i="1"/>
  <c r="F1782" i="1" s="1"/>
  <c r="S1782" i="1"/>
  <c r="G1782" i="1" s="1"/>
  <c r="U1782" i="1"/>
  <c r="I1782" i="1" s="1"/>
  <c r="V1782" i="1"/>
  <c r="J1782" i="1" s="1"/>
  <c r="M1783" i="1"/>
  <c r="A1783" i="1" s="1"/>
  <c r="N1783" i="1"/>
  <c r="B1783" i="1" s="1"/>
  <c r="P1783" i="1"/>
  <c r="D1783" i="1" s="1"/>
  <c r="Q1783" i="1"/>
  <c r="E1783" i="1" s="1"/>
  <c r="R1783" i="1"/>
  <c r="F1783" i="1" s="1"/>
  <c r="S1783" i="1"/>
  <c r="G1783" i="1" s="1"/>
  <c r="U1783" i="1"/>
  <c r="I1783" i="1" s="1"/>
  <c r="V1783" i="1"/>
  <c r="J1783" i="1" s="1"/>
  <c r="M1784" i="1"/>
  <c r="A1784" i="1" s="1"/>
  <c r="N1784" i="1"/>
  <c r="B1784" i="1" s="1"/>
  <c r="P1784" i="1"/>
  <c r="D1784" i="1" s="1"/>
  <c r="Q1784" i="1"/>
  <c r="E1784" i="1" s="1"/>
  <c r="R1784" i="1"/>
  <c r="F1784" i="1" s="1"/>
  <c r="S1784" i="1"/>
  <c r="G1784" i="1" s="1"/>
  <c r="U1784" i="1"/>
  <c r="I1784" i="1" s="1"/>
  <c r="V1784" i="1"/>
  <c r="J1784" i="1" s="1"/>
  <c r="M1785" i="1"/>
  <c r="A1785" i="1" s="1"/>
  <c r="N1785" i="1"/>
  <c r="B1785" i="1" s="1"/>
  <c r="P1785" i="1"/>
  <c r="D1785" i="1" s="1"/>
  <c r="Q1785" i="1"/>
  <c r="E1785" i="1" s="1"/>
  <c r="R1785" i="1"/>
  <c r="F1785" i="1" s="1"/>
  <c r="S1785" i="1"/>
  <c r="G1785" i="1" s="1"/>
  <c r="U1785" i="1"/>
  <c r="I1785" i="1" s="1"/>
  <c r="V1785" i="1"/>
  <c r="J1785" i="1" s="1"/>
  <c r="M1786" i="1"/>
  <c r="A1786" i="1" s="1"/>
  <c r="N1786" i="1"/>
  <c r="B1786" i="1" s="1"/>
  <c r="P1786" i="1"/>
  <c r="D1786" i="1" s="1"/>
  <c r="Q1786" i="1"/>
  <c r="E1786" i="1" s="1"/>
  <c r="R1786" i="1"/>
  <c r="F1786" i="1" s="1"/>
  <c r="S1786" i="1"/>
  <c r="G1786" i="1" s="1"/>
  <c r="U1786" i="1"/>
  <c r="I1786" i="1" s="1"/>
  <c r="V1786" i="1"/>
  <c r="J1786" i="1" s="1"/>
  <c r="M1787" i="1"/>
  <c r="A1787" i="1" s="1"/>
  <c r="N1787" i="1"/>
  <c r="B1787" i="1" s="1"/>
  <c r="P1787" i="1"/>
  <c r="D1787" i="1" s="1"/>
  <c r="Q1787" i="1"/>
  <c r="E1787" i="1" s="1"/>
  <c r="R1787" i="1"/>
  <c r="F1787" i="1" s="1"/>
  <c r="S1787" i="1"/>
  <c r="G1787" i="1" s="1"/>
  <c r="U1787" i="1"/>
  <c r="I1787" i="1" s="1"/>
  <c r="V1787" i="1"/>
  <c r="J1787" i="1" s="1"/>
  <c r="M1788" i="1"/>
  <c r="A1788" i="1" s="1"/>
  <c r="N1788" i="1"/>
  <c r="B1788" i="1" s="1"/>
  <c r="P1788" i="1"/>
  <c r="D1788" i="1" s="1"/>
  <c r="Q1788" i="1"/>
  <c r="E1788" i="1" s="1"/>
  <c r="R1788" i="1"/>
  <c r="F1788" i="1" s="1"/>
  <c r="S1788" i="1"/>
  <c r="G1788" i="1" s="1"/>
  <c r="U1788" i="1"/>
  <c r="I1788" i="1" s="1"/>
  <c r="V1788" i="1"/>
  <c r="J1788" i="1" s="1"/>
  <c r="M1789" i="1"/>
  <c r="A1789" i="1" s="1"/>
  <c r="N1789" i="1"/>
  <c r="B1789" i="1" s="1"/>
  <c r="P1789" i="1"/>
  <c r="D1789" i="1" s="1"/>
  <c r="Q1789" i="1"/>
  <c r="E1789" i="1" s="1"/>
  <c r="R1789" i="1"/>
  <c r="F1789" i="1" s="1"/>
  <c r="S1789" i="1"/>
  <c r="G1789" i="1" s="1"/>
  <c r="U1789" i="1"/>
  <c r="I1789" i="1" s="1"/>
  <c r="V1789" i="1"/>
  <c r="J1789" i="1" s="1"/>
  <c r="M1790" i="1"/>
  <c r="A1790" i="1" s="1"/>
  <c r="N1790" i="1"/>
  <c r="B1790" i="1" s="1"/>
  <c r="P1790" i="1"/>
  <c r="D1790" i="1" s="1"/>
  <c r="Q1790" i="1"/>
  <c r="E1790" i="1" s="1"/>
  <c r="R1790" i="1"/>
  <c r="F1790" i="1" s="1"/>
  <c r="S1790" i="1"/>
  <c r="G1790" i="1" s="1"/>
  <c r="U1790" i="1"/>
  <c r="I1790" i="1" s="1"/>
  <c r="V1790" i="1"/>
  <c r="J1790" i="1" s="1"/>
  <c r="M1791" i="1"/>
  <c r="A1791" i="1" s="1"/>
  <c r="N1791" i="1"/>
  <c r="B1791" i="1" s="1"/>
  <c r="P1791" i="1"/>
  <c r="D1791" i="1" s="1"/>
  <c r="Q1791" i="1"/>
  <c r="E1791" i="1" s="1"/>
  <c r="R1791" i="1"/>
  <c r="F1791" i="1" s="1"/>
  <c r="S1791" i="1"/>
  <c r="G1791" i="1" s="1"/>
  <c r="U1791" i="1"/>
  <c r="I1791" i="1" s="1"/>
  <c r="V1791" i="1"/>
  <c r="J1791" i="1" s="1"/>
  <c r="M1792" i="1"/>
  <c r="A1792" i="1" s="1"/>
  <c r="N1792" i="1"/>
  <c r="B1792" i="1" s="1"/>
  <c r="P1792" i="1"/>
  <c r="D1792" i="1" s="1"/>
  <c r="Q1792" i="1"/>
  <c r="E1792" i="1" s="1"/>
  <c r="R1792" i="1"/>
  <c r="F1792" i="1" s="1"/>
  <c r="S1792" i="1"/>
  <c r="G1792" i="1" s="1"/>
  <c r="U1792" i="1"/>
  <c r="I1792" i="1" s="1"/>
  <c r="V1792" i="1"/>
  <c r="J1792" i="1" s="1"/>
  <c r="M1793" i="1"/>
  <c r="A1793" i="1" s="1"/>
  <c r="N1793" i="1"/>
  <c r="B1793" i="1" s="1"/>
  <c r="P1793" i="1"/>
  <c r="D1793" i="1" s="1"/>
  <c r="Q1793" i="1"/>
  <c r="E1793" i="1" s="1"/>
  <c r="R1793" i="1"/>
  <c r="F1793" i="1" s="1"/>
  <c r="S1793" i="1"/>
  <c r="G1793" i="1" s="1"/>
  <c r="U1793" i="1"/>
  <c r="I1793" i="1" s="1"/>
  <c r="V1793" i="1"/>
  <c r="J1793" i="1" s="1"/>
  <c r="M1794" i="1"/>
  <c r="A1794" i="1" s="1"/>
  <c r="N1794" i="1"/>
  <c r="B1794" i="1" s="1"/>
  <c r="P1794" i="1"/>
  <c r="D1794" i="1" s="1"/>
  <c r="Q1794" i="1"/>
  <c r="E1794" i="1" s="1"/>
  <c r="R1794" i="1"/>
  <c r="F1794" i="1" s="1"/>
  <c r="S1794" i="1"/>
  <c r="G1794" i="1" s="1"/>
  <c r="U1794" i="1"/>
  <c r="I1794" i="1" s="1"/>
  <c r="V1794" i="1"/>
  <c r="J1794" i="1" s="1"/>
  <c r="M1795" i="1"/>
  <c r="A1795" i="1" s="1"/>
  <c r="N1795" i="1"/>
  <c r="B1795" i="1" s="1"/>
  <c r="P1795" i="1"/>
  <c r="D1795" i="1" s="1"/>
  <c r="Q1795" i="1"/>
  <c r="E1795" i="1" s="1"/>
  <c r="R1795" i="1"/>
  <c r="F1795" i="1" s="1"/>
  <c r="S1795" i="1"/>
  <c r="G1795" i="1" s="1"/>
  <c r="U1795" i="1"/>
  <c r="I1795" i="1" s="1"/>
  <c r="V1795" i="1"/>
  <c r="J1795" i="1" s="1"/>
  <c r="M1796" i="1"/>
  <c r="A1796" i="1" s="1"/>
  <c r="N1796" i="1"/>
  <c r="B1796" i="1" s="1"/>
  <c r="P1796" i="1"/>
  <c r="D1796" i="1" s="1"/>
  <c r="Q1796" i="1"/>
  <c r="E1796" i="1" s="1"/>
  <c r="R1796" i="1"/>
  <c r="F1796" i="1" s="1"/>
  <c r="S1796" i="1"/>
  <c r="G1796" i="1" s="1"/>
  <c r="U1796" i="1"/>
  <c r="I1796" i="1" s="1"/>
  <c r="V1796" i="1"/>
  <c r="J1796" i="1" s="1"/>
  <c r="M1797" i="1"/>
  <c r="A1797" i="1" s="1"/>
  <c r="N1797" i="1"/>
  <c r="B1797" i="1" s="1"/>
  <c r="P1797" i="1"/>
  <c r="D1797" i="1" s="1"/>
  <c r="Q1797" i="1"/>
  <c r="E1797" i="1" s="1"/>
  <c r="R1797" i="1"/>
  <c r="F1797" i="1" s="1"/>
  <c r="S1797" i="1"/>
  <c r="G1797" i="1" s="1"/>
  <c r="U1797" i="1"/>
  <c r="I1797" i="1" s="1"/>
  <c r="V1797" i="1"/>
  <c r="J1797" i="1" s="1"/>
  <c r="M1798" i="1"/>
  <c r="A1798" i="1" s="1"/>
  <c r="N1798" i="1"/>
  <c r="B1798" i="1" s="1"/>
  <c r="P1798" i="1"/>
  <c r="D1798" i="1" s="1"/>
  <c r="Q1798" i="1"/>
  <c r="E1798" i="1" s="1"/>
  <c r="R1798" i="1"/>
  <c r="F1798" i="1" s="1"/>
  <c r="S1798" i="1"/>
  <c r="G1798" i="1" s="1"/>
  <c r="U1798" i="1"/>
  <c r="I1798" i="1" s="1"/>
  <c r="V1798" i="1"/>
  <c r="J1798" i="1" s="1"/>
  <c r="M1799" i="1"/>
  <c r="A1799" i="1" s="1"/>
  <c r="N1799" i="1"/>
  <c r="B1799" i="1" s="1"/>
  <c r="P1799" i="1"/>
  <c r="D1799" i="1" s="1"/>
  <c r="Q1799" i="1"/>
  <c r="E1799" i="1" s="1"/>
  <c r="R1799" i="1"/>
  <c r="F1799" i="1" s="1"/>
  <c r="S1799" i="1"/>
  <c r="G1799" i="1" s="1"/>
  <c r="U1799" i="1"/>
  <c r="I1799" i="1" s="1"/>
  <c r="V1799" i="1"/>
  <c r="J1799" i="1" s="1"/>
  <c r="M1800" i="1"/>
  <c r="A1800" i="1" s="1"/>
  <c r="N1800" i="1"/>
  <c r="B1800" i="1" s="1"/>
  <c r="P1800" i="1"/>
  <c r="D1800" i="1" s="1"/>
  <c r="Q1800" i="1"/>
  <c r="E1800" i="1" s="1"/>
  <c r="R1800" i="1"/>
  <c r="F1800" i="1" s="1"/>
  <c r="S1800" i="1"/>
  <c r="G1800" i="1" s="1"/>
  <c r="U1800" i="1"/>
  <c r="I1800" i="1" s="1"/>
  <c r="V1800" i="1"/>
  <c r="J1800" i="1" s="1"/>
  <c r="M1801" i="1"/>
  <c r="A1801" i="1" s="1"/>
  <c r="N1801" i="1"/>
  <c r="B1801" i="1" s="1"/>
  <c r="P1801" i="1"/>
  <c r="D1801" i="1" s="1"/>
  <c r="Q1801" i="1"/>
  <c r="E1801" i="1" s="1"/>
  <c r="R1801" i="1"/>
  <c r="F1801" i="1" s="1"/>
  <c r="S1801" i="1"/>
  <c r="G1801" i="1" s="1"/>
  <c r="U1801" i="1"/>
  <c r="I1801" i="1" s="1"/>
  <c r="V1801" i="1"/>
  <c r="J1801" i="1" s="1"/>
  <c r="M1802" i="1"/>
  <c r="A1802" i="1" s="1"/>
  <c r="N1802" i="1"/>
  <c r="B1802" i="1" s="1"/>
  <c r="P1802" i="1"/>
  <c r="D1802" i="1" s="1"/>
  <c r="Q1802" i="1"/>
  <c r="E1802" i="1" s="1"/>
  <c r="R1802" i="1"/>
  <c r="F1802" i="1" s="1"/>
  <c r="S1802" i="1"/>
  <c r="G1802" i="1" s="1"/>
  <c r="U1802" i="1"/>
  <c r="I1802" i="1" s="1"/>
  <c r="V1802" i="1"/>
  <c r="J1802" i="1" s="1"/>
  <c r="M1803" i="1"/>
  <c r="A1803" i="1" s="1"/>
  <c r="N1803" i="1"/>
  <c r="B1803" i="1" s="1"/>
  <c r="P1803" i="1"/>
  <c r="D1803" i="1" s="1"/>
  <c r="Q1803" i="1"/>
  <c r="E1803" i="1" s="1"/>
  <c r="R1803" i="1"/>
  <c r="F1803" i="1" s="1"/>
  <c r="S1803" i="1"/>
  <c r="G1803" i="1" s="1"/>
  <c r="U1803" i="1"/>
  <c r="I1803" i="1" s="1"/>
  <c r="V1803" i="1"/>
  <c r="J1803" i="1" s="1"/>
  <c r="M1804" i="1"/>
  <c r="A1804" i="1" s="1"/>
  <c r="N1804" i="1"/>
  <c r="B1804" i="1" s="1"/>
  <c r="P1804" i="1"/>
  <c r="D1804" i="1" s="1"/>
  <c r="Q1804" i="1"/>
  <c r="E1804" i="1" s="1"/>
  <c r="R1804" i="1"/>
  <c r="F1804" i="1" s="1"/>
  <c r="S1804" i="1"/>
  <c r="G1804" i="1" s="1"/>
  <c r="U1804" i="1"/>
  <c r="I1804" i="1" s="1"/>
  <c r="V1804" i="1"/>
  <c r="J1804" i="1" s="1"/>
  <c r="M1805" i="1"/>
  <c r="A1805" i="1" s="1"/>
  <c r="N1805" i="1"/>
  <c r="B1805" i="1" s="1"/>
  <c r="P1805" i="1"/>
  <c r="D1805" i="1" s="1"/>
  <c r="Q1805" i="1"/>
  <c r="E1805" i="1" s="1"/>
  <c r="R1805" i="1"/>
  <c r="F1805" i="1" s="1"/>
  <c r="S1805" i="1"/>
  <c r="G1805" i="1" s="1"/>
  <c r="U1805" i="1"/>
  <c r="I1805" i="1" s="1"/>
  <c r="V1805" i="1"/>
  <c r="J1805" i="1" s="1"/>
  <c r="M1806" i="1"/>
  <c r="A1806" i="1" s="1"/>
  <c r="N1806" i="1"/>
  <c r="B1806" i="1" s="1"/>
  <c r="P1806" i="1"/>
  <c r="D1806" i="1" s="1"/>
  <c r="Q1806" i="1"/>
  <c r="E1806" i="1" s="1"/>
  <c r="R1806" i="1"/>
  <c r="F1806" i="1" s="1"/>
  <c r="S1806" i="1"/>
  <c r="G1806" i="1" s="1"/>
  <c r="U1806" i="1"/>
  <c r="I1806" i="1" s="1"/>
  <c r="V1806" i="1"/>
  <c r="J1806" i="1" s="1"/>
  <c r="M1807" i="1"/>
  <c r="A1807" i="1" s="1"/>
  <c r="N1807" i="1"/>
  <c r="B1807" i="1" s="1"/>
  <c r="P1807" i="1"/>
  <c r="D1807" i="1" s="1"/>
  <c r="Q1807" i="1"/>
  <c r="E1807" i="1" s="1"/>
  <c r="R1807" i="1"/>
  <c r="F1807" i="1" s="1"/>
  <c r="S1807" i="1"/>
  <c r="G1807" i="1" s="1"/>
  <c r="U1807" i="1"/>
  <c r="I1807" i="1" s="1"/>
  <c r="V1807" i="1"/>
  <c r="J1807" i="1" s="1"/>
  <c r="M1808" i="1"/>
  <c r="A1808" i="1" s="1"/>
  <c r="N1808" i="1"/>
  <c r="B1808" i="1" s="1"/>
  <c r="P1808" i="1"/>
  <c r="D1808" i="1" s="1"/>
  <c r="Q1808" i="1"/>
  <c r="E1808" i="1" s="1"/>
  <c r="R1808" i="1"/>
  <c r="F1808" i="1" s="1"/>
  <c r="S1808" i="1"/>
  <c r="G1808" i="1" s="1"/>
  <c r="U1808" i="1"/>
  <c r="I1808" i="1" s="1"/>
  <c r="V1808" i="1"/>
  <c r="J1808" i="1" s="1"/>
  <c r="M1809" i="1"/>
  <c r="A1809" i="1" s="1"/>
  <c r="N1809" i="1"/>
  <c r="B1809" i="1" s="1"/>
  <c r="P1809" i="1"/>
  <c r="D1809" i="1" s="1"/>
  <c r="Q1809" i="1"/>
  <c r="E1809" i="1" s="1"/>
  <c r="R1809" i="1"/>
  <c r="F1809" i="1" s="1"/>
  <c r="S1809" i="1"/>
  <c r="G1809" i="1" s="1"/>
  <c r="U1809" i="1"/>
  <c r="I1809" i="1" s="1"/>
  <c r="V1809" i="1"/>
  <c r="J1809" i="1" s="1"/>
  <c r="M1810" i="1"/>
  <c r="A1810" i="1" s="1"/>
  <c r="N1810" i="1"/>
  <c r="B1810" i="1" s="1"/>
  <c r="P1810" i="1"/>
  <c r="D1810" i="1" s="1"/>
  <c r="Q1810" i="1"/>
  <c r="E1810" i="1" s="1"/>
  <c r="R1810" i="1"/>
  <c r="F1810" i="1" s="1"/>
  <c r="S1810" i="1"/>
  <c r="G1810" i="1" s="1"/>
  <c r="U1810" i="1"/>
  <c r="I1810" i="1" s="1"/>
  <c r="V1810" i="1"/>
  <c r="J1810" i="1" s="1"/>
  <c r="M1811" i="1"/>
  <c r="A1811" i="1" s="1"/>
  <c r="N1811" i="1"/>
  <c r="B1811" i="1" s="1"/>
  <c r="P1811" i="1"/>
  <c r="D1811" i="1" s="1"/>
  <c r="Q1811" i="1"/>
  <c r="E1811" i="1" s="1"/>
  <c r="R1811" i="1"/>
  <c r="F1811" i="1" s="1"/>
  <c r="S1811" i="1"/>
  <c r="G1811" i="1" s="1"/>
  <c r="U1811" i="1"/>
  <c r="I1811" i="1" s="1"/>
  <c r="V1811" i="1"/>
  <c r="J1811" i="1" s="1"/>
  <c r="M1812" i="1"/>
  <c r="A1812" i="1" s="1"/>
  <c r="N1812" i="1"/>
  <c r="B1812" i="1" s="1"/>
  <c r="P1812" i="1"/>
  <c r="D1812" i="1" s="1"/>
  <c r="Q1812" i="1"/>
  <c r="E1812" i="1" s="1"/>
  <c r="R1812" i="1"/>
  <c r="F1812" i="1" s="1"/>
  <c r="S1812" i="1"/>
  <c r="G1812" i="1" s="1"/>
  <c r="U1812" i="1"/>
  <c r="I1812" i="1" s="1"/>
  <c r="V1812" i="1"/>
  <c r="J1812" i="1" s="1"/>
  <c r="M1813" i="1"/>
  <c r="A1813" i="1" s="1"/>
  <c r="N1813" i="1"/>
  <c r="B1813" i="1" s="1"/>
  <c r="P1813" i="1"/>
  <c r="D1813" i="1" s="1"/>
  <c r="Q1813" i="1"/>
  <c r="E1813" i="1" s="1"/>
  <c r="R1813" i="1"/>
  <c r="F1813" i="1" s="1"/>
  <c r="S1813" i="1"/>
  <c r="G1813" i="1" s="1"/>
  <c r="U1813" i="1"/>
  <c r="I1813" i="1" s="1"/>
  <c r="V1813" i="1"/>
  <c r="J1813" i="1" s="1"/>
  <c r="M1814" i="1"/>
  <c r="A1814" i="1" s="1"/>
  <c r="N1814" i="1"/>
  <c r="B1814" i="1" s="1"/>
  <c r="P1814" i="1"/>
  <c r="D1814" i="1" s="1"/>
  <c r="Q1814" i="1"/>
  <c r="E1814" i="1" s="1"/>
  <c r="R1814" i="1"/>
  <c r="F1814" i="1" s="1"/>
  <c r="S1814" i="1"/>
  <c r="G1814" i="1" s="1"/>
  <c r="U1814" i="1"/>
  <c r="I1814" i="1" s="1"/>
  <c r="V1814" i="1"/>
  <c r="J1814" i="1" s="1"/>
  <c r="M1815" i="1"/>
  <c r="A1815" i="1" s="1"/>
  <c r="N1815" i="1"/>
  <c r="B1815" i="1" s="1"/>
  <c r="P1815" i="1"/>
  <c r="D1815" i="1" s="1"/>
  <c r="Q1815" i="1"/>
  <c r="E1815" i="1" s="1"/>
  <c r="R1815" i="1"/>
  <c r="F1815" i="1" s="1"/>
  <c r="S1815" i="1"/>
  <c r="G1815" i="1" s="1"/>
  <c r="U1815" i="1"/>
  <c r="I1815" i="1" s="1"/>
  <c r="V1815" i="1"/>
  <c r="J1815" i="1" s="1"/>
  <c r="M1816" i="1"/>
  <c r="A1816" i="1" s="1"/>
  <c r="N1816" i="1"/>
  <c r="B1816" i="1" s="1"/>
  <c r="P1816" i="1"/>
  <c r="D1816" i="1" s="1"/>
  <c r="Q1816" i="1"/>
  <c r="E1816" i="1" s="1"/>
  <c r="R1816" i="1"/>
  <c r="F1816" i="1" s="1"/>
  <c r="S1816" i="1"/>
  <c r="G1816" i="1" s="1"/>
  <c r="U1816" i="1"/>
  <c r="I1816" i="1" s="1"/>
  <c r="V1816" i="1"/>
  <c r="J1816" i="1" s="1"/>
  <c r="M1817" i="1"/>
  <c r="A1817" i="1" s="1"/>
  <c r="N1817" i="1"/>
  <c r="B1817" i="1" s="1"/>
  <c r="P1817" i="1"/>
  <c r="D1817" i="1" s="1"/>
  <c r="Q1817" i="1"/>
  <c r="E1817" i="1" s="1"/>
  <c r="R1817" i="1"/>
  <c r="F1817" i="1" s="1"/>
  <c r="S1817" i="1"/>
  <c r="G1817" i="1" s="1"/>
  <c r="U1817" i="1"/>
  <c r="I1817" i="1" s="1"/>
  <c r="V1817" i="1"/>
  <c r="J1817" i="1" s="1"/>
  <c r="M1818" i="1"/>
  <c r="A1818" i="1" s="1"/>
  <c r="N1818" i="1"/>
  <c r="B1818" i="1" s="1"/>
  <c r="P1818" i="1"/>
  <c r="D1818" i="1" s="1"/>
  <c r="Q1818" i="1"/>
  <c r="E1818" i="1" s="1"/>
  <c r="R1818" i="1"/>
  <c r="F1818" i="1" s="1"/>
  <c r="S1818" i="1"/>
  <c r="G1818" i="1" s="1"/>
  <c r="U1818" i="1"/>
  <c r="I1818" i="1" s="1"/>
  <c r="V1818" i="1"/>
  <c r="J1818" i="1" s="1"/>
  <c r="M1819" i="1"/>
  <c r="A1819" i="1" s="1"/>
  <c r="N1819" i="1"/>
  <c r="B1819" i="1" s="1"/>
  <c r="P1819" i="1"/>
  <c r="D1819" i="1" s="1"/>
  <c r="Q1819" i="1"/>
  <c r="E1819" i="1" s="1"/>
  <c r="R1819" i="1"/>
  <c r="F1819" i="1" s="1"/>
  <c r="S1819" i="1"/>
  <c r="G1819" i="1" s="1"/>
  <c r="U1819" i="1"/>
  <c r="I1819" i="1" s="1"/>
  <c r="V1819" i="1"/>
  <c r="J1819" i="1" s="1"/>
  <c r="M1820" i="1"/>
  <c r="A1820" i="1" s="1"/>
  <c r="N1820" i="1"/>
  <c r="B1820" i="1" s="1"/>
  <c r="P1820" i="1"/>
  <c r="D1820" i="1" s="1"/>
  <c r="Q1820" i="1"/>
  <c r="E1820" i="1" s="1"/>
  <c r="R1820" i="1"/>
  <c r="F1820" i="1" s="1"/>
  <c r="S1820" i="1"/>
  <c r="G1820" i="1" s="1"/>
  <c r="U1820" i="1"/>
  <c r="I1820" i="1" s="1"/>
  <c r="V1820" i="1"/>
  <c r="J1820" i="1" s="1"/>
  <c r="M1821" i="1"/>
  <c r="A1821" i="1" s="1"/>
  <c r="N1821" i="1"/>
  <c r="B1821" i="1" s="1"/>
  <c r="P1821" i="1"/>
  <c r="D1821" i="1" s="1"/>
  <c r="Q1821" i="1"/>
  <c r="E1821" i="1" s="1"/>
  <c r="R1821" i="1"/>
  <c r="F1821" i="1" s="1"/>
  <c r="S1821" i="1"/>
  <c r="G1821" i="1" s="1"/>
  <c r="U1821" i="1"/>
  <c r="I1821" i="1" s="1"/>
  <c r="V1821" i="1"/>
  <c r="J1821" i="1" s="1"/>
  <c r="M1822" i="1"/>
  <c r="A1822" i="1" s="1"/>
  <c r="N1822" i="1"/>
  <c r="B1822" i="1" s="1"/>
  <c r="P1822" i="1"/>
  <c r="D1822" i="1" s="1"/>
  <c r="Q1822" i="1"/>
  <c r="E1822" i="1" s="1"/>
  <c r="R1822" i="1"/>
  <c r="F1822" i="1" s="1"/>
  <c r="S1822" i="1"/>
  <c r="G1822" i="1" s="1"/>
  <c r="U1822" i="1"/>
  <c r="I1822" i="1" s="1"/>
  <c r="V1822" i="1"/>
  <c r="J1822" i="1" s="1"/>
  <c r="M1823" i="1"/>
  <c r="A1823" i="1" s="1"/>
  <c r="N1823" i="1"/>
  <c r="B1823" i="1" s="1"/>
  <c r="P1823" i="1"/>
  <c r="D1823" i="1" s="1"/>
  <c r="Q1823" i="1"/>
  <c r="E1823" i="1" s="1"/>
  <c r="R1823" i="1"/>
  <c r="F1823" i="1" s="1"/>
  <c r="S1823" i="1"/>
  <c r="G1823" i="1" s="1"/>
  <c r="U1823" i="1"/>
  <c r="I1823" i="1" s="1"/>
  <c r="V1823" i="1"/>
  <c r="J1823" i="1" s="1"/>
  <c r="M1824" i="1"/>
  <c r="A1824" i="1" s="1"/>
  <c r="N1824" i="1"/>
  <c r="B1824" i="1" s="1"/>
  <c r="P1824" i="1"/>
  <c r="D1824" i="1" s="1"/>
  <c r="Q1824" i="1"/>
  <c r="E1824" i="1" s="1"/>
  <c r="R1824" i="1"/>
  <c r="F1824" i="1" s="1"/>
  <c r="S1824" i="1"/>
  <c r="G1824" i="1" s="1"/>
  <c r="U1824" i="1"/>
  <c r="I1824" i="1" s="1"/>
  <c r="V1824" i="1"/>
  <c r="J1824" i="1" s="1"/>
  <c r="M1825" i="1"/>
  <c r="A1825" i="1" s="1"/>
  <c r="N1825" i="1"/>
  <c r="B1825" i="1" s="1"/>
  <c r="P1825" i="1"/>
  <c r="D1825" i="1" s="1"/>
  <c r="Q1825" i="1"/>
  <c r="E1825" i="1" s="1"/>
  <c r="R1825" i="1"/>
  <c r="F1825" i="1" s="1"/>
  <c r="S1825" i="1"/>
  <c r="G1825" i="1" s="1"/>
  <c r="U1825" i="1"/>
  <c r="I1825" i="1" s="1"/>
  <c r="V1825" i="1"/>
  <c r="J1825" i="1" s="1"/>
  <c r="M1826" i="1"/>
  <c r="A1826" i="1" s="1"/>
  <c r="N1826" i="1"/>
  <c r="B1826" i="1" s="1"/>
  <c r="P1826" i="1"/>
  <c r="D1826" i="1" s="1"/>
  <c r="Q1826" i="1"/>
  <c r="E1826" i="1" s="1"/>
  <c r="R1826" i="1"/>
  <c r="F1826" i="1" s="1"/>
  <c r="S1826" i="1"/>
  <c r="G1826" i="1" s="1"/>
  <c r="U1826" i="1"/>
  <c r="I1826" i="1" s="1"/>
  <c r="V1826" i="1"/>
  <c r="J1826" i="1" s="1"/>
  <c r="M1827" i="1"/>
  <c r="A1827" i="1" s="1"/>
  <c r="N1827" i="1"/>
  <c r="B1827" i="1" s="1"/>
  <c r="P1827" i="1"/>
  <c r="D1827" i="1" s="1"/>
  <c r="Q1827" i="1"/>
  <c r="E1827" i="1" s="1"/>
  <c r="R1827" i="1"/>
  <c r="F1827" i="1" s="1"/>
  <c r="S1827" i="1"/>
  <c r="G1827" i="1" s="1"/>
  <c r="U1827" i="1"/>
  <c r="I1827" i="1" s="1"/>
  <c r="V1827" i="1"/>
  <c r="J1827" i="1" s="1"/>
  <c r="M1828" i="1"/>
  <c r="A1828" i="1" s="1"/>
  <c r="N1828" i="1"/>
  <c r="B1828" i="1" s="1"/>
  <c r="P1828" i="1"/>
  <c r="D1828" i="1" s="1"/>
  <c r="Q1828" i="1"/>
  <c r="E1828" i="1" s="1"/>
  <c r="R1828" i="1"/>
  <c r="F1828" i="1" s="1"/>
  <c r="S1828" i="1"/>
  <c r="G1828" i="1" s="1"/>
  <c r="U1828" i="1"/>
  <c r="I1828" i="1" s="1"/>
  <c r="V1828" i="1"/>
  <c r="J1828" i="1" s="1"/>
  <c r="M1829" i="1"/>
  <c r="A1829" i="1" s="1"/>
  <c r="N1829" i="1"/>
  <c r="B1829" i="1" s="1"/>
  <c r="P1829" i="1"/>
  <c r="D1829" i="1" s="1"/>
  <c r="Q1829" i="1"/>
  <c r="E1829" i="1" s="1"/>
  <c r="R1829" i="1"/>
  <c r="F1829" i="1" s="1"/>
  <c r="S1829" i="1"/>
  <c r="G1829" i="1" s="1"/>
  <c r="U1829" i="1"/>
  <c r="I1829" i="1" s="1"/>
  <c r="V1829" i="1"/>
  <c r="J1829" i="1" s="1"/>
  <c r="M1830" i="1"/>
  <c r="A1830" i="1" s="1"/>
  <c r="N1830" i="1"/>
  <c r="B1830" i="1" s="1"/>
  <c r="P1830" i="1"/>
  <c r="D1830" i="1" s="1"/>
  <c r="Q1830" i="1"/>
  <c r="E1830" i="1" s="1"/>
  <c r="R1830" i="1"/>
  <c r="F1830" i="1" s="1"/>
  <c r="S1830" i="1"/>
  <c r="G1830" i="1" s="1"/>
  <c r="U1830" i="1"/>
  <c r="I1830" i="1" s="1"/>
  <c r="V1830" i="1"/>
  <c r="J1830" i="1" s="1"/>
  <c r="M1831" i="1"/>
  <c r="A1831" i="1" s="1"/>
  <c r="N1831" i="1"/>
  <c r="B1831" i="1" s="1"/>
  <c r="P1831" i="1"/>
  <c r="D1831" i="1" s="1"/>
  <c r="Q1831" i="1"/>
  <c r="E1831" i="1" s="1"/>
  <c r="R1831" i="1"/>
  <c r="F1831" i="1" s="1"/>
  <c r="S1831" i="1"/>
  <c r="G1831" i="1" s="1"/>
  <c r="U1831" i="1"/>
  <c r="I1831" i="1" s="1"/>
  <c r="V1831" i="1"/>
  <c r="J1831" i="1" s="1"/>
  <c r="M1832" i="1"/>
  <c r="A1832" i="1" s="1"/>
  <c r="N1832" i="1"/>
  <c r="B1832" i="1" s="1"/>
  <c r="P1832" i="1"/>
  <c r="D1832" i="1" s="1"/>
  <c r="Q1832" i="1"/>
  <c r="E1832" i="1" s="1"/>
  <c r="R1832" i="1"/>
  <c r="F1832" i="1" s="1"/>
  <c r="S1832" i="1"/>
  <c r="G1832" i="1" s="1"/>
  <c r="U1832" i="1"/>
  <c r="I1832" i="1" s="1"/>
  <c r="V1832" i="1"/>
  <c r="J1832" i="1" s="1"/>
  <c r="M1833" i="1"/>
  <c r="A1833" i="1" s="1"/>
  <c r="N1833" i="1"/>
  <c r="B1833" i="1" s="1"/>
  <c r="P1833" i="1"/>
  <c r="D1833" i="1" s="1"/>
  <c r="Q1833" i="1"/>
  <c r="E1833" i="1" s="1"/>
  <c r="R1833" i="1"/>
  <c r="F1833" i="1" s="1"/>
  <c r="S1833" i="1"/>
  <c r="G1833" i="1" s="1"/>
  <c r="U1833" i="1"/>
  <c r="I1833" i="1" s="1"/>
  <c r="V1833" i="1"/>
  <c r="J1833" i="1" s="1"/>
  <c r="M1834" i="1"/>
  <c r="A1834" i="1" s="1"/>
  <c r="N1834" i="1"/>
  <c r="B1834" i="1" s="1"/>
  <c r="P1834" i="1"/>
  <c r="D1834" i="1" s="1"/>
  <c r="Q1834" i="1"/>
  <c r="E1834" i="1" s="1"/>
  <c r="R1834" i="1"/>
  <c r="F1834" i="1" s="1"/>
  <c r="S1834" i="1"/>
  <c r="G1834" i="1" s="1"/>
  <c r="U1834" i="1"/>
  <c r="I1834" i="1" s="1"/>
  <c r="V1834" i="1"/>
  <c r="J1834" i="1" s="1"/>
  <c r="M1835" i="1"/>
  <c r="A1835" i="1" s="1"/>
  <c r="N1835" i="1"/>
  <c r="B1835" i="1" s="1"/>
  <c r="P1835" i="1"/>
  <c r="D1835" i="1" s="1"/>
  <c r="Q1835" i="1"/>
  <c r="E1835" i="1" s="1"/>
  <c r="R1835" i="1"/>
  <c r="F1835" i="1" s="1"/>
  <c r="S1835" i="1"/>
  <c r="G1835" i="1" s="1"/>
  <c r="U1835" i="1"/>
  <c r="I1835" i="1" s="1"/>
  <c r="V1835" i="1"/>
  <c r="J1835" i="1" s="1"/>
  <c r="M1836" i="1"/>
  <c r="A1836" i="1" s="1"/>
  <c r="N1836" i="1"/>
  <c r="B1836" i="1" s="1"/>
  <c r="P1836" i="1"/>
  <c r="D1836" i="1" s="1"/>
  <c r="Q1836" i="1"/>
  <c r="E1836" i="1" s="1"/>
  <c r="R1836" i="1"/>
  <c r="F1836" i="1" s="1"/>
  <c r="S1836" i="1"/>
  <c r="G1836" i="1" s="1"/>
  <c r="U1836" i="1"/>
  <c r="I1836" i="1" s="1"/>
  <c r="V1836" i="1"/>
  <c r="J1836" i="1" s="1"/>
  <c r="M1837" i="1"/>
  <c r="A1837" i="1" s="1"/>
  <c r="N1837" i="1"/>
  <c r="B1837" i="1" s="1"/>
  <c r="P1837" i="1"/>
  <c r="D1837" i="1" s="1"/>
  <c r="Q1837" i="1"/>
  <c r="E1837" i="1" s="1"/>
  <c r="R1837" i="1"/>
  <c r="F1837" i="1" s="1"/>
  <c r="S1837" i="1"/>
  <c r="G1837" i="1" s="1"/>
  <c r="U1837" i="1"/>
  <c r="I1837" i="1" s="1"/>
  <c r="V1837" i="1"/>
  <c r="J1837" i="1" s="1"/>
  <c r="M1838" i="1"/>
  <c r="A1838" i="1" s="1"/>
  <c r="N1838" i="1"/>
  <c r="B1838" i="1" s="1"/>
  <c r="P1838" i="1"/>
  <c r="D1838" i="1" s="1"/>
  <c r="Q1838" i="1"/>
  <c r="E1838" i="1" s="1"/>
  <c r="R1838" i="1"/>
  <c r="F1838" i="1" s="1"/>
  <c r="S1838" i="1"/>
  <c r="G1838" i="1" s="1"/>
  <c r="U1838" i="1"/>
  <c r="I1838" i="1" s="1"/>
  <c r="V1838" i="1"/>
  <c r="J1838" i="1" s="1"/>
  <c r="M1839" i="1"/>
  <c r="A1839" i="1" s="1"/>
  <c r="N1839" i="1"/>
  <c r="B1839" i="1" s="1"/>
  <c r="P1839" i="1"/>
  <c r="D1839" i="1" s="1"/>
  <c r="Q1839" i="1"/>
  <c r="E1839" i="1" s="1"/>
  <c r="R1839" i="1"/>
  <c r="F1839" i="1" s="1"/>
  <c r="S1839" i="1"/>
  <c r="G1839" i="1" s="1"/>
  <c r="U1839" i="1"/>
  <c r="I1839" i="1" s="1"/>
  <c r="V1839" i="1"/>
  <c r="J1839" i="1" s="1"/>
  <c r="M1840" i="1"/>
  <c r="A1840" i="1" s="1"/>
  <c r="N1840" i="1"/>
  <c r="B1840" i="1" s="1"/>
  <c r="P1840" i="1"/>
  <c r="D1840" i="1" s="1"/>
  <c r="Q1840" i="1"/>
  <c r="E1840" i="1" s="1"/>
  <c r="R1840" i="1"/>
  <c r="F1840" i="1" s="1"/>
  <c r="S1840" i="1"/>
  <c r="G1840" i="1" s="1"/>
  <c r="U1840" i="1"/>
  <c r="I1840" i="1" s="1"/>
  <c r="V1840" i="1"/>
  <c r="J1840" i="1" s="1"/>
  <c r="M1841" i="1"/>
  <c r="A1841" i="1" s="1"/>
  <c r="N1841" i="1"/>
  <c r="B1841" i="1" s="1"/>
  <c r="P1841" i="1"/>
  <c r="D1841" i="1" s="1"/>
  <c r="Q1841" i="1"/>
  <c r="E1841" i="1" s="1"/>
  <c r="R1841" i="1"/>
  <c r="F1841" i="1" s="1"/>
  <c r="S1841" i="1"/>
  <c r="G1841" i="1" s="1"/>
  <c r="U1841" i="1"/>
  <c r="I1841" i="1" s="1"/>
  <c r="V1841" i="1"/>
  <c r="J1841" i="1" s="1"/>
  <c r="M1842" i="1"/>
  <c r="A1842" i="1" s="1"/>
  <c r="N1842" i="1"/>
  <c r="B1842" i="1" s="1"/>
  <c r="P1842" i="1"/>
  <c r="D1842" i="1" s="1"/>
  <c r="Q1842" i="1"/>
  <c r="E1842" i="1" s="1"/>
  <c r="R1842" i="1"/>
  <c r="F1842" i="1" s="1"/>
  <c r="S1842" i="1"/>
  <c r="G1842" i="1" s="1"/>
  <c r="U1842" i="1"/>
  <c r="I1842" i="1" s="1"/>
  <c r="V1842" i="1"/>
  <c r="J1842" i="1" s="1"/>
  <c r="M1843" i="1"/>
  <c r="A1843" i="1" s="1"/>
  <c r="N1843" i="1"/>
  <c r="B1843" i="1" s="1"/>
  <c r="P1843" i="1"/>
  <c r="D1843" i="1" s="1"/>
  <c r="Q1843" i="1"/>
  <c r="E1843" i="1" s="1"/>
  <c r="R1843" i="1"/>
  <c r="F1843" i="1" s="1"/>
  <c r="S1843" i="1"/>
  <c r="G1843" i="1" s="1"/>
  <c r="U1843" i="1"/>
  <c r="I1843" i="1" s="1"/>
  <c r="V1843" i="1"/>
  <c r="J1843" i="1" s="1"/>
  <c r="M1844" i="1"/>
  <c r="A1844" i="1" s="1"/>
  <c r="N1844" i="1"/>
  <c r="B1844" i="1" s="1"/>
  <c r="P1844" i="1"/>
  <c r="D1844" i="1" s="1"/>
  <c r="Q1844" i="1"/>
  <c r="E1844" i="1" s="1"/>
  <c r="R1844" i="1"/>
  <c r="F1844" i="1" s="1"/>
  <c r="S1844" i="1"/>
  <c r="G1844" i="1" s="1"/>
  <c r="U1844" i="1"/>
  <c r="I1844" i="1" s="1"/>
  <c r="V1844" i="1"/>
  <c r="J1844" i="1" s="1"/>
  <c r="M1845" i="1"/>
  <c r="A1845" i="1" s="1"/>
  <c r="N1845" i="1"/>
  <c r="B1845" i="1" s="1"/>
  <c r="P1845" i="1"/>
  <c r="D1845" i="1" s="1"/>
  <c r="Q1845" i="1"/>
  <c r="E1845" i="1" s="1"/>
  <c r="R1845" i="1"/>
  <c r="F1845" i="1" s="1"/>
  <c r="S1845" i="1"/>
  <c r="G1845" i="1" s="1"/>
  <c r="U1845" i="1"/>
  <c r="I1845" i="1" s="1"/>
  <c r="V1845" i="1"/>
  <c r="J1845" i="1" s="1"/>
  <c r="M1846" i="1"/>
  <c r="A1846" i="1" s="1"/>
  <c r="N1846" i="1"/>
  <c r="B1846" i="1" s="1"/>
  <c r="P1846" i="1"/>
  <c r="D1846" i="1" s="1"/>
  <c r="Q1846" i="1"/>
  <c r="E1846" i="1" s="1"/>
  <c r="R1846" i="1"/>
  <c r="F1846" i="1" s="1"/>
  <c r="S1846" i="1"/>
  <c r="G1846" i="1" s="1"/>
  <c r="U1846" i="1"/>
  <c r="I1846" i="1" s="1"/>
  <c r="V1846" i="1"/>
  <c r="J1846" i="1" s="1"/>
  <c r="M1847" i="1"/>
  <c r="A1847" i="1" s="1"/>
  <c r="N1847" i="1"/>
  <c r="B1847" i="1" s="1"/>
  <c r="P1847" i="1"/>
  <c r="D1847" i="1" s="1"/>
  <c r="Q1847" i="1"/>
  <c r="E1847" i="1" s="1"/>
  <c r="R1847" i="1"/>
  <c r="F1847" i="1" s="1"/>
  <c r="S1847" i="1"/>
  <c r="G1847" i="1" s="1"/>
  <c r="U1847" i="1"/>
  <c r="I1847" i="1" s="1"/>
  <c r="V1847" i="1"/>
  <c r="J1847" i="1" s="1"/>
  <c r="M1848" i="1"/>
  <c r="A1848" i="1" s="1"/>
  <c r="N1848" i="1"/>
  <c r="B1848" i="1" s="1"/>
  <c r="P1848" i="1"/>
  <c r="D1848" i="1" s="1"/>
  <c r="Q1848" i="1"/>
  <c r="E1848" i="1" s="1"/>
  <c r="R1848" i="1"/>
  <c r="F1848" i="1" s="1"/>
  <c r="S1848" i="1"/>
  <c r="G1848" i="1" s="1"/>
  <c r="U1848" i="1"/>
  <c r="I1848" i="1" s="1"/>
  <c r="V1848" i="1"/>
  <c r="J1848" i="1" s="1"/>
  <c r="M1849" i="1"/>
  <c r="A1849" i="1" s="1"/>
  <c r="N1849" i="1"/>
  <c r="B1849" i="1" s="1"/>
  <c r="P1849" i="1"/>
  <c r="D1849" i="1" s="1"/>
  <c r="Q1849" i="1"/>
  <c r="E1849" i="1" s="1"/>
  <c r="R1849" i="1"/>
  <c r="F1849" i="1" s="1"/>
  <c r="S1849" i="1"/>
  <c r="G1849" i="1" s="1"/>
  <c r="U1849" i="1"/>
  <c r="I1849" i="1" s="1"/>
  <c r="V1849" i="1"/>
  <c r="J1849" i="1" s="1"/>
  <c r="M1850" i="1"/>
  <c r="A1850" i="1" s="1"/>
  <c r="N1850" i="1"/>
  <c r="B1850" i="1" s="1"/>
  <c r="P1850" i="1"/>
  <c r="D1850" i="1" s="1"/>
  <c r="Q1850" i="1"/>
  <c r="E1850" i="1" s="1"/>
  <c r="R1850" i="1"/>
  <c r="F1850" i="1" s="1"/>
  <c r="S1850" i="1"/>
  <c r="G1850" i="1" s="1"/>
  <c r="U1850" i="1"/>
  <c r="I1850" i="1" s="1"/>
  <c r="V1850" i="1"/>
  <c r="J1850" i="1" s="1"/>
  <c r="M1851" i="1"/>
  <c r="A1851" i="1" s="1"/>
  <c r="N1851" i="1"/>
  <c r="B1851" i="1" s="1"/>
  <c r="P1851" i="1"/>
  <c r="D1851" i="1" s="1"/>
  <c r="Q1851" i="1"/>
  <c r="E1851" i="1" s="1"/>
  <c r="R1851" i="1"/>
  <c r="F1851" i="1" s="1"/>
  <c r="S1851" i="1"/>
  <c r="G1851" i="1" s="1"/>
  <c r="U1851" i="1"/>
  <c r="I1851" i="1" s="1"/>
  <c r="V1851" i="1"/>
  <c r="J1851" i="1" s="1"/>
  <c r="M1852" i="1"/>
  <c r="A1852" i="1" s="1"/>
  <c r="N1852" i="1"/>
  <c r="B1852" i="1" s="1"/>
  <c r="P1852" i="1"/>
  <c r="D1852" i="1" s="1"/>
  <c r="Q1852" i="1"/>
  <c r="E1852" i="1" s="1"/>
  <c r="R1852" i="1"/>
  <c r="F1852" i="1" s="1"/>
  <c r="S1852" i="1"/>
  <c r="G1852" i="1" s="1"/>
  <c r="U1852" i="1"/>
  <c r="I1852" i="1" s="1"/>
  <c r="V1852" i="1"/>
  <c r="J1852" i="1" s="1"/>
  <c r="M1853" i="1"/>
  <c r="A1853" i="1" s="1"/>
  <c r="N1853" i="1"/>
  <c r="B1853" i="1" s="1"/>
  <c r="P1853" i="1"/>
  <c r="D1853" i="1" s="1"/>
  <c r="Q1853" i="1"/>
  <c r="E1853" i="1" s="1"/>
  <c r="R1853" i="1"/>
  <c r="F1853" i="1" s="1"/>
  <c r="S1853" i="1"/>
  <c r="G1853" i="1" s="1"/>
  <c r="U1853" i="1"/>
  <c r="I1853" i="1" s="1"/>
  <c r="V1853" i="1"/>
  <c r="J1853" i="1" s="1"/>
  <c r="M1854" i="1"/>
  <c r="A1854" i="1" s="1"/>
  <c r="N1854" i="1"/>
  <c r="B1854" i="1" s="1"/>
  <c r="P1854" i="1"/>
  <c r="D1854" i="1" s="1"/>
  <c r="Q1854" i="1"/>
  <c r="E1854" i="1" s="1"/>
  <c r="R1854" i="1"/>
  <c r="F1854" i="1" s="1"/>
  <c r="S1854" i="1"/>
  <c r="G1854" i="1" s="1"/>
  <c r="U1854" i="1"/>
  <c r="I1854" i="1" s="1"/>
  <c r="V1854" i="1"/>
  <c r="J1854" i="1" s="1"/>
  <c r="M1855" i="1"/>
  <c r="A1855" i="1" s="1"/>
  <c r="N1855" i="1"/>
  <c r="B1855" i="1" s="1"/>
  <c r="P1855" i="1"/>
  <c r="D1855" i="1" s="1"/>
  <c r="Q1855" i="1"/>
  <c r="E1855" i="1" s="1"/>
  <c r="R1855" i="1"/>
  <c r="F1855" i="1" s="1"/>
  <c r="S1855" i="1"/>
  <c r="G1855" i="1" s="1"/>
  <c r="U1855" i="1"/>
  <c r="I1855" i="1" s="1"/>
  <c r="V1855" i="1"/>
  <c r="J1855" i="1" s="1"/>
  <c r="M1856" i="1"/>
  <c r="A1856" i="1" s="1"/>
  <c r="N1856" i="1"/>
  <c r="B1856" i="1" s="1"/>
  <c r="P1856" i="1"/>
  <c r="D1856" i="1" s="1"/>
  <c r="Q1856" i="1"/>
  <c r="E1856" i="1" s="1"/>
  <c r="R1856" i="1"/>
  <c r="F1856" i="1" s="1"/>
  <c r="S1856" i="1"/>
  <c r="G1856" i="1" s="1"/>
  <c r="U1856" i="1"/>
  <c r="I1856" i="1" s="1"/>
  <c r="V1856" i="1"/>
  <c r="J1856" i="1" s="1"/>
  <c r="M1857" i="1"/>
  <c r="A1857" i="1" s="1"/>
  <c r="N1857" i="1"/>
  <c r="B1857" i="1" s="1"/>
  <c r="P1857" i="1"/>
  <c r="D1857" i="1" s="1"/>
  <c r="Q1857" i="1"/>
  <c r="E1857" i="1" s="1"/>
  <c r="R1857" i="1"/>
  <c r="F1857" i="1" s="1"/>
  <c r="S1857" i="1"/>
  <c r="G1857" i="1" s="1"/>
  <c r="U1857" i="1"/>
  <c r="I1857" i="1" s="1"/>
  <c r="V1857" i="1"/>
  <c r="J1857" i="1" s="1"/>
  <c r="M1858" i="1"/>
  <c r="A1858" i="1" s="1"/>
  <c r="N1858" i="1"/>
  <c r="B1858" i="1" s="1"/>
  <c r="P1858" i="1"/>
  <c r="D1858" i="1" s="1"/>
  <c r="Q1858" i="1"/>
  <c r="E1858" i="1" s="1"/>
  <c r="R1858" i="1"/>
  <c r="F1858" i="1" s="1"/>
  <c r="S1858" i="1"/>
  <c r="G1858" i="1" s="1"/>
  <c r="U1858" i="1"/>
  <c r="I1858" i="1" s="1"/>
  <c r="V1858" i="1"/>
  <c r="J1858" i="1" s="1"/>
  <c r="M1859" i="1"/>
  <c r="A1859" i="1" s="1"/>
  <c r="N1859" i="1"/>
  <c r="B1859" i="1" s="1"/>
  <c r="P1859" i="1"/>
  <c r="D1859" i="1" s="1"/>
  <c r="Q1859" i="1"/>
  <c r="E1859" i="1" s="1"/>
  <c r="R1859" i="1"/>
  <c r="F1859" i="1" s="1"/>
  <c r="S1859" i="1"/>
  <c r="G1859" i="1" s="1"/>
  <c r="U1859" i="1"/>
  <c r="I1859" i="1" s="1"/>
  <c r="V1859" i="1"/>
  <c r="J1859" i="1" s="1"/>
  <c r="M1860" i="1"/>
  <c r="A1860" i="1" s="1"/>
  <c r="N1860" i="1"/>
  <c r="B1860" i="1" s="1"/>
  <c r="P1860" i="1"/>
  <c r="D1860" i="1" s="1"/>
  <c r="Q1860" i="1"/>
  <c r="E1860" i="1" s="1"/>
  <c r="R1860" i="1"/>
  <c r="F1860" i="1" s="1"/>
  <c r="S1860" i="1"/>
  <c r="G1860" i="1" s="1"/>
  <c r="U1860" i="1"/>
  <c r="I1860" i="1" s="1"/>
  <c r="V1860" i="1"/>
  <c r="J1860" i="1" s="1"/>
  <c r="M1861" i="1"/>
  <c r="A1861" i="1" s="1"/>
  <c r="N1861" i="1"/>
  <c r="B1861" i="1" s="1"/>
  <c r="P1861" i="1"/>
  <c r="D1861" i="1" s="1"/>
  <c r="Q1861" i="1"/>
  <c r="E1861" i="1" s="1"/>
  <c r="R1861" i="1"/>
  <c r="F1861" i="1" s="1"/>
  <c r="S1861" i="1"/>
  <c r="G1861" i="1" s="1"/>
  <c r="U1861" i="1"/>
  <c r="I1861" i="1" s="1"/>
  <c r="V1861" i="1"/>
  <c r="J1861" i="1" s="1"/>
  <c r="M1862" i="1"/>
  <c r="A1862" i="1" s="1"/>
  <c r="N1862" i="1"/>
  <c r="B1862" i="1" s="1"/>
  <c r="P1862" i="1"/>
  <c r="D1862" i="1" s="1"/>
  <c r="Q1862" i="1"/>
  <c r="E1862" i="1" s="1"/>
  <c r="R1862" i="1"/>
  <c r="F1862" i="1" s="1"/>
  <c r="S1862" i="1"/>
  <c r="G1862" i="1" s="1"/>
  <c r="U1862" i="1"/>
  <c r="I1862" i="1" s="1"/>
  <c r="V1862" i="1"/>
  <c r="J1862" i="1" s="1"/>
  <c r="M1863" i="1"/>
  <c r="A1863" i="1" s="1"/>
  <c r="N1863" i="1"/>
  <c r="B1863" i="1" s="1"/>
  <c r="P1863" i="1"/>
  <c r="D1863" i="1" s="1"/>
  <c r="Q1863" i="1"/>
  <c r="E1863" i="1" s="1"/>
  <c r="R1863" i="1"/>
  <c r="F1863" i="1" s="1"/>
  <c r="S1863" i="1"/>
  <c r="G1863" i="1" s="1"/>
  <c r="U1863" i="1"/>
  <c r="I1863" i="1" s="1"/>
  <c r="V1863" i="1"/>
  <c r="J1863" i="1" s="1"/>
  <c r="M1864" i="1"/>
  <c r="A1864" i="1" s="1"/>
  <c r="N1864" i="1"/>
  <c r="B1864" i="1" s="1"/>
  <c r="P1864" i="1"/>
  <c r="D1864" i="1" s="1"/>
  <c r="Q1864" i="1"/>
  <c r="E1864" i="1" s="1"/>
  <c r="R1864" i="1"/>
  <c r="F1864" i="1" s="1"/>
  <c r="S1864" i="1"/>
  <c r="G1864" i="1" s="1"/>
  <c r="U1864" i="1"/>
  <c r="I1864" i="1" s="1"/>
  <c r="V1864" i="1"/>
  <c r="J1864" i="1" s="1"/>
  <c r="M1865" i="1"/>
  <c r="A1865" i="1" s="1"/>
  <c r="N1865" i="1"/>
  <c r="B1865" i="1" s="1"/>
  <c r="P1865" i="1"/>
  <c r="D1865" i="1" s="1"/>
  <c r="Q1865" i="1"/>
  <c r="E1865" i="1" s="1"/>
  <c r="R1865" i="1"/>
  <c r="F1865" i="1" s="1"/>
  <c r="S1865" i="1"/>
  <c r="G1865" i="1" s="1"/>
  <c r="U1865" i="1"/>
  <c r="I1865" i="1" s="1"/>
  <c r="V1865" i="1"/>
  <c r="J1865" i="1" s="1"/>
  <c r="M1866" i="1"/>
  <c r="A1866" i="1" s="1"/>
  <c r="N1866" i="1"/>
  <c r="B1866" i="1" s="1"/>
  <c r="P1866" i="1"/>
  <c r="D1866" i="1" s="1"/>
  <c r="Q1866" i="1"/>
  <c r="E1866" i="1" s="1"/>
  <c r="R1866" i="1"/>
  <c r="F1866" i="1" s="1"/>
  <c r="S1866" i="1"/>
  <c r="G1866" i="1" s="1"/>
  <c r="U1866" i="1"/>
  <c r="I1866" i="1" s="1"/>
  <c r="V1866" i="1"/>
  <c r="J1866" i="1" s="1"/>
  <c r="M1867" i="1"/>
  <c r="A1867" i="1" s="1"/>
  <c r="N1867" i="1"/>
  <c r="B1867" i="1" s="1"/>
  <c r="P1867" i="1"/>
  <c r="D1867" i="1" s="1"/>
  <c r="Q1867" i="1"/>
  <c r="E1867" i="1" s="1"/>
  <c r="R1867" i="1"/>
  <c r="F1867" i="1" s="1"/>
  <c r="S1867" i="1"/>
  <c r="G1867" i="1" s="1"/>
  <c r="U1867" i="1"/>
  <c r="I1867" i="1" s="1"/>
  <c r="V1867" i="1"/>
  <c r="J1867" i="1" s="1"/>
  <c r="M1868" i="1"/>
  <c r="A1868" i="1" s="1"/>
  <c r="N1868" i="1"/>
  <c r="B1868" i="1" s="1"/>
  <c r="P1868" i="1"/>
  <c r="D1868" i="1" s="1"/>
  <c r="Q1868" i="1"/>
  <c r="E1868" i="1" s="1"/>
  <c r="R1868" i="1"/>
  <c r="F1868" i="1" s="1"/>
  <c r="S1868" i="1"/>
  <c r="G1868" i="1" s="1"/>
  <c r="U1868" i="1"/>
  <c r="I1868" i="1" s="1"/>
  <c r="V1868" i="1"/>
  <c r="J1868" i="1" s="1"/>
  <c r="M1869" i="1"/>
  <c r="A1869" i="1" s="1"/>
  <c r="N1869" i="1"/>
  <c r="B1869" i="1" s="1"/>
  <c r="P1869" i="1"/>
  <c r="D1869" i="1" s="1"/>
  <c r="Q1869" i="1"/>
  <c r="E1869" i="1" s="1"/>
  <c r="R1869" i="1"/>
  <c r="F1869" i="1" s="1"/>
  <c r="S1869" i="1"/>
  <c r="G1869" i="1" s="1"/>
  <c r="U1869" i="1"/>
  <c r="I1869" i="1" s="1"/>
  <c r="V1869" i="1"/>
  <c r="J1869" i="1" s="1"/>
  <c r="M1870" i="1"/>
  <c r="A1870" i="1" s="1"/>
  <c r="N1870" i="1"/>
  <c r="B1870" i="1" s="1"/>
  <c r="P1870" i="1"/>
  <c r="D1870" i="1" s="1"/>
  <c r="Q1870" i="1"/>
  <c r="E1870" i="1" s="1"/>
  <c r="R1870" i="1"/>
  <c r="F1870" i="1" s="1"/>
  <c r="S1870" i="1"/>
  <c r="G1870" i="1" s="1"/>
  <c r="U1870" i="1"/>
  <c r="I1870" i="1" s="1"/>
  <c r="V1870" i="1"/>
  <c r="J1870" i="1" s="1"/>
  <c r="M1871" i="1"/>
  <c r="A1871" i="1" s="1"/>
  <c r="N1871" i="1"/>
  <c r="B1871" i="1" s="1"/>
  <c r="P1871" i="1"/>
  <c r="D1871" i="1" s="1"/>
  <c r="Q1871" i="1"/>
  <c r="E1871" i="1" s="1"/>
  <c r="R1871" i="1"/>
  <c r="F1871" i="1" s="1"/>
  <c r="S1871" i="1"/>
  <c r="G1871" i="1" s="1"/>
  <c r="U1871" i="1"/>
  <c r="I1871" i="1" s="1"/>
  <c r="V1871" i="1"/>
  <c r="J1871" i="1" s="1"/>
  <c r="M1872" i="1"/>
  <c r="A1872" i="1" s="1"/>
  <c r="N1872" i="1"/>
  <c r="B1872" i="1" s="1"/>
  <c r="P1872" i="1"/>
  <c r="D1872" i="1" s="1"/>
  <c r="Q1872" i="1"/>
  <c r="E1872" i="1" s="1"/>
  <c r="R1872" i="1"/>
  <c r="F1872" i="1" s="1"/>
  <c r="S1872" i="1"/>
  <c r="G1872" i="1" s="1"/>
  <c r="U1872" i="1"/>
  <c r="I1872" i="1" s="1"/>
  <c r="V1872" i="1"/>
  <c r="J1872" i="1" s="1"/>
  <c r="M1873" i="1"/>
  <c r="A1873" i="1" s="1"/>
  <c r="N1873" i="1"/>
  <c r="B1873" i="1" s="1"/>
  <c r="P1873" i="1"/>
  <c r="D1873" i="1" s="1"/>
  <c r="Q1873" i="1"/>
  <c r="E1873" i="1" s="1"/>
  <c r="R1873" i="1"/>
  <c r="F1873" i="1" s="1"/>
  <c r="S1873" i="1"/>
  <c r="G1873" i="1" s="1"/>
  <c r="U1873" i="1"/>
  <c r="I1873" i="1" s="1"/>
  <c r="V1873" i="1"/>
  <c r="J1873" i="1" s="1"/>
  <c r="M1874" i="1"/>
  <c r="A1874" i="1" s="1"/>
  <c r="N1874" i="1"/>
  <c r="B1874" i="1" s="1"/>
  <c r="P1874" i="1"/>
  <c r="D1874" i="1" s="1"/>
  <c r="Q1874" i="1"/>
  <c r="E1874" i="1" s="1"/>
  <c r="R1874" i="1"/>
  <c r="F1874" i="1" s="1"/>
  <c r="S1874" i="1"/>
  <c r="G1874" i="1" s="1"/>
  <c r="U1874" i="1"/>
  <c r="I1874" i="1" s="1"/>
  <c r="V1874" i="1"/>
  <c r="J1874" i="1" s="1"/>
  <c r="M1875" i="1"/>
  <c r="A1875" i="1" s="1"/>
  <c r="N1875" i="1"/>
  <c r="B1875" i="1" s="1"/>
  <c r="P1875" i="1"/>
  <c r="D1875" i="1" s="1"/>
  <c r="Q1875" i="1"/>
  <c r="E1875" i="1" s="1"/>
  <c r="R1875" i="1"/>
  <c r="F1875" i="1" s="1"/>
  <c r="S1875" i="1"/>
  <c r="G1875" i="1" s="1"/>
  <c r="U1875" i="1"/>
  <c r="I1875" i="1" s="1"/>
  <c r="V1875" i="1"/>
  <c r="J1875" i="1" s="1"/>
  <c r="M1876" i="1"/>
  <c r="A1876" i="1" s="1"/>
  <c r="N1876" i="1"/>
  <c r="B1876" i="1" s="1"/>
  <c r="P1876" i="1"/>
  <c r="D1876" i="1" s="1"/>
  <c r="Q1876" i="1"/>
  <c r="E1876" i="1" s="1"/>
  <c r="R1876" i="1"/>
  <c r="F1876" i="1" s="1"/>
  <c r="S1876" i="1"/>
  <c r="G1876" i="1" s="1"/>
  <c r="U1876" i="1"/>
  <c r="I1876" i="1" s="1"/>
  <c r="V1876" i="1"/>
  <c r="J1876" i="1" s="1"/>
  <c r="M1877" i="1"/>
  <c r="A1877" i="1" s="1"/>
  <c r="N1877" i="1"/>
  <c r="B1877" i="1" s="1"/>
  <c r="P1877" i="1"/>
  <c r="D1877" i="1" s="1"/>
  <c r="Q1877" i="1"/>
  <c r="E1877" i="1" s="1"/>
  <c r="R1877" i="1"/>
  <c r="F1877" i="1" s="1"/>
  <c r="S1877" i="1"/>
  <c r="G1877" i="1" s="1"/>
  <c r="U1877" i="1"/>
  <c r="I1877" i="1" s="1"/>
  <c r="V1877" i="1"/>
  <c r="J1877" i="1" s="1"/>
  <c r="M1878" i="1"/>
  <c r="A1878" i="1" s="1"/>
  <c r="N1878" i="1"/>
  <c r="B1878" i="1" s="1"/>
  <c r="P1878" i="1"/>
  <c r="D1878" i="1" s="1"/>
  <c r="Q1878" i="1"/>
  <c r="E1878" i="1" s="1"/>
  <c r="R1878" i="1"/>
  <c r="F1878" i="1" s="1"/>
  <c r="S1878" i="1"/>
  <c r="G1878" i="1" s="1"/>
  <c r="U1878" i="1"/>
  <c r="I1878" i="1" s="1"/>
  <c r="V1878" i="1"/>
  <c r="J1878" i="1" s="1"/>
  <c r="M1879" i="1"/>
  <c r="A1879" i="1" s="1"/>
  <c r="N1879" i="1"/>
  <c r="B1879" i="1" s="1"/>
  <c r="P1879" i="1"/>
  <c r="D1879" i="1" s="1"/>
  <c r="Q1879" i="1"/>
  <c r="E1879" i="1" s="1"/>
  <c r="R1879" i="1"/>
  <c r="F1879" i="1" s="1"/>
  <c r="S1879" i="1"/>
  <c r="G1879" i="1" s="1"/>
  <c r="U1879" i="1"/>
  <c r="I1879" i="1" s="1"/>
  <c r="V1879" i="1"/>
  <c r="J1879" i="1" s="1"/>
  <c r="M1880" i="1"/>
  <c r="A1880" i="1" s="1"/>
  <c r="N1880" i="1"/>
  <c r="B1880" i="1" s="1"/>
  <c r="P1880" i="1"/>
  <c r="D1880" i="1" s="1"/>
  <c r="Q1880" i="1"/>
  <c r="E1880" i="1" s="1"/>
  <c r="R1880" i="1"/>
  <c r="F1880" i="1" s="1"/>
  <c r="S1880" i="1"/>
  <c r="G1880" i="1" s="1"/>
  <c r="U1880" i="1"/>
  <c r="I1880" i="1" s="1"/>
  <c r="V1880" i="1"/>
  <c r="J1880" i="1" s="1"/>
  <c r="M1881" i="1"/>
  <c r="A1881" i="1" s="1"/>
  <c r="N1881" i="1"/>
  <c r="B1881" i="1" s="1"/>
  <c r="P1881" i="1"/>
  <c r="D1881" i="1" s="1"/>
  <c r="Q1881" i="1"/>
  <c r="E1881" i="1" s="1"/>
  <c r="R1881" i="1"/>
  <c r="F1881" i="1" s="1"/>
  <c r="S1881" i="1"/>
  <c r="G1881" i="1" s="1"/>
  <c r="U1881" i="1"/>
  <c r="I1881" i="1" s="1"/>
  <c r="V1881" i="1"/>
  <c r="J1881" i="1" s="1"/>
  <c r="M1882" i="1"/>
  <c r="A1882" i="1" s="1"/>
  <c r="N1882" i="1"/>
  <c r="B1882" i="1" s="1"/>
  <c r="P1882" i="1"/>
  <c r="D1882" i="1" s="1"/>
  <c r="Q1882" i="1"/>
  <c r="E1882" i="1" s="1"/>
  <c r="R1882" i="1"/>
  <c r="F1882" i="1" s="1"/>
  <c r="S1882" i="1"/>
  <c r="G1882" i="1" s="1"/>
  <c r="U1882" i="1"/>
  <c r="I1882" i="1" s="1"/>
  <c r="V1882" i="1"/>
  <c r="J1882" i="1" s="1"/>
  <c r="M1883" i="1"/>
  <c r="A1883" i="1" s="1"/>
  <c r="N1883" i="1"/>
  <c r="B1883" i="1" s="1"/>
  <c r="P1883" i="1"/>
  <c r="D1883" i="1" s="1"/>
  <c r="Q1883" i="1"/>
  <c r="E1883" i="1" s="1"/>
  <c r="R1883" i="1"/>
  <c r="F1883" i="1" s="1"/>
  <c r="S1883" i="1"/>
  <c r="G1883" i="1" s="1"/>
  <c r="U1883" i="1"/>
  <c r="I1883" i="1" s="1"/>
  <c r="V1883" i="1"/>
  <c r="J1883" i="1" s="1"/>
  <c r="M1884" i="1"/>
  <c r="A1884" i="1" s="1"/>
  <c r="N1884" i="1"/>
  <c r="B1884" i="1" s="1"/>
  <c r="P1884" i="1"/>
  <c r="D1884" i="1" s="1"/>
  <c r="Q1884" i="1"/>
  <c r="E1884" i="1" s="1"/>
  <c r="R1884" i="1"/>
  <c r="F1884" i="1" s="1"/>
  <c r="S1884" i="1"/>
  <c r="G1884" i="1" s="1"/>
  <c r="U1884" i="1"/>
  <c r="I1884" i="1" s="1"/>
  <c r="V1884" i="1"/>
  <c r="J1884" i="1" s="1"/>
  <c r="M1885" i="1"/>
  <c r="A1885" i="1" s="1"/>
  <c r="N1885" i="1"/>
  <c r="B1885" i="1" s="1"/>
  <c r="P1885" i="1"/>
  <c r="D1885" i="1" s="1"/>
  <c r="Q1885" i="1"/>
  <c r="E1885" i="1" s="1"/>
  <c r="R1885" i="1"/>
  <c r="F1885" i="1" s="1"/>
  <c r="S1885" i="1"/>
  <c r="G1885" i="1" s="1"/>
  <c r="U1885" i="1"/>
  <c r="I1885" i="1" s="1"/>
  <c r="V1885" i="1"/>
  <c r="J1885" i="1" s="1"/>
  <c r="M1886" i="1"/>
  <c r="A1886" i="1" s="1"/>
  <c r="N1886" i="1"/>
  <c r="B1886" i="1" s="1"/>
  <c r="P1886" i="1"/>
  <c r="D1886" i="1" s="1"/>
  <c r="Q1886" i="1"/>
  <c r="E1886" i="1" s="1"/>
  <c r="R1886" i="1"/>
  <c r="F1886" i="1" s="1"/>
  <c r="S1886" i="1"/>
  <c r="G1886" i="1" s="1"/>
  <c r="U1886" i="1"/>
  <c r="I1886" i="1" s="1"/>
  <c r="V1886" i="1"/>
  <c r="J1886" i="1" s="1"/>
  <c r="M1887" i="1"/>
  <c r="A1887" i="1" s="1"/>
  <c r="N1887" i="1"/>
  <c r="B1887" i="1" s="1"/>
  <c r="P1887" i="1"/>
  <c r="D1887" i="1" s="1"/>
  <c r="Q1887" i="1"/>
  <c r="E1887" i="1" s="1"/>
  <c r="R1887" i="1"/>
  <c r="F1887" i="1" s="1"/>
  <c r="S1887" i="1"/>
  <c r="G1887" i="1" s="1"/>
  <c r="U1887" i="1"/>
  <c r="I1887" i="1" s="1"/>
  <c r="V1887" i="1"/>
  <c r="J1887" i="1" s="1"/>
  <c r="M1888" i="1"/>
  <c r="A1888" i="1" s="1"/>
  <c r="N1888" i="1"/>
  <c r="B1888" i="1" s="1"/>
  <c r="P1888" i="1"/>
  <c r="D1888" i="1" s="1"/>
  <c r="Q1888" i="1"/>
  <c r="E1888" i="1" s="1"/>
  <c r="R1888" i="1"/>
  <c r="F1888" i="1" s="1"/>
  <c r="S1888" i="1"/>
  <c r="G1888" i="1" s="1"/>
  <c r="U1888" i="1"/>
  <c r="I1888" i="1" s="1"/>
  <c r="V1888" i="1"/>
  <c r="J1888" i="1" s="1"/>
  <c r="M1889" i="1"/>
  <c r="A1889" i="1" s="1"/>
  <c r="N1889" i="1"/>
  <c r="B1889" i="1" s="1"/>
  <c r="P1889" i="1"/>
  <c r="D1889" i="1" s="1"/>
  <c r="Q1889" i="1"/>
  <c r="E1889" i="1" s="1"/>
  <c r="R1889" i="1"/>
  <c r="F1889" i="1" s="1"/>
  <c r="S1889" i="1"/>
  <c r="G1889" i="1" s="1"/>
  <c r="U1889" i="1"/>
  <c r="I1889" i="1" s="1"/>
  <c r="V1889" i="1"/>
  <c r="J1889" i="1" s="1"/>
  <c r="M1890" i="1"/>
  <c r="A1890" i="1" s="1"/>
  <c r="N1890" i="1"/>
  <c r="B1890" i="1" s="1"/>
  <c r="P1890" i="1"/>
  <c r="D1890" i="1" s="1"/>
  <c r="Q1890" i="1"/>
  <c r="E1890" i="1" s="1"/>
  <c r="R1890" i="1"/>
  <c r="F1890" i="1" s="1"/>
  <c r="S1890" i="1"/>
  <c r="G1890" i="1" s="1"/>
  <c r="U1890" i="1"/>
  <c r="I1890" i="1" s="1"/>
  <c r="V1890" i="1"/>
  <c r="J1890" i="1" s="1"/>
  <c r="M1891" i="1"/>
  <c r="A1891" i="1" s="1"/>
  <c r="N1891" i="1"/>
  <c r="B1891" i="1" s="1"/>
  <c r="P1891" i="1"/>
  <c r="D1891" i="1" s="1"/>
  <c r="Q1891" i="1"/>
  <c r="E1891" i="1" s="1"/>
  <c r="R1891" i="1"/>
  <c r="F1891" i="1" s="1"/>
  <c r="S1891" i="1"/>
  <c r="G1891" i="1" s="1"/>
  <c r="U1891" i="1"/>
  <c r="I1891" i="1" s="1"/>
  <c r="V1891" i="1"/>
  <c r="J1891" i="1" s="1"/>
  <c r="M1892" i="1"/>
  <c r="A1892" i="1" s="1"/>
  <c r="N1892" i="1"/>
  <c r="B1892" i="1" s="1"/>
  <c r="P1892" i="1"/>
  <c r="D1892" i="1" s="1"/>
  <c r="Q1892" i="1"/>
  <c r="E1892" i="1" s="1"/>
  <c r="R1892" i="1"/>
  <c r="F1892" i="1" s="1"/>
  <c r="S1892" i="1"/>
  <c r="G1892" i="1" s="1"/>
  <c r="U1892" i="1"/>
  <c r="I1892" i="1" s="1"/>
  <c r="V1892" i="1"/>
  <c r="J1892" i="1" s="1"/>
  <c r="M1893" i="1"/>
  <c r="A1893" i="1" s="1"/>
  <c r="N1893" i="1"/>
  <c r="B1893" i="1" s="1"/>
  <c r="P1893" i="1"/>
  <c r="D1893" i="1" s="1"/>
  <c r="Q1893" i="1"/>
  <c r="E1893" i="1" s="1"/>
  <c r="R1893" i="1"/>
  <c r="F1893" i="1" s="1"/>
  <c r="S1893" i="1"/>
  <c r="G1893" i="1" s="1"/>
  <c r="U1893" i="1"/>
  <c r="I1893" i="1" s="1"/>
  <c r="V1893" i="1"/>
  <c r="J1893" i="1" s="1"/>
  <c r="M1894" i="1"/>
  <c r="A1894" i="1" s="1"/>
  <c r="N1894" i="1"/>
  <c r="B1894" i="1" s="1"/>
  <c r="P1894" i="1"/>
  <c r="D1894" i="1" s="1"/>
  <c r="Q1894" i="1"/>
  <c r="E1894" i="1" s="1"/>
  <c r="R1894" i="1"/>
  <c r="F1894" i="1" s="1"/>
  <c r="S1894" i="1"/>
  <c r="G1894" i="1" s="1"/>
  <c r="U1894" i="1"/>
  <c r="I1894" i="1" s="1"/>
  <c r="V1894" i="1"/>
  <c r="J1894" i="1" s="1"/>
  <c r="M1895" i="1"/>
  <c r="A1895" i="1" s="1"/>
  <c r="N1895" i="1"/>
  <c r="B1895" i="1" s="1"/>
  <c r="P1895" i="1"/>
  <c r="D1895" i="1" s="1"/>
  <c r="Q1895" i="1"/>
  <c r="E1895" i="1" s="1"/>
  <c r="R1895" i="1"/>
  <c r="F1895" i="1" s="1"/>
  <c r="S1895" i="1"/>
  <c r="G1895" i="1" s="1"/>
  <c r="U1895" i="1"/>
  <c r="I1895" i="1" s="1"/>
  <c r="V1895" i="1"/>
  <c r="J1895" i="1" s="1"/>
  <c r="M1896" i="1"/>
  <c r="A1896" i="1" s="1"/>
  <c r="N1896" i="1"/>
  <c r="B1896" i="1" s="1"/>
  <c r="P1896" i="1"/>
  <c r="D1896" i="1" s="1"/>
  <c r="Q1896" i="1"/>
  <c r="E1896" i="1" s="1"/>
  <c r="R1896" i="1"/>
  <c r="F1896" i="1" s="1"/>
  <c r="S1896" i="1"/>
  <c r="G1896" i="1" s="1"/>
  <c r="U1896" i="1"/>
  <c r="I1896" i="1" s="1"/>
  <c r="V1896" i="1"/>
  <c r="J1896" i="1" s="1"/>
  <c r="M1897" i="1"/>
  <c r="A1897" i="1" s="1"/>
  <c r="N1897" i="1"/>
  <c r="B1897" i="1" s="1"/>
  <c r="P1897" i="1"/>
  <c r="D1897" i="1" s="1"/>
  <c r="Q1897" i="1"/>
  <c r="E1897" i="1" s="1"/>
  <c r="R1897" i="1"/>
  <c r="F1897" i="1" s="1"/>
  <c r="S1897" i="1"/>
  <c r="G1897" i="1" s="1"/>
  <c r="U1897" i="1"/>
  <c r="I1897" i="1" s="1"/>
  <c r="V1897" i="1"/>
  <c r="J1897" i="1" s="1"/>
  <c r="M1898" i="1"/>
  <c r="A1898" i="1" s="1"/>
  <c r="N1898" i="1"/>
  <c r="B1898" i="1" s="1"/>
  <c r="P1898" i="1"/>
  <c r="D1898" i="1" s="1"/>
  <c r="Q1898" i="1"/>
  <c r="E1898" i="1" s="1"/>
  <c r="R1898" i="1"/>
  <c r="F1898" i="1" s="1"/>
  <c r="S1898" i="1"/>
  <c r="G1898" i="1" s="1"/>
  <c r="U1898" i="1"/>
  <c r="I1898" i="1" s="1"/>
  <c r="V1898" i="1"/>
  <c r="J1898" i="1" s="1"/>
  <c r="M1899" i="1"/>
  <c r="A1899" i="1" s="1"/>
  <c r="N1899" i="1"/>
  <c r="B1899" i="1" s="1"/>
  <c r="P1899" i="1"/>
  <c r="D1899" i="1" s="1"/>
  <c r="Q1899" i="1"/>
  <c r="E1899" i="1" s="1"/>
  <c r="R1899" i="1"/>
  <c r="F1899" i="1" s="1"/>
  <c r="S1899" i="1"/>
  <c r="G1899" i="1" s="1"/>
  <c r="U1899" i="1"/>
  <c r="I1899" i="1" s="1"/>
  <c r="V1899" i="1"/>
  <c r="J1899" i="1" s="1"/>
  <c r="M1900" i="1"/>
  <c r="A1900" i="1" s="1"/>
  <c r="N1900" i="1"/>
  <c r="B1900" i="1" s="1"/>
  <c r="P1900" i="1"/>
  <c r="D1900" i="1" s="1"/>
  <c r="Q1900" i="1"/>
  <c r="E1900" i="1" s="1"/>
  <c r="R1900" i="1"/>
  <c r="F1900" i="1" s="1"/>
  <c r="S1900" i="1"/>
  <c r="G1900" i="1" s="1"/>
  <c r="U1900" i="1"/>
  <c r="I1900" i="1" s="1"/>
  <c r="V1900" i="1"/>
  <c r="J1900" i="1" s="1"/>
  <c r="M1901" i="1"/>
  <c r="A1901" i="1" s="1"/>
  <c r="N1901" i="1"/>
  <c r="B1901" i="1" s="1"/>
  <c r="P1901" i="1"/>
  <c r="D1901" i="1" s="1"/>
  <c r="Q1901" i="1"/>
  <c r="E1901" i="1" s="1"/>
  <c r="R1901" i="1"/>
  <c r="F1901" i="1" s="1"/>
  <c r="S1901" i="1"/>
  <c r="G1901" i="1" s="1"/>
  <c r="U1901" i="1"/>
  <c r="I1901" i="1" s="1"/>
  <c r="V1901" i="1"/>
  <c r="J1901" i="1" s="1"/>
  <c r="M1902" i="1"/>
  <c r="A1902" i="1" s="1"/>
  <c r="N1902" i="1"/>
  <c r="B1902" i="1" s="1"/>
  <c r="P1902" i="1"/>
  <c r="D1902" i="1" s="1"/>
  <c r="Q1902" i="1"/>
  <c r="E1902" i="1" s="1"/>
  <c r="R1902" i="1"/>
  <c r="F1902" i="1" s="1"/>
  <c r="S1902" i="1"/>
  <c r="G1902" i="1" s="1"/>
  <c r="U1902" i="1"/>
  <c r="I1902" i="1" s="1"/>
  <c r="V1902" i="1"/>
  <c r="J1902" i="1" s="1"/>
  <c r="M1903" i="1"/>
  <c r="A1903" i="1" s="1"/>
  <c r="N1903" i="1"/>
  <c r="B1903" i="1" s="1"/>
  <c r="P1903" i="1"/>
  <c r="D1903" i="1" s="1"/>
  <c r="Q1903" i="1"/>
  <c r="E1903" i="1" s="1"/>
  <c r="R1903" i="1"/>
  <c r="F1903" i="1" s="1"/>
  <c r="S1903" i="1"/>
  <c r="G1903" i="1" s="1"/>
  <c r="U1903" i="1"/>
  <c r="I1903" i="1" s="1"/>
  <c r="V1903" i="1"/>
  <c r="J1903" i="1" s="1"/>
  <c r="M1904" i="1"/>
  <c r="A1904" i="1" s="1"/>
  <c r="N1904" i="1"/>
  <c r="B1904" i="1" s="1"/>
  <c r="P1904" i="1"/>
  <c r="D1904" i="1" s="1"/>
  <c r="Q1904" i="1"/>
  <c r="E1904" i="1" s="1"/>
  <c r="R1904" i="1"/>
  <c r="F1904" i="1" s="1"/>
  <c r="S1904" i="1"/>
  <c r="G1904" i="1" s="1"/>
  <c r="U1904" i="1"/>
  <c r="I1904" i="1" s="1"/>
  <c r="V1904" i="1"/>
  <c r="J1904" i="1" s="1"/>
  <c r="M1905" i="1"/>
  <c r="A1905" i="1" s="1"/>
  <c r="N1905" i="1"/>
  <c r="B1905" i="1" s="1"/>
  <c r="P1905" i="1"/>
  <c r="D1905" i="1" s="1"/>
  <c r="Q1905" i="1"/>
  <c r="E1905" i="1" s="1"/>
  <c r="R1905" i="1"/>
  <c r="F1905" i="1" s="1"/>
  <c r="S1905" i="1"/>
  <c r="G1905" i="1" s="1"/>
  <c r="U1905" i="1"/>
  <c r="I1905" i="1" s="1"/>
  <c r="V1905" i="1"/>
  <c r="J1905" i="1" s="1"/>
  <c r="M1906" i="1"/>
  <c r="A1906" i="1" s="1"/>
  <c r="N1906" i="1"/>
  <c r="B1906" i="1" s="1"/>
  <c r="P1906" i="1"/>
  <c r="D1906" i="1" s="1"/>
  <c r="Q1906" i="1"/>
  <c r="E1906" i="1" s="1"/>
  <c r="R1906" i="1"/>
  <c r="F1906" i="1" s="1"/>
  <c r="S1906" i="1"/>
  <c r="G1906" i="1" s="1"/>
  <c r="U1906" i="1"/>
  <c r="I1906" i="1" s="1"/>
  <c r="V1906" i="1"/>
  <c r="J1906" i="1" s="1"/>
  <c r="M1907" i="1"/>
  <c r="A1907" i="1" s="1"/>
  <c r="N1907" i="1"/>
  <c r="B1907" i="1" s="1"/>
  <c r="P1907" i="1"/>
  <c r="D1907" i="1" s="1"/>
  <c r="Q1907" i="1"/>
  <c r="E1907" i="1" s="1"/>
  <c r="R1907" i="1"/>
  <c r="F1907" i="1" s="1"/>
  <c r="S1907" i="1"/>
  <c r="G1907" i="1" s="1"/>
  <c r="U1907" i="1"/>
  <c r="I1907" i="1" s="1"/>
  <c r="V1907" i="1"/>
  <c r="J1907" i="1" s="1"/>
  <c r="M1908" i="1"/>
  <c r="A1908" i="1" s="1"/>
  <c r="N1908" i="1"/>
  <c r="B1908" i="1" s="1"/>
  <c r="P1908" i="1"/>
  <c r="D1908" i="1" s="1"/>
  <c r="Q1908" i="1"/>
  <c r="E1908" i="1" s="1"/>
  <c r="R1908" i="1"/>
  <c r="F1908" i="1" s="1"/>
  <c r="S1908" i="1"/>
  <c r="G1908" i="1" s="1"/>
  <c r="U1908" i="1"/>
  <c r="I1908" i="1" s="1"/>
  <c r="V1908" i="1"/>
  <c r="J1908" i="1" s="1"/>
  <c r="M1909" i="1"/>
  <c r="A1909" i="1" s="1"/>
  <c r="N1909" i="1"/>
  <c r="B1909" i="1" s="1"/>
  <c r="P1909" i="1"/>
  <c r="D1909" i="1" s="1"/>
  <c r="Q1909" i="1"/>
  <c r="E1909" i="1" s="1"/>
  <c r="R1909" i="1"/>
  <c r="F1909" i="1" s="1"/>
  <c r="S1909" i="1"/>
  <c r="G1909" i="1" s="1"/>
  <c r="U1909" i="1"/>
  <c r="I1909" i="1" s="1"/>
  <c r="V1909" i="1"/>
  <c r="J1909" i="1" s="1"/>
  <c r="M1910" i="1"/>
  <c r="A1910" i="1" s="1"/>
  <c r="N1910" i="1"/>
  <c r="B1910" i="1" s="1"/>
  <c r="P1910" i="1"/>
  <c r="D1910" i="1" s="1"/>
  <c r="Q1910" i="1"/>
  <c r="E1910" i="1" s="1"/>
  <c r="R1910" i="1"/>
  <c r="F1910" i="1" s="1"/>
  <c r="S1910" i="1"/>
  <c r="G1910" i="1" s="1"/>
  <c r="U1910" i="1"/>
  <c r="I1910" i="1" s="1"/>
  <c r="V1910" i="1"/>
  <c r="J1910" i="1" s="1"/>
  <c r="M1911" i="1"/>
  <c r="A1911" i="1" s="1"/>
  <c r="N1911" i="1"/>
  <c r="B1911" i="1" s="1"/>
  <c r="P1911" i="1"/>
  <c r="D1911" i="1" s="1"/>
  <c r="Q1911" i="1"/>
  <c r="E1911" i="1" s="1"/>
  <c r="R1911" i="1"/>
  <c r="F1911" i="1" s="1"/>
  <c r="S1911" i="1"/>
  <c r="G1911" i="1" s="1"/>
  <c r="U1911" i="1"/>
  <c r="I1911" i="1" s="1"/>
  <c r="V1911" i="1"/>
  <c r="J1911" i="1" s="1"/>
  <c r="M1912" i="1"/>
  <c r="A1912" i="1" s="1"/>
  <c r="N1912" i="1"/>
  <c r="B1912" i="1" s="1"/>
  <c r="P1912" i="1"/>
  <c r="D1912" i="1" s="1"/>
  <c r="Q1912" i="1"/>
  <c r="E1912" i="1" s="1"/>
  <c r="R1912" i="1"/>
  <c r="F1912" i="1" s="1"/>
  <c r="S1912" i="1"/>
  <c r="G1912" i="1" s="1"/>
  <c r="U1912" i="1"/>
  <c r="I1912" i="1" s="1"/>
  <c r="V1912" i="1"/>
  <c r="J1912" i="1" s="1"/>
  <c r="M1913" i="1"/>
  <c r="A1913" i="1" s="1"/>
  <c r="N1913" i="1"/>
  <c r="B1913" i="1" s="1"/>
  <c r="P1913" i="1"/>
  <c r="D1913" i="1" s="1"/>
  <c r="Q1913" i="1"/>
  <c r="E1913" i="1" s="1"/>
  <c r="R1913" i="1"/>
  <c r="F1913" i="1" s="1"/>
  <c r="S1913" i="1"/>
  <c r="G1913" i="1" s="1"/>
  <c r="U1913" i="1"/>
  <c r="I1913" i="1" s="1"/>
  <c r="V1913" i="1"/>
  <c r="J1913" i="1" s="1"/>
  <c r="M1914" i="1"/>
  <c r="A1914" i="1" s="1"/>
  <c r="N1914" i="1"/>
  <c r="B1914" i="1" s="1"/>
  <c r="P1914" i="1"/>
  <c r="D1914" i="1" s="1"/>
  <c r="Q1914" i="1"/>
  <c r="E1914" i="1" s="1"/>
  <c r="R1914" i="1"/>
  <c r="F1914" i="1" s="1"/>
  <c r="S1914" i="1"/>
  <c r="G1914" i="1" s="1"/>
  <c r="U1914" i="1"/>
  <c r="I1914" i="1" s="1"/>
  <c r="V1914" i="1"/>
  <c r="J1914" i="1" s="1"/>
  <c r="M1915" i="1"/>
  <c r="A1915" i="1" s="1"/>
  <c r="N1915" i="1"/>
  <c r="B1915" i="1" s="1"/>
  <c r="P1915" i="1"/>
  <c r="D1915" i="1" s="1"/>
  <c r="Q1915" i="1"/>
  <c r="E1915" i="1" s="1"/>
  <c r="R1915" i="1"/>
  <c r="F1915" i="1" s="1"/>
  <c r="S1915" i="1"/>
  <c r="G1915" i="1" s="1"/>
  <c r="U1915" i="1"/>
  <c r="I1915" i="1" s="1"/>
  <c r="V1915" i="1"/>
  <c r="J1915" i="1" s="1"/>
  <c r="M1916" i="1"/>
  <c r="A1916" i="1" s="1"/>
  <c r="N1916" i="1"/>
  <c r="B1916" i="1" s="1"/>
  <c r="P1916" i="1"/>
  <c r="D1916" i="1" s="1"/>
  <c r="Q1916" i="1"/>
  <c r="E1916" i="1" s="1"/>
  <c r="R1916" i="1"/>
  <c r="F1916" i="1" s="1"/>
  <c r="S1916" i="1"/>
  <c r="G1916" i="1" s="1"/>
  <c r="U1916" i="1"/>
  <c r="I1916" i="1" s="1"/>
  <c r="V1916" i="1"/>
  <c r="J1916" i="1" s="1"/>
  <c r="M1917" i="1"/>
  <c r="A1917" i="1" s="1"/>
  <c r="N1917" i="1"/>
  <c r="B1917" i="1" s="1"/>
  <c r="P1917" i="1"/>
  <c r="D1917" i="1" s="1"/>
  <c r="Q1917" i="1"/>
  <c r="E1917" i="1" s="1"/>
  <c r="R1917" i="1"/>
  <c r="F1917" i="1" s="1"/>
  <c r="S1917" i="1"/>
  <c r="G1917" i="1" s="1"/>
  <c r="U1917" i="1"/>
  <c r="I1917" i="1" s="1"/>
  <c r="V1917" i="1"/>
  <c r="J1917" i="1" s="1"/>
  <c r="M1918" i="1"/>
  <c r="A1918" i="1" s="1"/>
  <c r="N1918" i="1"/>
  <c r="B1918" i="1" s="1"/>
  <c r="P1918" i="1"/>
  <c r="D1918" i="1" s="1"/>
  <c r="Q1918" i="1"/>
  <c r="E1918" i="1" s="1"/>
  <c r="R1918" i="1"/>
  <c r="F1918" i="1" s="1"/>
  <c r="S1918" i="1"/>
  <c r="G1918" i="1" s="1"/>
  <c r="U1918" i="1"/>
  <c r="I1918" i="1" s="1"/>
  <c r="V1918" i="1"/>
  <c r="J1918" i="1" s="1"/>
  <c r="M1919" i="1"/>
  <c r="A1919" i="1" s="1"/>
  <c r="N1919" i="1"/>
  <c r="B1919" i="1" s="1"/>
  <c r="P1919" i="1"/>
  <c r="D1919" i="1" s="1"/>
  <c r="Q1919" i="1"/>
  <c r="E1919" i="1" s="1"/>
  <c r="R1919" i="1"/>
  <c r="F1919" i="1" s="1"/>
  <c r="S1919" i="1"/>
  <c r="G1919" i="1" s="1"/>
  <c r="U1919" i="1"/>
  <c r="I1919" i="1" s="1"/>
  <c r="V1919" i="1"/>
  <c r="J1919" i="1" s="1"/>
  <c r="M1920" i="1"/>
  <c r="A1920" i="1" s="1"/>
  <c r="N1920" i="1"/>
  <c r="B1920" i="1" s="1"/>
  <c r="P1920" i="1"/>
  <c r="D1920" i="1" s="1"/>
  <c r="Q1920" i="1"/>
  <c r="E1920" i="1" s="1"/>
  <c r="R1920" i="1"/>
  <c r="F1920" i="1" s="1"/>
  <c r="S1920" i="1"/>
  <c r="G1920" i="1" s="1"/>
  <c r="U1920" i="1"/>
  <c r="I1920" i="1" s="1"/>
  <c r="V1920" i="1"/>
  <c r="J1920" i="1" s="1"/>
  <c r="M1921" i="1"/>
  <c r="A1921" i="1" s="1"/>
  <c r="N1921" i="1"/>
  <c r="B1921" i="1" s="1"/>
  <c r="P1921" i="1"/>
  <c r="D1921" i="1" s="1"/>
  <c r="Q1921" i="1"/>
  <c r="E1921" i="1" s="1"/>
  <c r="R1921" i="1"/>
  <c r="F1921" i="1" s="1"/>
  <c r="S1921" i="1"/>
  <c r="G1921" i="1" s="1"/>
  <c r="U1921" i="1"/>
  <c r="I1921" i="1" s="1"/>
  <c r="V1921" i="1"/>
  <c r="J1921" i="1" s="1"/>
  <c r="M1922" i="1"/>
  <c r="A1922" i="1" s="1"/>
  <c r="N1922" i="1"/>
  <c r="B1922" i="1" s="1"/>
  <c r="P1922" i="1"/>
  <c r="D1922" i="1" s="1"/>
  <c r="Q1922" i="1"/>
  <c r="E1922" i="1" s="1"/>
  <c r="R1922" i="1"/>
  <c r="F1922" i="1" s="1"/>
  <c r="S1922" i="1"/>
  <c r="G1922" i="1" s="1"/>
  <c r="U1922" i="1"/>
  <c r="I1922" i="1" s="1"/>
  <c r="V1922" i="1"/>
  <c r="J1922" i="1" s="1"/>
  <c r="M1923" i="1"/>
  <c r="A1923" i="1" s="1"/>
  <c r="N1923" i="1"/>
  <c r="B1923" i="1" s="1"/>
  <c r="P1923" i="1"/>
  <c r="D1923" i="1" s="1"/>
  <c r="Q1923" i="1"/>
  <c r="E1923" i="1" s="1"/>
  <c r="R1923" i="1"/>
  <c r="F1923" i="1" s="1"/>
  <c r="S1923" i="1"/>
  <c r="G1923" i="1" s="1"/>
  <c r="U1923" i="1"/>
  <c r="I1923" i="1" s="1"/>
  <c r="V1923" i="1"/>
  <c r="J1923" i="1" s="1"/>
  <c r="M1924" i="1"/>
  <c r="A1924" i="1" s="1"/>
  <c r="N1924" i="1"/>
  <c r="B1924" i="1" s="1"/>
  <c r="P1924" i="1"/>
  <c r="D1924" i="1" s="1"/>
  <c r="Q1924" i="1"/>
  <c r="E1924" i="1" s="1"/>
  <c r="R1924" i="1"/>
  <c r="F1924" i="1" s="1"/>
  <c r="S1924" i="1"/>
  <c r="G1924" i="1" s="1"/>
  <c r="U1924" i="1"/>
  <c r="I1924" i="1" s="1"/>
  <c r="V1924" i="1"/>
  <c r="J1924" i="1" s="1"/>
  <c r="M1925" i="1"/>
  <c r="A1925" i="1" s="1"/>
  <c r="N1925" i="1"/>
  <c r="B1925" i="1" s="1"/>
  <c r="P1925" i="1"/>
  <c r="D1925" i="1" s="1"/>
  <c r="Q1925" i="1"/>
  <c r="E1925" i="1" s="1"/>
  <c r="R1925" i="1"/>
  <c r="F1925" i="1" s="1"/>
  <c r="S1925" i="1"/>
  <c r="G1925" i="1" s="1"/>
  <c r="U1925" i="1"/>
  <c r="I1925" i="1" s="1"/>
  <c r="V1925" i="1"/>
  <c r="J1925" i="1" s="1"/>
  <c r="M1926" i="1"/>
  <c r="A1926" i="1" s="1"/>
  <c r="N1926" i="1"/>
  <c r="B1926" i="1" s="1"/>
  <c r="P1926" i="1"/>
  <c r="D1926" i="1" s="1"/>
  <c r="Q1926" i="1"/>
  <c r="E1926" i="1" s="1"/>
  <c r="R1926" i="1"/>
  <c r="F1926" i="1" s="1"/>
  <c r="S1926" i="1"/>
  <c r="G1926" i="1" s="1"/>
  <c r="U1926" i="1"/>
  <c r="I1926" i="1" s="1"/>
  <c r="V1926" i="1"/>
  <c r="J1926" i="1" s="1"/>
  <c r="M1927" i="1"/>
  <c r="A1927" i="1" s="1"/>
  <c r="N1927" i="1"/>
  <c r="B1927" i="1" s="1"/>
  <c r="P1927" i="1"/>
  <c r="D1927" i="1" s="1"/>
  <c r="Q1927" i="1"/>
  <c r="E1927" i="1" s="1"/>
  <c r="R1927" i="1"/>
  <c r="F1927" i="1" s="1"/>
  <c r="S1927" i="1"/>
  <c r="G1927" i="1" s="1"/>
  <c r="U1927" i="1"/>
  <c r="I1927" i="1" s="1"/>
  <c r="V1927" i="1"/>
  <c r="J1927" i="1" s="1"/>
  <c r="M1928" i="1"/>
  <c r="A1928" i="1" s="1"/>
  <c r="N1928" i="1"/>
  <c r="B1928" i="1" s="1"/>
  <c r="P1928" i="1"/>
  <c r="D1928" i="1" s="1"/>
  <c r="Q1928" i="1"/>
  <c r="E1928" i="1" s="1"/>
  <c r="R1928" i="1"/>
  <c r="F1928" i="1" s="1"/>
  <c r="S1928" i="1"/>
  <c r="G1928" i="1" s="1"/>
  <c r="U1928" i="1"/>
  <c r="I1928" i="1" s="1"/>
  <c r="V1928" i="1"/>
  <c r="J1928" i="1" s="1"/>
  <c r="M1929" i="1"/>
  <c r="A1929" i="1" s="1"/>
  <c r="N1929" i="1"/>
  <c r="B1929" i="1" s="1"/>
  <c r="P1929" i="1"/>
  <c r="D1929" i="1" s="1"/>
  <c r="Q1929" i="1"/>
  <c r="E1929" i="1" s="1"/>
  <c r="R1929" i="1"/>
  <c r="F1929" i="1" s="1"/>
  <c r="S1929" i="1"/>
  <c r="G1929" i="1" s="1"/>
  <c r="U1929" i="1"/>
  <c r="I1929" i="1" s="1"/>
  <c r="V1929" i="1"/>
  <c r="J1929" i="1" s="1"/>
  <c r="M1930" i="1"/>
  <c r="A1930" i="1" s="1"/>
  <c r="N1930" i="1"/>
  <c r="B1930" i="1" s="1"/>
  <c r="P1930" i="1"/>
  <c r="D1930" i="1" s="1"/>
  <c r="Q1930" i="1"/>
  <c r="E1930" i="1" s="1"/>
  <c r="R1930" i="1"/>
  <c r="F1930" i="1" s="1"/>
  <c r="S1930" i="1"/>
  <c r="G1930" i="1" s="1"/>
  <c r="U1930" i="1"/>
  <c r="I1930" i="1" s="1"/>
  <c r="V1930" i="1"/>
  <c r="J1930" i="1" s="1"/>
  <c r="M1931" i="1"/>
  <c r="A1931" i="1" s="1"/>
  <c r="N1931" i="1"/>
  <c r="B1931" i="1" s="1"/>
  <c r="P1931" i="1"/>
  <c r="D1931" i="1" s="1"/>
  <c r="Q1931" i="1"/>
  <c r="E1931" i="1" s="1"/>
  <c r="R1931" i="1"/>
  <c r="F1931" i="1" s="1"/>
  <c r="S1931" i="1"/>
  <c r="G1931" i="1" s="1"/>
  <c r="U1931" i="1"/>
  <c r="I1931" i="1" s="1"/>
  <c r="V1931" i="1"/>
  <c r="J1931" i="1" s="1"/>
  <c r="M1932" i="1"/>
  <c r="A1932" i="1" s="1"/>
  <c r="N1932" i="1"/>
  <c r="B1932" i="1" s="1"/>
  <c r="P1932" i="1"/>
  <c r="D1932" i="1" s="1"/>
  <c r="Q1932" i="1"/>
  <c r="E1932" i="1" s="1"/>
  <c r="R1932" i="1"/>
  <c r="F1932" i="1" s="1"/>
  <c r="S1932" i="1"/>
  <c r="G1932" i="1" s="1"/>
  <c r="U1932" i="1"/>
  <c r="I1932" i="1" s="1"/>
  <c r="V1932" i="1"/>
  <c r="J1932" i="1" s="1"/>
  <c r="M1933" i="1"/>
  <c r="A1933" i="1" s="1"/>
  <c r="N1933" i="1"/>
  <c r="B1933" i="1" s="1"/>
  <c r="P1933" i="1"/>
  <c r="D1933" i="1" s="1"/>
  <c r="Q1933" i="1"/>
  <c r="E1933" i="1" s="1"/>
  <c r="R1933" i="1"/>
  <c r="F1933" i="1" s="1"/>
  <c r="S1933" i="1"/>
  <c r="G1933" i="1" s="1"/>
  <c r="U1933" i="1"/>
  <c r="I1933" i="1" s="1"/>
  <c r="V1933" i="1"/>
  <c r="J1933" i="1" s="1"/>
  <c r="M1934" i="1"/>
  <c r="A1934" i="1" s="1"/>
  <c r="N1934" i="1"/>
  <c r="B1934" i="1" s="1"/>
  <c r="P1934" i="1"/>
  <c r="D1934" i="1" s="1"/>
  <c r="Q1934" i="1"/>
  <c r="E1934" i="1" s="1"/>
  <c r="R1934" i="1"/>
  <c r="F1934" i="1" s="1"/>
  <c r="S1934" i="1"/>
  <c r="G1934" i="1" s="1"/>
  <c r="U1934" i="1"/>
  <c r="I1934" i="1" s="1"/>
  <c r="V1934" i="1"/>
  <c r="J1934" i="1" s="1"/>
  <c r="M1935" i="1"/>
  <c r="A1935" i="1" s="1"/>
  <c r="N1935" i="1"/>
  <c r="B1935" i="1" s="1"/>
  <c r="P1935" i="1"/>
  <c r="D1935" i="1" s="1"/>
  <c r="Q1935" i="1"/>
  <c r="E1935" i="1" s="1"/>
  <c r="R1935" i="1"/>
  <c r="F1935" i="1" s="1"/>
  <c r="S1935" i="1"/>
  <c r="G1935" i="1" s="1"/>
  <c r="U1935" i="1"/>
  <c r="I1935" i="1" s="1"/>
  <c r="V1935" i="1"/>
  <c r="J1935" i="1" s="1"/>
  <c r="M1936" i="1"/>
  <c r="A1936" i="1" s="1"/>
  <c r="N1936" i="1"/>
  <c r="B1936" i="1" s="1"/>
  <c r="P1936" i="1"/>
  <c r="D1936" i="1" s="1"/>
  <c r="Q1936" i="1"/>
  <c r="E1936" i="1" s="1"/>
  <c r="R1936" i="1"/>
  <c r="F1936" i="1" s="1"/>
  <c r="S1936" i="1"/>
  <c r="G1936" i="1" s="1"/>
  <c r="U1936" i="1"/>
  <c r="I1936" i="1" s="1"/>
  <c r="V1936" i="1"/>
  <c r="J1936" i="1" s="1"/>
  <c r="M1937" i="1"/>
  <c r="A1937" i="1" s="1"/>
  <c r="N1937" i="1"/>
  <c r="B1937" i="1" s="1"/>
  <c r="P1937" i="1"/>
  <c r="D1937" i="1" s="1"/>
  <c r="Q1937" i="1"/>
  <c r="E1937" i="1" s="1"/>
  <c r="R1937" i="1"/>
  <c r="F1937" i="1" s="1"/>
  <c r="S1937" i="1"/>
  <c r="G1937" i="1" s="1"/>
  <c r="U1937" i="1"/>
  <c r="I1937" i="1" s="1"/>
  <c r="V1937" i="1"/>
  <c r="J1937" i="1" s="1"/>
  <c r="M1938" i="1"/>
  <c r="A1938" i="1" s="1"/>
  <c r="N1938" i="1"/>
  <c r="B1938" i="1" s="1"/>
  <c r="P1938" i="1"/>
  <c r="D1938" i="1" s="1"/>
  <c r="Q1938" i="1"/>
  <c r="E1938" i="1" s="1"/>
  <c r="R1938" i="1"/>
  <c r="F1938" i="1" s="1"/>
  <c r="S1938" i="1"/>
  <c r="G1938" i="1" s="1"/>
  <c r="U1938" i="1"/>
  <c r="I1938" i="1" s="1"/>
  <c r="V1938" i="1"/>
  <c r="J1938" i="1" s="1"/>
  <c r="M1939" i="1"/>
  <c r="A1939" i="1" s="1"/>
  <c r="N1939" i="1"/>
  <c r="B1939" i="1" s="1"/>
  <c r="P1939" i="1"/>
  <c r="D1939" i="1" s="1"/>
  <c r="Q1939" i="1"/>
  <c r="E1939" i="1" s="1"/>
  <c r="R1939" i="1"/>
  <c r="F1939" i="1" s="1"/>
  <c r="S1939" i="1"/>
  <c r="G1939" i="1" s="1"/>
  <c r="U1939" i="1"/>
  <c r="I1939" i="1" s="1"/>
  <c r="V1939" i="1"/>
  <c r="J1939" i="1" s="1"/>
  <c r="M1940" i="1"/>
  <c r="A1940" i="1" s="1"/>
  <c r="N1940" i="1"/>
  <c r="B1940" i="1" s="1"/>
  <c r="P1940" i="1"/>
  <c r="D1940" i="1" s="1"/>
  <c r="Q1940" i="1"/>
  <c r="E1940" i="1" s="1"/>
  <c r="R1940" i="1"/>
  <c r="F1940" i="1" s="1"/>
  <c r="S1940" i="1"/>
  <c r="G1940" i="1" s="1"/>
  <c r="U1940" i="1"/>
  <c r="I1940" i="1" s="1"/>
  <c r="V1940" i="1"/>
  <c r="J1940" i="1" s="1"/>
  <c r="M1941" i="1"/>
  <c r="A1941" i="1" s="1"/>
  <c r="N1941" i="1"/>
  <c r="B1941" i="1" s="1"/>
  <c r="P1941" i="1"/>
  <c r="D1941" i="1" s="1"/>
  <c r="Q1941" i="1"/>
  <c r="E1941" i="1" s="1"/>
  <c r="R1941" i="1"/>
  <c r="F1941" i="1" s="1"/>
  <c r="S1941" i="1"/>
  <c r="G1941" i="1" s="1"/>
  <c r="U1941" i="1"/>
  <c r="I1941" i="1" s="1"/>
  <c r="V1941" i="1"/>
  <c r="J1941" i="1" s="1"/>
  <c r="M1942" i="1"/>
  <c r="A1942" i="1" s="1"/>
  <c r="N1942" i="1"/>
  <c r="B1942" i="1" s="1"/>
  <c r="P1942" i="1"/>
  <c r="D1942" i="1" s="1"/>
  <c r="Q1942" i="1"/>
  <c r="E1942" i="1" s="1"/>
  <c r="R1942" i="1"/>
  <c r="F1942" i="1" s="1"/>
  <c r="S1942" i="1"/>
  <c r="G1942" i="1" s="1"/>
  <c r="U1942" i="1"/>
  <c r="I1942" i="1" s="1"/>
  <c r="V1942" i="1"/>
  <c r="J1942" i="1" s="1"/>
  <c r="M1943" i="1"/>
  <c r="A1943" i="1" s="1"/>
  <c r="N1943" i="1"/>
  <c r="B1943" i="1" s="1"/>
  <c r="P1943" i="1"/>
  <c r="D1943" i="1" s="1"/>
  <c r="Q1943" i="1"/>
  <c r="E1943" i="1" s="1"/>
  <c r="R1943" i="1"/>
  <c r="F1943" i="1" s="1"/>
  <c r="S1943" i="1"/>
  <c r="G1943" i="1" s="1"/>
  <c r="U1943" i="1"/>
  <c r="I1943" i="1" s="1"/>
  <c r="V1943" i="1"/>
  <c r="J1943" i="1" s="1"/>
  <c r="M1944" i="1"/>
  <c r="A1944" i="1" s="1"/>
  <c r="N1944" i="1"/>
  <c r="B1944" i="1" s="1"/>
  <c r="P1944" i="1"/>
  <c r="D1944" i="1" s="1"/>
  <c r="Q1944" i="1"/>
  <c r="E1944" i="1" s="1"/>
  <c r="R1944" i="1"/>
  <c r="F1944" i="1" s="1"/>
  <c r="S1944" i="1"/>
  <c r="G1944" i="1" s="1"/>
  <c r="U1944" i="1"/>
  <c r="I1944" i="1" s="1"/>
  <c r="V1944" i="1"/>
  <c r="J1944" i="1" s="1"/>
  <c r="M1945" i="1"/>
  <c r="A1945" i="1" s="1"/>
  <c r="N1945" i="1"/>
  <c r="B1945" i="1" s="1"/>
  <c r="P1945" i="1"/>
  <c r="D1945" i="1" s="1"/>
  <c r="Q1945" i="1"/>
  <c r="E1945" i="1" s="1"/>
  <c r="R1945" i="1"/>
  <c r="F1945" i="1" s="1"/>
  <c r="S1945" i="1"/>
  <c r="G1945" i="1" s="1"/>
  <c r="U1945" i="1"/>
  <c r="I1945" i="1" s="1"/>
  <c r="V1945" i="1"/>
  <c r="J1945" i="1" s="1"/>
  <c r="M1946" i="1"/>
  <c r="A1946" i="1" s="1"/>
  <c r="N1946" i="1"/>
  <c r="B1946" i="1" s="1"/>
  <c r="P1946" i="1"/>
  <c r="D1946" i="1" s="1"/>
  <c r="Q1946" i="1"/>
  <c r="E1946" i="1" s="1"/>
  <c r="R1946" i="1"/>
  <c r="F1946" i="1" s="1"/>
  <c r="S1946" i="1"/>
  <c r="G1946" i="1" s="1"/>
  <c r="U1946" i="1"/>
  <c r="I1946" i="1" s="1"/>
  <c r="V1946" i="1"/>
  <c r="J1946" i="1" s="1"/>
  <c r="M1947" i="1"/>
  <c r="A1947" i="1" s="1"/>
  <c r="N1947" i="1"/>
  <c r="B1947" i="1" s="1"/>
  <c r="P1947" i="1"/>
  <c r="D1947" i="1" s="1"/>
  <c r="Q1947" i="1"/>
  <c r="E1947" i="1" s="1"/>
  <c r="R1947" i="1"/>
  <c r="F1947" i="1" s="1"/>
  <c r="S1947" i="1"/>
  <c r="G1947" i="1" s="1"/>
  <c r="U1947" i="1"/>
  <c r="I1947" i="1" s="1"/>
  <c r="V1947" i="1"/>
  <c r="J1947" i="1" s="1"/>
  <c r="M1948" i="1"/>
  <c r="A1948" i="1" s="1"/>
  <c r="N1948" i="1"/>
  <c r="B1948" i="1" s="1"/>
  <c r="P1948" i="1"/>
  <c r="D1948" i="1" s="1"/>
  <c r="Q1948" i="1"/>
  <c r="E1948" i="1" s="1"/>
  <c r="R1948" i="1"/>
  <c r="F1948" i="1" s="1"/>
  <c r="S1948" i="1"/>
  <c r="G1948" i="1" s="1"/>
  <c r="U1948" i="1"/>
  <c r="I1948" i="1" s="1"/>
  <c r="V1948" i="1"/>
  <c r="J1948" i="1" s="1"/>
  <c r="M1949" i="1"/>
  <c r="A1949" i="1" s="1"/>
  <c r="N1949" i="1"/>
  <c r="B1949" i="1" s="1"/>
  <c r="P1949" i="1"/>
  <c r="D1949" i="1" s="1"/>
  <c r="Q1949" i="1"/>
  <c r="E1949" i="1" s="1"/>
  <c r="R1949" i="1"/>
  <c r="F1949" i="1" s="1"/>
  <c r="S1949" i="1"/>
  <c r="G1949" i="1" s="1"/>
  <c r="U1949" i="1"/>
  <c r="I1949" i="1" s="1"/>
  <c r="V1949" i="1"/>
  <c r="J1949" i="1" s="1"/>
  <c r="M1950" i="1"/>
  <c r="A1950" i="1" s="1"/>
  <c r="N1950" i="1"/>
  <c r="B1950" i="1" s="1"/>
  <c r="P1950" i="1"/>
  <c r="D1950" i="1" s="1"/>
  <c r="Q1950" i="1"/>
  <c r="E1950" i="1" s="1"/>
  <c r="R1950" i="1"/>
  <c r="F1950" i="1" s="1"/>
  <c r="S1950" i="1"/>
  <c r="G1950" i="1" s="1"/>
  <c r="U1950" i="1"/>
  <c r="I1950" i="1" s="1"/>
  <c r="V1950" i="1"/>
  <c r="J1950" i="1" s="1"/>
  <c r="M1951" i="1"/>
  <c r="A1951" i="1" s="1"/>
  <c r="N1951" i="1"/>
  <c r="B1951" i="1" s="1"/>
  <c r="P1951" i="1"/>
  <c r="D1951" i="1" s="1"/>
  <c r="Q1951" i="1"/>
  <c r="E1951" i="1" s="1"/>
  <c r="R1951" i="1"/>
  <c r="F1951" i="1" s="1"/>
  <c r="S1951" i="1"/>
  <c r="G1951" i="1" s="1"/>
  <c r="U1951" i="1"/>
  <c r="I1951" i="1" s="1"/>
  <c r="V1951" i="1"/>
  <c r="J1951" i="1" s="1"/>
  <c r="M1952" i="1"/>
  <c r="A1952" i="1" s="1"/>
  <c r="N1952" i="1"/>
  <c r="B1952" i="1" s="1"/>
  <c r="P1952" i="1"/>
  <c r="D1952" i="1" s="1"/>
  <c r="Q1952" i="1"/>
  <c r="E1952" i="1" s="1"/>
  <c r="R1952" i="1"/>
  <c r="F1952" i="1" s="1"/>
  <c r="S1952" i="1"/>
  <c r="G1952" i="1" s="1"/>
  <c r="U1952" i="1"/>
  <c r="I1952" i="1" s="1"/>
  <c r="V1952" i="1"/>
  <c r="J1952" i="1" s="1"/>
  <c r="M1953" i="1"/>
  <c r="A1953" i="1" s="1"/>
  <c r="N1953" i="1"/>
  <c r="B1953" i="1" s="1"/>
  <c r="P1953" i="1"/>
  <c r="D1953" i="1" s="1"/>
  <c r="Q1953" i="1"/>
  <c r="E1953" i="1" s="1"/>
  <c r="R1953" i="1"/>
  <c r="F1953" i="1" s="1"/>
  <c r="S1953" i="1"/>
  <c r="G1953" i="1" s="1"/>
  <c r="U1953" i="1"/>
  <c r="I1953" i="1" s="1"/>
  <c r="V1953" i="1"/>
  <c r="J1953" i="1" s="1"/>
  <c r="M1954" i="1"/>
  <c r="A1954" i="1" s="1"/>
  <c r="N1954" i="1"/>
  <c r="B1954" i="1" s="1"/>
  <c r="P1954" i="1"/>
  <c r="D1954" i="1" s="1"/>
  <c r="Q1954" i="1"/>
  <c r="E1954" i="1" s="1"/>
  <c r="R1954" i="1"/>
  <c r="F1954" i="1" s="1"/>
  <c r="S1954" i="1"/>
  <c r="G1954" i="1" s="1"/>
  <c r="U1954" i="1"/>
  <c r="I1954" i="1" s="1"/>
  <c r="V1954" i="1"/>
  <c r="J1954" i="1" s="1"/>
  <c r="M1955" i="1"/>
  <c r="A1955" i="1" s="1"/>
  <c r="N1955" i="1"/>
  <c r="B1955" i="1" s="1"/>
  <c r="P1955" i="1"/>
  <c r="D1955" i="1" s="1"/>
  <c r="Q1955" i="1"/>
  <c r="E1955" i="1" s="1"/>
  <c r="R1955" i="1"/>
  <c r="F1955" i="1" s="1"/>
  <c r="S1955" i="1"/>
  <c r="G1955" i="1" s="1"/>
  <c r="U1955" i="1"/>
  <c r="I1955" i="1" s="1"/>
  <c r="V1955" i="1"/>
  <c r="J1955" i="1" s="1"/>
  <c r="M1956" i="1"/>
  <c r="A1956" i="1" s="1"/>
  <c r="N1956" i="1"/>
  <c r="B1956" i="1" s="1"/>
  <c r="P1956" i="1"/>
  <c r="D1956" i="1" s="1"/>
  <c r="Q1956" i="1"/>
  <c r="E1956" i="1" s="1"/>
  <c r="R1956" i="1"/>
  <c r="F1956" i="1" s="1"/>
  <c r="S1956" i="1"/>
  <c r="G1956" i="1" s="1"/>
  <c r="U1956" i="1"/>
  <c r="I1956" i="1" s="1"/>
  <c r="V1956" i="1"/>
  <c r="J1956" i="1" s="1"/>
  <c r="M1957" i="1"/>
  <c r="A1957" i="1" s="1"/>
  <c r="N1957" i="1"/>
  <c r="B1957" i="1" s="1"/>
  <c r="P1957" i="1"/>
  <c r="D1957" i="1" s="1"/>
  <c r="Q1957" i="1"/>
  <c r="E1957" i="1" s="1"/>
  <c r="R1957" i="1"/>
  <c r="F1957" i="1" s="1"/>
  <c r="S1957" i="1"/>
  <c r="G1957" i="1" s="1"/>
  <c r="U1957" i="1"/>
  <c r="I1957" i="1" s="1"/>
  <c r="V1957" i="1"/>
  <c r="J1957" i="1" s="1"/>
  <c r="M1958" i="1"/>
  <c r="A1958" i="1" s="1"/>
  <c r="N1958" i="1"/>
  <c r="B1958" i="1" s="1"/>
  <c r="P1958" i="1"/>
  <c r="D1958" i="1" s="1"/>
  <c r="Q1958" i="1"/>
  <c r="E1958" i="1" s="1"/>
  <c r="R1958" i="1"/>
  <c r="F1958" i="1" s="1"/>
  <c r="S1958" i="1"/>
  <c r="G1958" i="1" s="1"/>
  <c r="U1958" i="1"/>
  <c r="I1958" i="1" s="1"/>
  <c r="V1958" i="1"/>
  <c r="J1958" i="1" s="1"/>
  <c r="M1959" i="1"/>
  <c r="A1959" i="1" s="1"/>
  <c r="N1959" i="1"/>
  <c r="B1959" i="1" s="1"/>
  <c r="P1959" i="1"/>
  <c r="D1959" i="1" s="1"/>
  <c r="Q1959" i="1"/>
  <c r="E1959" i="1" s="1"/>
  <c r="R1959" i="1"/>
  <c r="F1959" i="1" s="1"/>
  <c r="S1959" i="1"/>
  <c r="G1959" i="1" s="1"/>
  <c r="U1959" i="1"/>
  <c r="I1959" i="1" s="1"/>
  <c r="V1959" i="1"/>
  <c r="J1959" i="1" s="1"/>
  <c r="M1960" i="1"/>
  <c r="A1960" i="1" s="1"/>
  <c r="N1960" i="1"/>
  <c r="B1960" i="1" s="1"/>
  <c r="P1960" i="1"/>
  <c r="D1960" i="1" s="1"/>
  <c r="Q1960" i="1"/>
  <c r="E1960" i="1" s="1"/>
  <c r="R1960" i="1"/>
  <c r="F1960" i="1" s="1"/>
  <c r="S1960" i="1"/>
  <c r="G1960" i="1" s="1"/>
  <c r="U1960" i="1"/>
  <c r="I1960" i="1" s="1"/>
  <c r="V1960" i="1"/>
  <c r="J1960" i="1" s="1"/>
  <c r="M1961" i="1"/>
  <c r="A1961" i="1" s="1"/>
  <c r="N1961" i="1"/>
  <c r="B1961" i="1" s="1"/>
  <c r="P1961" i="1"/>
  <c r="D1961" i="1" s="1"/>
  <c r="Q1961" i="1"/>
  <c r="E1961" i="1" s="1"/>
  <c r="R1961" i="1"/>
  <c r="F1961" i="1" s="1"/>
  <c r="S1961" i="1"/>
  <c r="G1961" i="1" s="1"/>
  <c r="U1961" i="1"/>
  <c r="I1961" i="1" s="1"/>
  <c r="V1961" i="1"/>
  <c r="J1961" i="1" s="1"/>
  <c r="M1962" i="1"/>
  <c r="A1962" i="1" s="1"/>
  <c r="N1962" i="1"/>
  <c r="B1962" i="1" s="1"/>
  <c r="P1962" i="1"/>
  <c r="D1962" i="1" s="1"/>
  <c r="Q1962" i="1"/>
  <c r="E1962" i="1" s="1"/>
  <c r="R1962" i="1"/>
  <c r="F1962" i="1" s="1"/>
  <c r="S1962" i="1"/>
  <c r="G1962" i="1" s="1"/>
  <c r="U1962" i="1"/>
  <c r="I1962" i="1" s="1"/>
  <c r="V1962" i="1"/>
  <c r="J1962" i="1" s="1"/>
  <c r="M1963" i="1"/>
  <c r="A1963" i="1" s="1"/>
  <c r="N1963" i="1"/>
  <c r="B1963" i="1" s="1"/>
  <c r="P1963" i="1"/>
  <c r="D1963" i="1" s="1"/>
  <c r="Q1963" i="1"/>
  <c r="E1963" i="1" s="1"/>
  <c r="R1963" i="1"/>
  <c r="F1963" i="1" s="1"/>
  <c r="S1963" i="1"/>
  <c r="G1963" i="1" s="1"/>
  <c r="U1963" i="1"/>
  <c r="I1963" i="1" s="1"/>
  <c r="V1963" i="1"/>
  <c r="J1963" i="1" s="1"/>
  <c r="M1964" i="1"/>
  <c r="A1964" i="1" s="1"/>
  <c r="N1964" i="1"/>
  <c r="B1964" i="1" s="1"/>
  <c r="P1964" i="1"/>
  <c r="D1964" i="1" s="1"/>
  <c r="Q1964" i="1"/>
  <c r="E1964" i="1" s="1"/>
  <c r="R1964" i="1"/>
  <c r="F1964" i="1" s="1"/>
  <c r="S1964" i="1"/>
  <c r="G1964" i="1" s="1"/>
  <c r="U1964" i="1"/>
  <c r="I1964" i="1" s="1"/>
  <c r="V1964" i="1"/>
  <c r="J1964" i="1" s="1"/>
  <c r="M1965" i="1"/>
  <c r="A1965" i="1" s="1"/>
  <c r="N1965" i="1"/>
  <c r="B1965" i="1" s="1"/>
  <c r="P1965" i="1"/>
  <c r="D1965" i="1" s="1"/>
  <c r="Q1965" i="1"/>
  <c r="E1965" i="1" s="1"/>
  <c r="R1965" i="1"/>
  <c r="F1965" i="1" s="1"/>
  <c r="S1965" i="1"/>
  <c r="G1965" i="1" s="1"/>
  <c r="U1965" i="1"/>
  <c r="I1965" i="1" s="1"/>
  <c r="V1965" i="1"/>
  <c r="J1965" i="1" s="1"/>
  <c r="M1966" i="1"/>
  <c r="A1966" i="1" s="1"/>
  <c r="N1966" i="1"/>
  <c r="B1966" i="1" s="1"/>
  <c r="P1966" i="1"/>
  <c r="D1966" i="1" s="1"/>
  <c r="Q1966" i="1"/>
  <c r="E1966" i="1" s="1"/>
  <c r="R1966" i="1"/>
  <c r="F1966" i="1" s="1"/>
  <c r="S1966" i="1"/>
  <c r="G1966" i="1" s="1"/>
  <c r="U1966" i="1"/>
  <c r="I1966" i="1" s="1"/>
  <c r="V1966" i="1"/>
  <c r="J1966" i="1" s="1"/>
  <c r="M1967" i="1"/>
  <c r="A1967" i="1" s="1"/>
  <c r="N1967" i="1"/>
  <c r="B1967" i="1" s="1"/>
  <c r="P1967" i="1"/>
  <c r="D1967" i="1" s="1"/>
  <c r="Q1967" i="1"/>
  <c r="E1967" i="1" s="1"/>
  <c r="R1967" i="1"/>
  <c r="F1967" i="1" s="1"/>
  <c r="S1967" i="1"/>
  <c r="G1967" i="1" s="1"/>
  <c r="U1967" i="1"/>
  <c r="I1967" i="1" s="1"/>
  <c r="V1967" i="1"/>
  <c r="J1967" i="1" s="1"/>
  <c r="M1968" i="1"/>
  <c r="A1968" i="1" s="1"/>
  <c r="N1968" i="1"/>
  <c r="B1968" i="1" s="1"/>
  <c r="P1968" i="1"/>
  <c r="D1968" i="1" s="1"/>
  <c r="Q1968" i="1"/>
  <c r="E1968" i="1" s="1"/>
  <c r="R1968" i="1"/>
  <c r="F1968" i="1" s="1"/>
  <c r="S1968" i="1"/>
  <c r="G1968" i="1" s="1"/>
  <c r="U1968" i="1"/>
  <c r="I1968" i="1" s="1"/>
  <c r="V1968" i="1"/>
  <c r="J1968" i="1" s="1"/>
  <c r="M1969" i="1"/>
  <c r="A1969" i="1" s="1"/>
  <c r="N1969" i="1"/>
  <c r="B1969" i="1" s="1"/>
  <c r="P1969" i="1"/>
  <c r="D1969" i="1" s="1"/>
  <c r="Q1969" i="1"/>
  <c r="E1969" i="1" s="1"/>
  <c r="R1969" i="1"/>
  <c r="F1969" i="1" s="1"/>
  <c r="S1969" i="1"/>
  <c r="G1969" i="1" s="1"/>
  <c r="U1969" i="1"/>
  <c r="I1969" i="1" s="1"/>
  <c r="V1969" i="1"/>
  <c r="J1969" i="1" s="1"/>
  <c r="M1970" i="1"/>
  <c r="A1970" i="1" s="1"/>
  <c r="N1970" i="1"/>
  <c r="B1970" i="1" s="1"/>
  <c r="P1970" i="1"/>
  <c r="D1970" i="1" s="1"/>
  <c r="Q1970" i="1"/>
  <c r="E1970" i="1" s="1"/>
  <c r="R1970" i="1"/>
  <c r="F1970" i="1" s="1"/>
  <c r="S1970" i="1"/>
  <c r="G1970" i="1" s="1"/>
  <c r="U1970" i="1"/>
  <c r="I1970" i="1" s="1"/>
  <c r="V1970" i="1"/>
  <c r="J1970" i="1" s="1"/>
  <c r="M1971" i="1"/>
  <c r="A1971" i="1" s="1"/>
  <c r="N1971" i="1"/>
  <c r="B1971" i="1" s="1"/>
  <c r="P1971" i="1"/>
  <c r="D1971" i="1" s="1"/>
  <c r="Q1971" i="1"/>
  <c r="E1971" i="1" s="1"/>
  <c r="R1971" i="1"/>
  <c r="F1971" i="1" s="1"/>
  <c r="S1971" i="1"/>
  <c r="G1971" i="1" s="1"/>
  <c r="U1971" i="1"/>
  <c r="I1971" i="1" s="1"/>
  <c r="V1971" i="1"/>
  <c r="J1971" i="1" s="1"/>
  <c r="M1972" i="1"/>
  <c r="A1972" i="1" s="1"/>
  <c r="N1972" i="1"/>
  <c r="B1972" i="1" s="1"/>
  <c r="P1972" i="1"/>
  <c r="D1972" i="1" s="1"/>
  <c r="Q1972" i="1"/>
  <c r="E1972" i="1" s="1"/>
  <c r="R1972" i="1"/>
  <c r="F1972" i="1" s="1"/>
  <c r="S1972" i="1"/>
  <c r="G1972" i="1" s="1"/>
  <c r="U1972" i="1"/>
  <c r="I1972" i="1" s="1"/>
  <c r="V1972" i="1"/>
  <c r="J1972" i="1" s="1"/>
  <c r="M1973" i="1"/>
  <c r="A1973" i="1" s="1"/>
  <c r="N1973" i="1"/>
  <c r="B1973" i="1" s="1"/>
  <c r="P1973" i="1"/>
  <c r="D1973" i="1" s="1"/>
  <c r="Q1973" i="1"/>
  <c r="E1973" i="1" s="1"/>
  <c r="R1973" i="1"/>
  <c r="F1973" i="1" s="1"/>
  <c r="S1973" i="1"/>
  <c r="G1973" i="1" s="1"/>
  <c r="U1973" i="1"/>
  <c r="I1973" i="1" s="1"/>
  <c r="V1973" i="1"/>
  <c r="J1973" i="1" s="1"/>
  <c r="M1974" i="1"/>
  <c r="A1974" i="1" s="1"/>
  <c r="N1974" i="1"/>
  <c r="B1974" i="1" s="1"/>
  <c r="P1974" i="1"/>
  <c r="D1974" i="1" s="1"/>
  <c r="Q1974" i="1"/>
  <c r="E1974" i="1" s="1"/>
  <c r="R1974" i="1"/>
  <c r="F1974" i="1" s="1"/>
  <c r="S1974" i="1"/>
  <c r="G1974" i="1" s="1"/>
  <c r="U1974" i="1"/>
  <c r="I1974" i="1" s="1"/>
  <c r="V1974" i="1"/>
  <c r="J1974" i="1" s="1"/>
  <c r="M1975" i="1"/>
  <c r="A1975" i="1" s="1"/>
  <c r="N1975" i="1"/>
  <c r="B1975" i="1" s="1"/>
  <c r="P1975" i="1"/>
  <c r="D1975" i="1" s="1"/>
  <c r="Q1975" i="1"/>
  <c r="E1975" i="1" s="1"/>
  <c r="R1975" i="1"/>
  <c r="F1975" i="1" s="1"/>
  <c r="S1975" i="1"/>
  <c r="G1975" i="1" s="1"/>
  <c r="U1975" i="1"/>
  <c r="I1975" i="1" s="1"/>
  <c r="V1975" i="1"/>
  <c r="J1975" i="1" s="1"/>
  <c r="M1976" i="1"/>
  <c r="A1976" i="1" s="1"/>
  <c r="N1976" i="1"/>
  <c r="B1976" i="1" s="1"/>
  <c r="P1976" i="1"/>
  <c r="D1976" i="1" s="1"/>
  <c r="Q1976" i="1"/>
  <c r="E1976" i="1" s="1"/>
  <c r="R1976" i="1"/>
  <c r="F1976" i="1" s="1"/>
  <c r="S1976" i="1"/>
  <c r="G1976" i="1" s="1"/>
  <c r="U1976" i="1"/>
  <c r="I1976" i="1" s="1"/>
  <c r="V1976" i="1"/>
  <c r="J1976" i="1" s="1"/>
  <c r="M1977" i="1"/>
  <c r="A1977" i="1" s="1"/>
  <c r="N1977" i="1"/>
  <c r="B1977" i="1" s="1"/>
  <c r="P1977" i="1"/>
  <c r="D1977" i="1" s="1"/>
  <c r="Q1977" i="1"/>
  <c r="E1977" i="1" s="1"/>
  <c r="R1977" i="1"/>
  <c r="F1977" i="1" s="1"/>
  <c r="S1977" i="1"/>
  <c r="G1977" i="1" s="1"/>
  <c r="U1977" i="1"/>
  <c r="I1977" i="1" s="1"/>
  <c r="V1977" i="1"/>
  <c r="J1977" i="1" s="1"/>
  <c r="M1978" i="1"/>
  <c r="A1978" i="1" s="1"/>
  <c r="N1978" i="1"/>
  <c r="B1978" i="1" s="1"/>
  <c r="P1978" i="1"/>
  <c r="D1978" i="1" s="1"/>
  <c r="Q1978" i="1"/>
  <c r="E1978" i="1" s="1"/>
  <c r="R1978" i="1"/>
  <c r="F1978" i="1" s="1"/>
  <c r="S1978" i="1"/>
  <c r="G1978" i="1" s="1"/>
  <c r="U1978" i="1"/>
  <c r="I1978" i="1" s="1"/>
  <c r="V1978" i="1"/>
  <c r="J1978" i="1" s="1"/>
  <c r="M1979" i="1"/>
  <c r="A1979" i="1" s="1"/>
  <c r="N1979" i="1"/>
  <c r="B1979" i="1" s="1"/>
  <c r="P1979" i="1"/>
  <c r="D1979" i="1" s="1"/>
  <c r="Q1979" i="1"/>
  <c r="E1979" i="1" s="1"/>
  <c r="R1979" i="1"/>
  <c r="F1979" i="1" s="1"/>
  <c r="S1979" i="1"/>
  <c r="G1979" i="1" s="1"/>
  <c r="U1979" i="1"/>
  <c r="I1979" i="1" s="1"/>
  <c r="V1979" i="1"/>
  <c r="J1979" i="1" s="1"/>
  <c r="M1980" i="1"/>
  <c r="A1980" i="1" s="1"/>
  <c r="N1980" i="1"/>
  <c r="B1980" i="1" s="1"/>
  <c r="P1980" i="1"/>
  <c r="D1980" i="1" s="1"/>
  <c r="Q1980" i="1"/>
  <c r="E1980" i="1" s="1"/>
  <c r="R1980" i="1"/>
  <c r="F1980" i="1" s="1"/>
  <c r="S1980" i="1"/>
  <c r="G1980" i="1" s="1"/>
  <c r="U1980" i="1"/>
  <c r="I1980" i="1" s="1"/>
  <c r="V1980" i="1"/>
  <c r="J1980" i="1" s="1"/>
  <c r="M1981" i="1"/>
  <c r="A1981" i="1" s="1"/>
  <c r="N1981" i="1"/>
  <c r="B1981" i="1" s="1"/>
  <c r="P1981" i="1"/>
  <c r="D1981" i="1" s="1"/>
  <c r="Q1981" i="1"/>
  <c r="E1981" i="1" s="1"/>
  <c r="R1981" i="1"/>
  <c r="F1981" i="1" s="1"/>
  <c r="S1981" i="1"/>
  <c r="G1981" i="1" s="1"/>
  <c r="U1981" i="1"/>
  <c r="I1981" i="1" s="1"/>
  <c r="V1981" i="1"/>
  <c r="J1981" i="1" s="1"/>
  <c r="M1982" i="1"/>
  <c r="A1982" i="1" s="1"/>
  <c r="N1982" i="1"/>
  <c r="B1982" i="1" s="1"/>
  <c r="P1982" i="1"/>
  <c r="D1982" i="1" s="1"/>
  <c r="Q1982" i="1"/>
  <c r="E1982" i="1" s="1"/>
  <c r="R1982" i="1"/>
  <c r="F1982" i="1" s="1"/>
  <c r="S1982" i="1"/>
  <c r="G1982" i="1" s="1"/>
  <c r="U1982" i="1"/>
  <c r="I1982" i="1" s="1"/>
  <c r="V1982" i="1"/>
  <c r="J1982" i="1" s="1"/>
  <c r="M1983" i="1"/>
  <c r="A1983" i="1" s="1"/>
  <c r="N1983" i="1"/>
  <c r="B1983" i="1" s="1"/>
  <c r="P1983" i="1"/>
  <c r="D1983" i="1" s="1"/>
  <c r="Q1983" i="1"/>
  <c r="E1983" i="1" s="1"/>
  <c r="R1983" i="1"/>
  <c r="F1983" i="1" s="1"/>
  <c r="S1983" i="1"/>
  <c r="G1983" i="1" s="1"/>
  <c r="U1983" i="1"/>
  <c r="I1983" i="1" s="1"/>
  <c r="V1983" i="1"/>
  <c r="J1983" i="1" s="1"/>
  <c r="M1984" i="1"/>
  <c r="A1984" i="1" s="1"/>
  <c r="N1984" i="1"/>
  <c r="B1984" i="1" s="1"/>
  <c r="P1984" i="1"/>
  <c r="D1984" i="1" s="1"/>
  <c r="Q1984" i="1"/>
  <c r="E1984" i="1" s="1"/>
  <c r="R1984" i="1"/>
  <c r="F1984" i="1" s="1"/>
  <c r="S1984" i="1"/>
  <c r="G1984" i="1" s="1"/>
  <c r="U1984" i="1"/>
  <c r="I1984" i="1" s="1"/>
  <c r="V1984" i="1"/>
  <c r="J1984" i="1" s="1"/>
  <c r="M1985" i="1"/>
  <c r="A1985" i="1" s="1"/>
  <c r="N1985" i="1"/>
  <c r="B1985" i="1" s="1"/>
  <c r="P1985" i="1"/>
  <c r="D1985" i="1" s="1"/>
  <c r="Q1985" i="1"/>
  <c r="E1985" i="1" s="1"/>
  <c r="R1985" i="1"/>
  <c r="F1985" i="1" s="1"/>
  <c r="S1985" i="1"/>
  <c r="G1985" i="1" s="1"/>
  <c r="U1985" i="1"/>
  <c r="I1985" i="1" s="1"/>
  <c r="V1985" i="1"/>
  <c r="J1985" i="1" s="1"/>
  <c r="M1986" i="1"/>
  <c r="A1986" i="1" s="1"/>
  <c r="N1986" i="1"/>
  <c r="B1986" i="1" s="1"/>
  <c r="P1986" i="1"/>
  <c r="D1986" i="1" s="1"/>
  <c r="Q1986" i="1"/>
  <c r="E1986" i="1" s="1"/>
  <c r="R1986" i="1"/>
  <c r="F1986" i="1" s="1"/>
  <c r="S1986" i="1"/>
  <c r="G1986" i="1" s="1"/>
  <c r="U1986" i="1"/>
  <c r="I1986" i="1" s="1"/>
  <c r="V1986" i="1"/>
  <c r="J1986" i="1" s="1"/>
  <c r="M1987" i="1"/>
  <c r="A1987" i="1" s="1"/>
  <c r="N1987" i="1"/>
  <c r="B1987" i="1" s="1"/>
  <c r="P1987" i="1"/>
  <c r="D1987" i="1" s="1"/>
  <c r="Q1987" i="1"/>
  <c r="E1987" i="1" s="1"/>
  <c r="R1987" i="1"/>
  <c r="F1987" i="1" s="1"/>
  <c r="S1987" i="1"/>
  <c r="G1987" i="1" s="1"/>
  <c r="U1987" i="1"/>
  <c r="I1987" i="1" s="1"/>
  <c r="V1987" i="1"/>
  <c r="J1987" i="1" s="1"/>
  <c r="M1988" i="1"/>
  <c r="A1988" i="1" s="1"/>
  <c r="N1988" i="1"/>
  <c r="B1988" i="1" s="1"/>
  <c r="P1988" i="1"/>
  <c r="D1988" i="1" s="1"/>
  <c r="Q1988" i="1"/>
  <c r="E1988" i="1" s="1"/>
  <c r="R1988" i="1"/>
  <c r="F1988" i="1" s="1"/>
  <c r="S1988" i="1"/>
  <c r="G1988" i="1" s="1"/>
  <c r="U1988" i="1"/>
  <c r="I1988" i="1" s="1"/>
  <c r="V1988" i="1"/>
  <c r="J1988" i="1" s="1"/>
  <c r="M1989" i="1"/>
  <c r="A1989" i="1" s="1"/>
  <c r="N1989" i="1"/>
  <c r="B1989" i="1" s="1"/>
  <c r="P1989" i="1"/>
  <c r="D1989" i="1" s="1"/>
  <c r="Q1989" i="1"/>
  <c r="E1989" i="1" s="1"/>
  <c r="R1989" i="1"/>
  <c r="F1989" i="1" s="1"/>
  <c r="S1989" i="1"/>
  <c r="G1989" i="1" s="1"/>
  <c r="U1989" i="1"/>
  <c r="I1989" i="1" s="1"/>
  <c r="V1989" i="1"/>
  <c r="J1989" i="1" s="1"/>
  <c r="M1990" i="1"/>
  <c r="A1990" i="1" s="1"/>
  <c r="N1990" i="1"/>
  <c r="B1990" i="1" s="1"/>
  <c r="P1990" i="1"/>
  <c r="D1990" i="1" s="1"/>
  <c r="Q1990" i="1"/>
  <c r="E1990" i="1" s="1"/>
  <c r="R1990" i="1"/>
  <c r="F1990" i="1" s="1"/>
  <c r="S1990" i="1"/>
  <c r="G1990" i="1" s="1"/>
  <c r="U1990" i="1"/>
  <c r="I1990" i="1" s="1"/>
  <c r="V1990" i="1"/>
  <c r="J1990" i="1" s="1"/>
  <c r="M1991" i="1"/>
  <c r="A1991" i="1" s="1"/>
  <c r="N1991" i="1"/>
  <c r="B1991" i="1" s="1"/>
  <c r="P1991" i="1"/>
  <c r="D1991" i="1" s="1"/>
  <c r="Q1991" i="1"/>
  <c r="E1991" i="1" s="1"/>
  <c r="R1991" i="1"/>
  <c r="F1991" i="1" s="1"/>
  <c r="S1991" i="1"/>
  <c r="G1991" i="1" s="1"/>
  <c r="U1991" i="1"/>
  <c r="I1991" i="1" s="1"/>
  <c r="V1991" i="1"/>
  <c r="J1991" i="1" s="1"/>
  <c r="M1992" i="1"/>
  <c r="A1992" i="1" s="1"/>
  <c r="N1992" i="1"/>
  <c r="B1992" i="1" s="1"/>
  <c r="P1992" i="1"/>
  <c r="D1992" i="1" s="1"/>
  <c r="Q1992" i="1"/>
  <c r="E1992" i="1" s="1"/>
  <c r="R1992" i="1"/>
  <c r="F1992" i="1" s="1"/>
  <c r="S1992" i="1"/>
  <c r="G1992" i="1" s="1"/>
  <c r="U1992" i="1"/>
  <c r="I1992" i="1" s="1"/>
  <c r="V1992" i="1"/>
  <c r="J1992" i="1" s="1"/>
  <c r="M1993" i="1"/>
  <c r="A1993" i="1" s="1"/>
  <c r="N1993" i="1"/>
  <c r="B1993" i="1" s="1"/>
  <c r="P1993" i="1"/>
  <c r="D1993" i="1" s="1"/>
  <c r="Q1993" i="1"/>
  <c r="E1993" i="1" s="1"/>
  <c r="R1993" i="1"/>
  <c r="F1993" i="1" s="1"/>
  <c r="S1993" i="1"/>
  <c r="G1993" i="1" s="1"/>
  <c r="U1993" i="1"/>
  <c r="I1993" i="1" s="1"/>
  <c r="V1993" i="1"/>
  <c r="J1993" i="1" s="1"/>
  <c r="M1994" i="1"/>
  <c r="A1994" i="1" s="1"/>
  <c r="N1994" i="1"/>
  <c r="B1994" i="1" s="1"/>
  <c r="P1994" i="1"/>
  <c r="D1994" i="1" s="1"/>
  <c r="Q1994" i="1"/>
  <c r="E1994" i="1" s="1"/>
  <c r="R1994" i="1"/>
  <c r="F1994" i="1" s="1"/>
  <c r="S1994" i="1"/>
  <c r="G1994" i="1" s="1"/>
  <c r="U1994" i="1"/>
  <c r="I1994" i="1" s="1"/>
  <c r="V1994" i="1"/>
  <c r="J1994" i="1" s="1"/>
  <c r="M1995" i="1"/>
  <c r="A1995" i="1" s="1"/>
  <c r="N1995" i="1"/>
  <c r="B1995" i="1" s="1"/>
  <c r="P1995" i="1"/>
  <c r="D1995" i="1" s="1"/>
  <c r="Q1995" i="1"/>
  <c r="E1995" i="1" s="1"/>
  <c r="R1995" i="1"/>
  <c r="F1995" i="1" s="1"/>
  <c r="S1995" i="1"/>
  <c r="G1995" i="1" s="1"/>
  <c r="U1995" i="1"/>
  <c r="I1995" i="1" s="1"/>
  <c r="V1995" i="1"/>
  <c r="J1995" i="1" s="1"/>
  <c r="M1996" i="1"/>
  <c r="A1996" i="1" s="1"/>
  <c r="N1996" i="1"/>
  <c r="B1996" i="1" s="1"/>
  <c r="P1996" i="1"/>
  <c r="D1996" i="1" s="1"/>
  <c r="Q1996" i="1"/>
  <c r="E1996" i="1" s="1"/>
  <c r="R1996" i="1"/>
  <c r="F1996" i="1" s="1"/>
  <c r="S1996" i="1"/>
  <c r="G1996" i="1" s="1"/>
  <c r="U1996" i="1"/>
  <c r="I1996" i="1" s="1"/>
  <c r="V1996" i="1"/>
  <c r="J1996" i="1" s="1"/>
  <c r="M1997" i="1"/>
  <c r="A1997" i="1" s="1"/>
  <c r="N1997" i="1"/>
  <c r="B1997" i="1" s="1"/>
  <c r="P1997" i="1"/>
  <c r="D1997" i="1" s="1"/>
  <c r="Q1997" i="1"/>
  <c r="E1997" i="1" s="1"/>
  <c r="R1997" i="1"/>
  <c r="F1997" i="1" s="1"/>
  <c r="S1997" i="1"/>
  <c r="G1997" i="1" s="1"/>
  <c r="U1997" i="1"/>
  <c r="I1997" i="1" s="1"/>
  <c r="V1997" i="1"/>
  <c r="J1997" i="1" s="1"/>
  <c r="M1998" i="1"/>
  <c r="A1998" i="1" s="1"/>
  <c r="N1998" i="1"/>
  <c r="B1998" i="1" s="1"/>
  <c r="P1998" i="1"/>
  <c r="D1998" i="1" s="1"/>
  <c r="Q1998" i="1"/>
  <c r="E1998" i="1" s="1"/>
  <c r="R1998" i="1"/>
  <c r="F1998" i="1" s="1"/>
  <c r="S1998" i="1"/>
  <c r="G1998" i="1" s="1"/>
  <c r="U1998" i="1"/>
  <c r="I1998" i="1" s="1"/>
  <c r="V1998" i="1"/>
  <c r="J1998" i="1" s="1"/>
  <c r="M1999" i="1"/>
  <c r="A1999" i="1" s="1"/>
  <c r="N1999" i="1"/>
  <c r="B1999" i="1" s="1"/>
  <c r="P1999" i="1"/>
  <c r="D1999" i="1" s="1"/>
  <c r="Q1999" i="1"/>
  <c r="E1999" i="1" s="1"/>
  <c r="R1999" i="1"/>
  <c r="F1999" i="1" s="1"/>
  <c r="S1999" i="1"/>
  <c r="G1999" i="1" s="1"/>
  <c r="U1999" i="1"/>
  <c r="I1999" i="1" s="1"/>
  <c r="V1999" i="1"/>
  <c r="J1999" i="1" s="1"/>
  <c r="M2000" i="1"/>
  <c r="A2000" i="1" s="1"/>
  <c r="N2000" i="1"/>
  <c r="B2000" i="1" s="1"/>
  <c r="P2000" i="1"/>
  <c r="D2000" i="1" s="1"/>
  <c r="Q2000" i="1"/>
  <c r="E2000" i="1" s="1"/>
  <c r="R2000" i="1"/>
  <c r="F2000" i="1" s="1"/>
  <c r="S2000" i="1"/>
  <c r="G2000" i="1" s="1"/>
  <c r="U2000" i="1"/>
  <c r="I2000" i="1" s="1"/>
  <c r="V2000" i="1"/>
  <c r="J2000" i="1" s="1"/>
  <c r="M2001" i="1"/>
  <c r="A2001" i="1" s="1"/>
  <c r="N2001" i="1"/>
  <c r="B2001" i="1" s="1"/>
  <c r="P2001" i="1"/>
  <c r="D2001" i="1" s="1"/>
  <c r="Q2001" i="1"/>
  <c r="E2001" i="1" s="1"/>
  <c r="R2001" i="1"/>
  <c r="F2001" i="1" s="1"/>
  <c r="S2001" i="1"/>
  <c r="G2001" i="1" s="1"/>
  <c r="U2001" i="1"/>
  <c r="I2001" i="1" s="1"/>
  <c r="V2001" i="1"/>
  <c r="J2001" i="1" s="1"/>
  <c r="L1002" i="1"/>
  <c r="K1002" i="1"/>
  <c r="H1002" i="1"/>
  <c r="C1002" i="1"/>
  <c r="V1002" i="1"/>
  <c r="J1002" i="1" s="1"/>
  <c r="U1002" i="1"/>
  <c r="I1002" i="1" s="1"/>
  <c r="S1002" i="1"/>
  <c r="G1002" i="1" s="1"/>
  <c r="R1002" i="1"/>
  <c r="F1002" i="1" s="1"/>
  <c r="Q1002" i="1"/>
  <c r="E1002" i="1" s="1"/>
  <c r="P1002" i="1"/>
  <c r="D1002" i="1" s="1"/>
  <c r="N1002" i="1"/>
  <c r="B1002" i="1" s="1"/>
  <c r="M1002" i="1"/>
  <c r="A1002" i="1" s="1"/>
  <c r="C3" i="1"/>
  <c r="H3" i="1"/>
  <c r="K3" i="1"/>
  <c r="L3" i="1"/>
  <c r="C4" i="1"/>
  <c r="H4" i="1"/>
  <c r="K4" i="1"/>
  <c r="L4" i="1"/>
  <c r="C5" i="1"/>
  <c r="H5" i="1"/>
  <c r="K5" i="1"/>
  <c r="L5" i="1"/>
  <c r="C6" i="1"/>
  <c r="H6" i="1"/>
  <c r="K6" i="1"/>
  <c r="L6" i="1"/>
  <c r="C7" i="1"/>
  <c r="H7" i="1"/>
  <c r="K7" i="1"/>
  <c r="L7" i="1"/>
  <c r="C8" i="1"/>
  <c r="H8" i="1"/>
  <c r="K8" i="1"/>
  <c r="L8" i="1"/>
  <c r="C9" i="1"/>
  <c r="H9" i="1"/>
  <c r="K9" i="1"/>
  <c r="L9" i="1"/>
  <c r="C10" i="1"/>
  <c r="H10" i="1"/>
  <c r="K10" i="1"/>
  <c r="L10" i="1"/>
  <c r="C11" i="1"/>
  <c r="H11" i="1"/>
  <c r="K11" i="1"/>
  <c r="L11" i="1"/>
  <c r="C12" i="1"/>
  <c r="H12" i="1"/>
  <c r="K12" i="1"/>
  <c r="L12" i="1"/>
  <c r="C13" i="1"/>
  <c r="H13" i="1"/>
  <c r="K13" i="1"/>
  <c r="L13" i="1"/>
  <c r="C14" i="1"/>
  <c r="H14" i="1"/>
  <c r="K14" i="1"/>
  <c r="L14" i="1"/>
  <c r="C15" i="1"/>
  <c r="H15" i="1"/>
  <c r="K15" i="1"/>
  <c r="L15" i="1"/>
  <c r="C16" i="1"/>
  <c r="H16" i="1"/>
  <c r="K16" i="1"/>
  <c r="L16" i="1"/>
  <c r="C17" i="1"/>
  <c r="H17" i="1"/>
  <c r="K17" i="1"/>
  <c r="L17" i="1"/>
  <c r="C18" i="1"/>
  <c r="H18" i="1"/>
  <c r="K18" i="1"/>
  <c r="L18" i="1"/>
  <c r="C19" i="1"/>
  <c r="H19" i="1"/>
  <c r="K19" i="1"/>
  <c r="L19" i="1"/>
  <c r="C20" i="1"/>
  <c r="H20" i="1"/>
  <c r="K20" i="1"/>
  <c r="L20" i="1"/>
  <c r="C21" i="1"/>
  <c r="H21" i="1"/>
  <c r="K21" i="1"/>
  <c r="L21" i="1"/>
  <c r="C22" i="1"/>
  <c r="H22" i="1"/>
  <c r="K22" i="1"/>
  <c r="L22" i="1"/>
  <c r="C23" i="1"/>
  <c r="H23" i="1"/>
  <c r="K23" i="1"/>
  <c r="L23" i="1"/>
  <c r="C24" i="1"/>
  <c r="H24" i="1"/>
  <c r="K24" i="1"/>
  <c r="L24" i="1"/>
  <c r="C25" i="1"/>
  <c r="H25" i="1"/>
  <c r="K25" i="1"/>
  <c r="L25" i="1"/>
  <c r="C26" i="1"/>
  <c r="H26" i="1"/>
  <c r="K26" i="1"/>
  <c r="L26" i="1"/>
  <c r="C27" i="1"/>
  <c r="H27" i="1"/>
  <c r="K27" i="1"/>
  <c r="L27" i="1"/>
  <c r="C28" i="1"/>
  <c r="H28" i="1"/>
  <c r="K28" i="1"/>
  <c r="L28" i="1"/>
  <c r="C29" i="1"/>
  <c r="H29" i="1"/>
  <c r="K29" i="1"/>
  <c r="L29" i="1"/>
  <c r="C30" i="1"/>
  <c r="H30" i="1"/>
  <c r="K30" i="1"/>
  <c r="L30" i="1"/>
  <c r="C31" i="1"/>
  <c r="H31" i="1"/>
  <c r="K31" i="1"/>
  <c r="L31" i="1"/>
  <c r="C32" i="1"/>
  <c r="H32" i="1"/>
  <c r="K32" i="1"/>
  <c r="L32" i="1"/>
  <c r="C33" i="1"/>
  <c r="H33" i="1"/>
  <c r="K33" i="1"/>
  <c r="L33" i="1"/>
  <c r="C34" i="1"/>
  <c r="H34" i="1"/>
  <c r="K34" i="1"/>
  <c r="L34" i="1"/>
  <c r="C35" i="1"/>
  <c r="H35" i="1"/>
  <c r="K35" i="1"/>
  <c r="L35" i="1"/>
  <c r="C36" i="1"/>
  <c r="H36" i="1"/>
  <c r="K36" i="1"/>
  <c r="L36" i="1"/>
  <c r="C37" i="1"/>
  <c r="H37" i="1"/>
  <c r="K37" i="1"/>
  <c r="L37" i="1"/>
  <c r="C38" i="1"/>
  <c r="H38" i="1"/>
  <c r="K38" i="1"/>
  <c r="L38" i="1"/>
  <c r="C39" i="1"/>
  <c r="H39" i="1"/>
  <c r="K39" i="1"/>
  <c r="L39" i="1"/>
  <c r="C40" i="1"/>
  <c r="H40" i="1"/>
  <c r="K40" i="1"/>
  <c r="L40" i="1"/>
  <c r="C41" i="1"/>
  <c r="H41" i="1"/>
  <c r="K41" i="1"/>
  <c r="L41" i="1"/>
  <c r="C42" i="1"/>
  <c r="H42" i="1"/>
  <c r="K42" i="1"/>
  <c r="L42" i="1"/>
  <c r="C43" i="1"/>
  <c r="H43" i="1"/>
  <c r="K43" i="1"/>
  <c r="L43" i="1"/>
  <c r="C44" i="1"/>
  <c r="H44" i="1"/>
  <c r="K44" i="1"/>
  <c r="L44" i="1"/>
  <c r="C45" i="1"/>
  <c r="H45" i="1"/>
  <c r="K45" i="1"/>
  <c r="L45" i="1"/>
  <c r="C46" i="1"/>
  <c r="H46" i="1"/>
  <c r="K46" i="1"/>
  <c r="L46" i="1"/>
  <c r="C47" i="1"/>
  <c r="H47" i="1"/>
  <c r="K47" i="1"/>
  <c r="L47" i="1"/>
  <c r="C48" i="1"/>
  <c r="H48" i="1"/>
  <c r="K48" i="1"/>
  <c r="L48" i="1"/>
  <c r="C49" i="1"/>
  <c r="H49" i="1"/>
  <c r="K49" i="1"/>
  <c r="L49" i="1"/>
  <c r="C50" i="1"/>
  <c r="H50" i="1"/>
  <c r="K50" i="1"/>
  <c r="L50" i="1"/>
  <c r="C51" i="1"/>
  <c r="H51" i="1"/>
  <c r="K51" i="1"/>
  <c r="L51" i="1"/>
  <c r="C52" i="1"/>
  <c r="H52" i="1"/>
  <c r="K52" i="1"/>
  <c r="L52" i="1"/>
  <c r="C53" i="1"/>
  <c r="H53" i="1"/>
  <c r="K53" i="1"/>
  <c r="L53" i="1"/>
  <c r="C54" i="1"/>
  <c r="H54" i="1"/>
  <c r="K54" i="1"/>
  <c r="L54" i="1"/>
  <c r="C55" i="1"/>
  <c r="H55" i="1"/>
  <c r="K55" i="1"/>
  <c r="L55" i="1"/>
  <c r="C56" i="1"/>
  <c r="H56" i="1"/>
  <c r="K56" i="1"/>
  <c r="L56" i="1"/>
  <c r="C57" i="1"/>
  <c r="H57" i="1"/>
  <c r="K57" i="1"/>
  <c r="L57" i="1"/>
  <c r="C58" i="1"/>
  <c r="H58" i="1"/>
  <c r="K58" i="1"/>
  <c r="L58" i="1"/>
  <c r="C59" i="1"/>
  <c r="H59" i="1"/>
  <c r="K59" i="1"/>
  <c r="L59" i="1"/>
  <c r="C60" i="1"/>
  <c r="H60" i="1"/>
  <c r="K60" i="1"/>
  <c r="L60" i="1"/>
  <c r="C61" i="1"/>
  <c r="H61" i="1"/>
  <c r="K61" i="1"/>
  <c r="L61" i="1"/>
  <c r="C62" i="1"/>
  <c r="H62" i="1"/>
  <c r="K62" i="1"/>
  <c r="L62" i="1"/>
  <c r="C63" i="1"/>
  <c r="H63" i="1"/>
  <c r="K63" i="1"/>
  <c r="L63" i="1"/>
  <c r="C64" i="1"/>
  <c r="H64" i="1"/>
  <c r="K64" i="1"/>
  <c r="L64" i="1"/>
  <c r="C65" i="1"/>
  <c r="H65" i="1"/>
  <c r="K65" i="1"/>
  <c r="L65" i="1"/>
  <c r="C66" i="1"/>
  <c r="H66" i="1"/>
  <c r="K66" i="1"/>
  <c r="L66" i="1"/>
  <c r="C67" i="1"/>
  <c r="H67" i="1"/>
  <c r="K67" i="1"/>
  <c r="L67" i="1"/>
  <c r="C68" i="1"/>
  <c r="H68" i="1"/>
  <c r="K68" i="1"/>
  <c r="L68" i="1"/>
  <c r="C69" i="1"/>
  <c r="H69" i="1"/>
  <c r="K69" i="1"/>
  <c r="L69" i="1"/>
  <c r="C70" i="1"/>
  <c r="H70" i="1"/>
  <c r="K70" i="1"/>
  <c r="L70" i="1"/>
  <c r="C71" i="1"/>
  <c r="H71" i="1"/>
  <c r="K71" i="1"/>
  <c r="L71" i="1"/>
  <c r="C72" i="1"/>
  <c r="H72" i="1"/>
  <c r="K72" i="1"/>
  <c r="L72" i="1"/>
  <c r="C73" i="1"/>
  <c r="H73" i="1"/>
  <c r="K73" i="1"/>
  <c r="L73" i="1"/>
  <c r="C74" i="1"/>
  <c r="H74" i="1"/>
  <c r="K74" i="1"/>
  <c r="L74" i="1"/>
  <c r="C75" i="1"/>
  <c r="H75" i="1"/>
  <c r="K75" i="1"/>
  <c r="L75" i="1"/>
  <c r="C76" i="1"/>
  <c r="H76" i="1"/>
  <c r="K76" i="1"/>
  <c r="L76" i="1"/>
  <c r="C77" i="1"/>
  <c r="H77" i="1"/>
  <c r="K77" i="1"/>
  <c r="L77" i="1"/>
  <c r="C78" i="1"/>
  <c r="H78" i="1"/>
  <c r="K78" i="1"/>
  <c r="L78" i="1"/>
  <c r="C79" i="1"/>
  <c r="H79" i="1"/>
  <c r="K79" i="1"/>
  <c r="L79" i="1"/>
  <c r="C80" i="1"/>
  <c r="H80" i="1"/>
  <c r="K80" i="1"/>
  <c r="L80" i="1"/>
  <c r="C81" i="1"/>
  <c r="H81" i="1"/>
  <c r="K81" i="1"/>
  <c r="L81" i="1"/>
  <c r="C82" i="1"/>
  <c r="H82" i="1"/>
  <c r="K82" i="1"/>
  <c r="L82" i="1"/>
  <c r="C83" i="1"/>
  <c r="H83" i="1"/>
  <c r="K83" i="1"/>
  <c r="L83" i="1"/>
  <c r="C84" i="1"/>
  <c r="H84" i="1"/>
  <c r="K84" i="1"/>
  <c r="L84" i="1"/>
  <c r="C85" i="1"/>
  <c r="H85" i="1"/>
  <c r="K85" i="1"/>
  <c r="L85" i="1"/>
  <c r="C86" i="1"/>
  <c r="H86" i="1"/>
  <c r="K86" i="1"/>
  <c r="L86" i="1"/>
  <c r="C87" i="1"/>
  <c r="H87" i="1"/>
  <c r="K87" i="1"/>
  <c r="L87" i="1"/>
  <c r="C88" i="1"/>
  <c r="H88" i="1"/>
  <c r="K88" i="1"/>
  <c r="L88" i="1"/>
  <c r="C89" i="1"/>
  <c r="H89" i="1"/>
  <c r="K89" i="1"/>
  <c r="L89" i="1"/>
  <c r="C90" i="1"/>
  <c r="H90" i="1"/>
  <c r="K90" i="1"/>
  <c r="L90" i="1"/>
  <c r="C91" i="1"/>
  <c r="H91" i="1"/>
  <c r="K91" i="1"/>
  <c r="L91" i="1"/>
  <c r="C92" i="1"/>
  <c r="H92" i="1"/>
  <c r="K92" i="1"/>
  <c r="L92" i="1"/>
  <c r="C93" i="1"/>
  <c r="H93" i="1"/>
  <c r="K93" i="1"/>
  <c r="L93" i="1"/>
  <c r="C94" i="1"/>
  <c r="H94" i="1"/>
  <c r="K94" i="1"/>
  <c r="L94" i="1"/>
  <c r="C95" i="1"/>
  <c r="H95" i="1"/>
  <c r="K95" i="1"/>
  <c r="L95" i="1"/>
  <c r="C96" i="1"/>
  <c r="H96" i="1"/>
  <c r="K96" i="1"/>
  <c r="L96" i="1"/>
  <c r="C97" i="1"/>
  <c r="H97" i="1"/>
  <c r="K97" i="1"/>
  <c r="L97" i="1"/>
  <c r="C98" i="1"/>
  <c r="H98" i="1"/>
  <c r="K98" i="1"/>
  <c r="L98" i="1"/>
  <c r="C99" i="1"/>
  <c r="H99" i="1"/>
  <c r="K99" i="1"/>
  <c r="L99" i="1"/>
  <c r="C100" i="1"/>
  <c r="H100" i="1"/>
  <c r="K100" i="1"/>
  <c r="L100" i="1"/>
  <c r="C101" i="1"/>
  <c r="H101" i="1"/>
  <c r="K101" i="1"/>
  <c r="L101" i="1"/>
  <c r="C102" i="1"/>
  <c r="H102" i="1"/>
  <c r="K102" i="1"/>
  <c r="L102" i="1"/>
  <c r="C103" i="1"/>
  <c r="H103" i="1"/>
  <c r="K103" i="1"/>
  <c r="L103" i="1"/>
  <c r="C104" i="1"/>
  <c r="H104" i="1"/>
  <c r="K104" i="1"/>
  <c r="L104" i="1"/>
  <c r="C105" i="1"/>
  <c r="H105" i="1"/>
  <c r="K105" i="1"/>
  <c r="L105" i="1"/>
  <c r="C106" i="1"/>
  <c r="H106" i="1"/>
  <c r="K106" i="1"/>
  <c r="L106" i="1"/>
  <c r="C107" i="1"/>
  <c r="H107" i="1"/>
  <c r="K107" i="1"/>
  <c r="L107" i="1"/>
  <c r="C108" i="1"/>
  <c r="H108" i="1"/>
  <c r="K108" i="1"/>
  <c r="L108" i="1"/>
  <c r="C109" i="1"/>
  <c r="H109" i="1"/>
  <c r="K109" i="1"/>
  <c r="L109" i="1"/>
  <c r="C110" i="1"/>
  <c r="H110" i="1"/>
  <c r="K110" i="1"/>
  <c r="L110" i="1"/>
  <c r="C111" i="1"/>
  <c r="H111" i="1"/>
  <c r="K111" i="1"/>
  <c r="L111" i="1"/>
  <c r="C112" i="1"/>
  <c r="H112" i="1"/>
  <c r="K112" i="1"/>
  <c r="L112" i="1"/>
  <c r="C113" i="1"/>
  <c r="H113" i="1"/>
  <c r="K113" i="1"/>
  <c r="L113" i="1"/>
  <c r="C114" i="1"/>
  <c r="H114" i="1"/>
  <c r="K114" i="1"/>
  <c r="L114" i="1"/>
  <c r="C115" i="1"/>
  <c r="H115" i="1"/>
  <c r="K115" i="1"/>
  <c r="L115" i="1"/>
  <c r="C116" i="1"/>
  <c r="H116" i="1"/>
  <c r="K116" i="1"/>
  <c r="L116" i="1"/>
  <c r="C117" i="1"/>
  <c r="H117" i="1"/>
  <c r="K117" i="1"/>
  <c r="L117" i="1"/>
  <c r="C118" i="1"/>
  <c r="H118" i="1"/>
  <c r="K118" i="1"/>
  <c r="L118" i="1"/>
  <c r="C119" i="1"/>
  <c r="H119" i="1"/>
  <c r="K119" i="1"/>
  <c r="L119" i="1"/>
  <c r="C120" i="1"/>
  <c r="H120" i="1"/>
  <c r="K120" i="1"/>
  <c r="L120" i="1"/>
  <c r="C121" i="1"/>
  <c r="H121" i="1"/>
  <c r="K121" i="1"/>
  <c r="L121" i="1"/>
  <c r="C122" i="1"/>
  <c r="H122" i="1"/>
  <c r="K122" i="1"/>
  <c r="L122" i="1"/>
  <c r="C123" i="1"/>
  <c r="H123" i="1"/>
  <c r="K123" i="1"/>
  <c r="L123" i="1"/>
  <c r="C124" i="1"/>
  <c r="H124" i="1"/>
  <c r="K124" i="1"/>
  <c r="L124" i="1"/>
  <c r="C125" i="1"/>
  <c r="H125" i="1"/>
  <c r="K125" i="1"/>
  <c r="L125" i="1"/>
  <c r="C126" i="1"/>
  <c r="H126" i="1"/>
  <c r="K126" i="1"/>
  <c r="L126" i="1"/>
  <c r="C127" i="1"/>
  <c r="H127" i="1"/>
  <c r="K127" i="1"/>
  <c r="L127" i="1"/>
  <c r="C128" i="1"/>
  <c r="H128" i="1"/>
  <c r="K128" i="1"/>
  <c r="L128" i="1"/>
  <c r="C129" i="1"/>
  <c r="H129" i="1"/>
  <c r="K129" i="1"/>
  <c r="L129" i="1"/>
  <c r="C130" i="1"/>
  <c r="H130" i="1"/>
  <c r="K130" i="1"/>
  <c r="L130" i="1"/>
  <c r="C131" i="1"/>
  <c r="H131" i="1"/>
  <c r="K131" i="1"/>
  <c r="L131" i="1"/>
  <c r="C132" i="1"/>
  <c r="H132" i="1"/>
  <c r="K132" i="1"/>
  <c r="L132" i="1"/>
  <c r="C133" i="1"/>
  <c r="H133" i="1"/>
  <c r="K133" i="1"/>
  <c r="L133" i="1"/>
  <c r="C134" i="1"/>
  <c r="H134" i="1"/>
  <c r="K134" i="1"/>
  <c r="L134" i="1"/>
  <c r="C135" i="1"/>
  <c r="H135" i="1"/>
  <c r="K135" i="1"/>
  <c r="L135" i="1"/>
  <c r="C136" i="1"/>
  <c r="H136" i="1"/>
  <c r="K136" i="1"/>
  <c r="L136" i="1"/>
  <c r="C137" i="1"/>
  <c r="H137" i="1"/>
  <c r="K137" i="1"/>
  <c r="L137" i="1"/>
  <c r="C138" i="1"/>
  <c r="H138" i="1"/>
  <c r="K138" i="1"/>
  <c r="L138" i="1"/>
  <c r="C139" i="1"/>
  <c r="H139" i="1"/>
  <c r="K139" i="1"/>
  <c r="L139" i="1"/>
  <c r="C140" i="1"/>
  <c r="H140" i="1"/>
  <c r="K140" i="1"/>
  <c r="L140" i="1"/>
  <c r="C141" i="1"/>
  <c r="H141" i="1"/>
  <c r="K141" i="1"/>
  <c r="L141" i="1"/>
  <c r="C142" i="1"/>
  <c r="H142" i="1"/>
  <c r="K142" i="1"/>
  <c r="L142" i="1"/>
  <c r="C143" i="1"/>
  <c r="H143" i="1"/>
  <c r="K143" i="1"/>
  <c r="L143" i="1"/>
  <c r="C144" i="1"/>
  <c r="H144" i="1"/>
  <c r="K144" i="1"/>
  <c r="L144" i="1"/>
  <c r="C145" i="1"/>
  <c r="H145" i="1"/>
  <c r="K145" i="1"/>
  <c r="L145" i="1"/>
  <c r="C146" i="1"/>
  <c r="H146" i="1"/>
  <c r="K146" i="1"/>
  <c r="L146" i="1"/>
  <c r="C147" i="1"/>
  <c r="H147" i="1"/>
  <c r="K147" i="1"/>
  <c r="L147" i="1"/>
  <c r="C148" i="1"/>
  <c r="H148" i="1"/>
  <c r="K148" i="1"/>
  <c r="L148" i="1"/>
  <c r="C149" i="1"/>
  <c r="H149" i="1"/>
  <c r="K149" i="1"/>
  <c r="L149" i="1"/>
  <c r="C150" i="1"/>
  <c r="H150" i="1"/>
  <c r="K150" i="1"/>
  <c r="L150" i="1"/>
  <c r="C151" i="1"/>
  <c r="H151" i="1"/>
  <c r="K151" i="1"/>
  <c r="L151" i="1"/>
  <c r="C152" i="1"/>
  <c r="H152" i="1"/>
  <c r="K152" i="1"/>
  <c r="L152" i="1"/>
  <c r="C153" i="1"/>
  <c r="H153" i="1"/>
  <c r="K153" i="1"/>
  <c r="L153" i="1"/>
  <c r="C154" i="1"/>
  <c r="H154" i="1"/>
  <c r="K154" i="1"/>
  <c r="L154" i="1"/>
  <c r="C155" i="1"/>
  <c r="H155" i="1"/>
  <c r="K155" i="1"/>
  <c r="L155" i="1"/>
  <c r="C156" i="1"/>
  <c r="H156" i="1"/>
  <c r="K156" i="1"/>
  <c r="L156" i="1"/>
  <c r="C157" i="1"/>
  <c r="H157" i="1"/>
  <c r="K157" i="1"/>
  <c r="L157" i="1"/>
  <c r="C158" i="1"/>
  <c r="H158" i="1"/>
  <c r="K158" i="1"/>
  <c r="L158" i="1"/>
  <c r="C159" i="1"/>
  <c r="H159" i="1"/>
  <c r="K159" i="1"/>
  <c r="L159" i="1"/>
  <c r="C160" i="1"/>
  <c r="H160" i="1"/>
  <c r="K160" i="1"/>
  <c r="L160" i="1"/>
  <c r="C161" i="1"/>
  <c r="H161" i="1"/>
  <c r="K161" i="1"/>
  <c r="L161" i="1"/>
  <c r="C162" i="1"/>
  <c r="H162" i="1"/>
  <c r="K162" i="1"/>
  <c r="L162" i="1"/>
  <c r="C163" i="1"/>
  <c r="H163" i="1"/>
  <c r="K163" i="1"/>
  <c r="L163" i="1"/>
  <c r="C164" i="1"/>
  <c r="H164" i="1"/>
  <c r="K164" i="1"/>
  <c r="L164" i="1"/>
  <c r="C165" i="1"/>
  <c r="H165" i="1"/>
  <c r="K165" i="1"/>
  <c r="L165" i="1"/>
  <c r="C166" i="1"/>
  <c r="H166" i="1"/>
  <c r="K166" i="1"/>
  <c r="L166" i="1"/>
  <c r="C167" i="1"/>
  <c r="H167" i="1"/>
  <c r="K167" i="1"/>
  <c r="L167" i="1"/>
  <c r="C168" i="1"/>
  <c r="H168" i="1"/>
  <c r="K168" i="1"/>
  <c r="L168" i="1"/>
  <c r="C169" i="1"/>
  <c r="H169" i="1"/>
  <c r="K169" i="1"/>
  <c r="L169" i="1"/>
  <c r="C170" i="1"/>
  <c r="H170" i="1"/>
  <c r="K170" i="1"/>
  <c r="L170" i="1"/>
  <c r="C171" i="1"/>
  <c r="H171" i="1"/>
  <c r="K171" i="1"/>
  <c r="L171" i="1"/>
  <c r="C172" i="1"/>
  <c r="H172" i="1"/>
  <c r="K172" i="1"/>
  <c r="L172" i="1"/>
  <c r="C173" i="1"/>
  <c r="H173" i="1"/>
  <c r="K173" i="1"/>
  <c r="L173" i="1"/>
  <c r="C174" i="1"/>
  <c r="H174" i="1"/>
  <c r="K174" i="1"/>
  <c r="L174" i="1"/>
  <c r="C175" i="1"/>
  <c r="H175" i="1"/>
  <c r="K175" i="1"/>
  <c r="L175" i="1"/>
  <c r="C176" i="1"/>
  <c r="H176" i="1"/>
  <c r="K176" i="1"/>
  <c r="L176" i="1"/>
  <c r="C177" i="1"/>
  <c r="H177" i="1"/>
  <c r="K177" i="1"/>
  <c r="L177" i="1"/>
  <c r="C178" i="1"/>
  <c r="H178" i="1"/>
  <c r="K178" i="1"/>
  <c r="L178" i="1"/>
  <c r="C179" i="1"/>
  <c r="H179" i="1"/>
  <c r="K179" i="1"/>
  <c r="L179" i="1"/>
  <c r="C180" i="1"/>
  <c r="H180" i="1"/>
  <c r="K180" i="1"/>
  <c r="L180" i="1"/>
  <c r="C181" i="1"/>
  <c r="H181" i="1"/>
  <c r="K181" i="1"/>
  <c r="L181" i="1"/>
  <c r="C182" i="1"/>
  <c r="H182" i="1"/>
  <c r="K182" i="1"/>
  <c r="L182" i="1"/>
  <c r="C183" i="1"/>
  <c r="H183" i="1"/>
  <c r="K183" i="1"/>
  <c r="L183" i="1"/>
  <c r="C184" i="1"/>
  <c r="H184" i="1"/>
  <c r="K184" i="1"/>
  <c r="L184" i="1"/>
  <c r="C185" i="1"/>
  <c r="H185" i="1"/>
  <c r="K185" i="1"/>
  <c r="L185" i="1"/>
  <c r="C186" i="1"/>
  <c r="H186" i="1"/>
  <c r="K186" i="1"/>
  <c r="L186" i="1"/>
  <c r="C187" i="1"/>
  <c r="H187" i="1"/>
  <c r="K187" i="1"/>
  <c r="L187" i="1"/>
  <c r="C188" i="1"/>
  <c r="H188" i="1"/>
  <c r="K188" i="1"/>
  <c r="L188" i="1"/>
  <c r="C189" i="1"/>
  <c r="H189" i="1"/>
  <c r="K189" i="1"/>
  <c r="L189" i="1"/>
  <c r="C190" i="1"/>
  <c r="H190" i="1"/>
  <c r="K190" i="1"/>
  <c r="L190" i="1"/>
  <c r="C191" i="1"/>
  <c r="H191" i="1"/>
  <c r="K191" i="1"/>
  <c r="L191" i="1"/>
  <c r="C192" i="1"/>
  <c r="H192" i="1"/>
  <c r="K192" i="1"/>
  <c r="L192" i="1"/>
  <c r="C193" i="1"/>
  <c r="H193" i="1"/>
  <c r="K193" i="1"/>
  <c r="L193" i="1"/>
  <c r="C194" i="1"/>
  <c r="H194" i="1"/>
  <c r="K194" i="1"/>
  <c r="L194" i="1"/>
  <c r="C195" i="1"/>
  <c r="H195" i="1"/>
  <c r="K195" i="1"/>
  <c r="L195" i="1"/>
  <c r="C196" i="1"/>
  <c r="H196" i="1"/>
  <c r="K196" i="1"/>
  <c r="L196" i="1"/>
  <c r="C197" i="1"/>
  <c r="H197" i="1"/>
  <c r="K197" i="1"/>
  <c r="L197" i="1"/>
  <c r="C198" i="1"/>
  <c r="H198" i="1"/>
  <c r="K198" i="1"/>
  <c r="L198" i="1"/>
  <c r="C199" i="1"/>
  <c r="H199" i="1"/>
  <c r="K199" i="1"/>
  <c r="L199" i="1"/>
  <c r="C200" i="1"/>
  <c r="H200" i="1"/>
  <c r="K200" i="1"/>
  <c r="L200" i="1"/>
  <c r="C201" i="1"/>
  <c r="H201" i="1"/>
  <c r="K201" i="1"/>
  <c r="L201" i="1"/>
  <c r="C202" i="1"/>
  <c r="H202" i="1"/>
  <c r="K202" i="1"/>
  <c r="L202" i="1"/>
  <c r="C203" i="1"/>
  <c r="H203" i="1"/>
  <c r="K203" i="1"/>
  <c r="L203" i="1"/>
  <c r="C204" i="1"/>
  <c r="H204" i="1"/>
  <c r="K204" i="1"/>
  <c r="L204" i="1"/>
  <c r="C205" i="1"/>
  <c r="H205" i="1"/>
  <c r="K205" i="1"/>
  <c r="L205" i="1"/>
  <c r="C206" i="1"/>
  <c r="H206" i="1"/>
  <c r="K206" i="1"/>
  <c r="L206" i="1"/>
  <c r="C207" i="1"/>
  <c r="H207" i="1"/>
  <c r="K207" i="1"/>
  <c r="L207" i="1"/>
  <c r="C208" i="1"/>
  <c r="H208" i="1"/>
  <c r="K208" i="1"/>
  <c r="L208" i="1"/>
  <c r="C209" i="1"/>
  <c r="H209" i="1"/>
  <c r="K209" i="1"/>
  <c r="L209" i="1"/>
  <c r="C210" i="1"/>
  <c r="H210" i="1"/>
  <c r="K210" i="1"/>
  <c r="L210" i="1"/>
  <c r="C211" i="1"/>
  <c r="H211" i="1"/>
  <c r="K211" i="1"/>
  <c r="L211" i="1"/>
  <c r="C212" i="1"/>
  <c r="H212" i="1"/>
  <c r="K212" i="1"/>
  <c r="L212" i="1"/>
  <c r="C213" i="1"/>
  <c r="H213" i="1"/>
  <c r="K213" i="1"/>
  <c r="L213" i="1"/>
  <c r="C214" i="1"/>
  <c r="H214" i="1"/>
  <c r="K214" i="1"/>
  <c r="L214" i="1"/>
  <c r="C215" i="1"/>
  <c r="H215" i="1"/>
  <c r="K215" i="1"/>
  <c r="L215" i="1"/>
  <c r="C216" i="1"/>
  <c r="H216" i="1"/>
  <c r="K216" i="1"/>
  <c r="L216" i="1"/>
  <c r="C217" i="1"/>
  <c r="H217" i="1"/>
  <c r="K217" i="1"/>
  <c r="L217" i="1"/>
  <c r="C218" i="1"/>
  <c r="H218" i="1"/>
  <c r="K218" i="1"/>
  <c r="L218" i="1"/>
  <c r="C219" i="1"/>
  <c r="H219" i="1"/>
  <c r="K219" i="1"/>
  <c r="L219" i="1"/>
  <c r="C220" i="1"/>
  <c r="H220" i="1"/>
  <c r="K220" i="1"/>
  <c r="L220" i="1"/>
  <c r="C221" i="1"/>
  <c r="H221" i="1"/>
  <c r="K221" i="1"/>
  <c r="L221" i="1"/>
  <c r="C222" i="1"/>
  <c r="H222" i="1"/>
  <c r="K222" i="1"/>
  <c r="L222" i="1"/>
  <c r="C223" i="1"/>
  <c r="H223" i="1"/>
  <c r="K223" i="1"/>
  <c r="L223" i="1"/>
  <c r="C224" i="1"/>
  <c r="H224" i="1"/>
  <c r="K224" i="1"/>
  <c r="L224" i="1"/>
  <c r="C225" i="1"/>
  <c r="H225" i="1"/>
  <c r="K225" i="1"/>
  <c r="L225" i="1"/>
  <c r="C226" i="1"/>
  <c r="H226" i="1"/>
  <c r="K226" i="1"/>
  <c r="L226" i="1"/>
  <c r="C227" i="1"/>
  <c r="H227" i="1"/>
  <c r="K227" i="1"/>
  <c r="L227" i="1"/>
  <c r="C228" i="1"/>
  <c r="H228" i="1"/>
  <c r="K228" i="1"/>
  <c r="L228" i="1"/>
  <c r="C229" i="1"/>
  <c r="H229" i="1"/>
  <c r="K229" i="1"/>
  <c r="L229" i="1"/>
  <c r="C230" i="1"/>
  <c r="H230" i="1"/>
  <c r="K230" i="1"/>
  <c r="L230" i="1"/>
  <c r="C231" i="1"/>
  <c r="H231" i="1"/>
  <c r="K231" i="1"/>
  <c r="L231" i="1"/>
  <c r="C232" i="1"/>
  <c r="H232" i="1"/>
  <c r="K232" i="1"/>
  <c r="L232" i="1"/>
  <c r="C233" i="1"/>
  <c r="H233" i="1"/>
  <c r="K233" i="1"/>
  <c r="L233" i="1"/>
  <c r="C234" i="1"/>
  <c r="H234" i="1"/>
  <c r="K234" i="1"/>
  <c r="L234" i="1"/>
  <c r="C235" i="1"/>
  <c r="H235" i="1"/>
  <c r="K235" i="1"/>
  <c r="L235" i="1"/>
  <c r="C236" i="1"/>
  <c r="H236" i="1"/>
  <c r="K236" i="1"/>
  <c r="L236" i="1"/>
  <c r="C237" i="1"/>
  <c r="H237" i="1"/>
  <c r="K237" i="1"/>
  <c r="L237" i="1"/>
  <c r="C238" i="1"/>
  <c r="H238" i="1"/>
  <c r="K238" i="1"/>
  <c r="L238" i="1"/>
  <c r="C239" i="1"/>
  <c r="H239" i="1"/>
  <c r="K239" i="1"/>
  <c r="L239" i="1"/>
  <c r="C240" i="1"/>
  <c r="H240" i="1"/>
  <c r="K240" i="1"/>
  <c r="L240" i="1"/>
  <c r="C241" i="1"/>
  <c r="H241" i="1"/>
  <c r="K241" i="1"/>
  <c r="L241" i="1"/>
  <c r="C242" i="1"/>
  <c r="H242" i="1"/>
  <c r="K242" i="1"/>
  <c r="L242" i="1"/>
  <c r="C243" i="1"/>
  <c r="H243" i="1"/>
  <c r="K243" i="1"/>
  <c r="L243" i="1"/>
  <c r="C244" i="1"/>
  <c r="H244" i="1"/>
  <c r="K244" i="1"/>
  <c r="L244" i="1"/>
  <c r="C245" i="1"/>
  <c r="H245" i="1"/>
  <c r="K245" i="1"/>
  <c r="L245" i="1"/>
  <c r="C246" i="1"/>
  <c r="H246" i="1"/>
  <c r="K246" i="1"/>
  <c r="L246" i="1"/>
  <c r="C247" i="1"/>
  <c r="H247" i="1"/>
  <c r="K247" i="1"/>
  <c r="L247" i="1"/>
  <c r="C248" i="1"/>
  <c r="H248" i="1"/>
  <c r="K248" i="1"/>
  <c r="L248" i="1"/>
  <c r="C249" i="1"/>
  <c r="H249" i="1"/>
  <c r="K249" i="1"/>
  <c r="L249" i="1"/>
  <c r="C250" i="1"/>
  <c r="H250" i="1"/>
  <c r="K250" i="1"/>
  <c r="L250" i="1"/>
  <c r="C251" i="1"/>
  <c r="H251" i="1"/>
  <c r="K251" i="1"/>
  <c r="L251" i="1"/>
  <c r="C252" i="1"/>
  <c r="H252" i="1"/>
  <c r="K252" i="1"/>
  <c r="L252" i="1"/>
  <c r="C253" i="1"/>
  <c r="H253" i="1"/>
  <c r="K253" i="1"/>
  <c r="L253" i="1"/>
  <c r="C254" i="1"/>
  <c r="H254" i="1"/>
  <c r="K254" i="1"/>
  <c r="L254" i="1"/>
  <c r="C255" i="1"/>
  <c r="H255" i="1"/>
  <c r="K255" i="1"/>
  <c r="L255" i="1"/>
  <c r="C256" i="1"/>
  <c r="H256" i="1"/>
  <c r="K256" i="1"/>
  <c r="L256" i="1"/>
  <c r="C257" i="1"/>
  <c r="H257" i="1"/>
  <c r="K257" i="1"/>
  <c r="L257" i="1"/>
  <c r="C258" i="1"/>
  <c r="H258" i="1"/>
  <c r="K258" i="1"/>
  <c r="L258" i="1"/>
  <c r="C259" i="1"/>
  <c r="H259" i="1"/>
  <c r="K259" i="1"/>
  <c r="L259" i="1"/>
  <c r="C260" i="1"/>
  <c r="H260" i="1"/>
  <c r="K260" i="1"/>
  <c r="L260" i="1"/>
  <c r="C261" i="1"/>
  <c r="H261" i="1"/>
  <c r="K261" i="1"/>
  <c r="L261" i="1"/>
  <c r="C262" i="1"/>
  <c r="H262" i="1"/>
  <c r="K262" i="1"/>
  <c r="L262" i="1"/>
  <c r="C263" i="1"/>
  <c r="H263" i="1"/>
  <c r="K263" i="1"/>
  <c r="L263" i="1"/>
  <c r="C264" i="1"/>
  <c r="H264" i="1"/>
  <c r="K264" i="1"/>
  <c r="L264" i="1"/>
  <c r="C265" i="1"/>
  <c r="H265" i="1"/>
  <c r="K265" i="1"/>
  <c r="L265" i="1"/>
  <c r="C266" i="1"/>
  <c r="H266" i="1"/>
  <c r="K266" i="1"/>
  <c r="L266" i="1"/>
  <c r="C267" i="1"/>
  <c r="H267" i="1"/>
  <c r="K267" i="1"/>
  <c r="L267" i="1"/>
  <c r="C268" i="1"/>
  <c r="H268" i="1"/>
  <c r="K268" i="1"/>
  <c r="L268" i="1"/>
  <c r="C269" i="1"/>
  <c r="H269" i="1"/>
  <c r="K269" i="1"/>
  <c r="L269" i="1"/>
  <c r="C270" i="1"/>
  <c r="H270" i="1"/>
  <c r="K270" i="1"/>
  <c r="L270" i="1"/>
  <c r="C271" i="1"/>
  <c r="H271" i="1"/>
  <c r="K271" i="1"/>
  <c r="L271" i="1"/>
  <c r="C272" i="1"/>
  <c r="H272" i="1"/>
  <c r="K272" i="1"/>
  <c r="L272" i="1"/>
  <c r="C273" i="1"/>
  <c r="H273" i="1"/>
  <c r="K273" i="1"/>
  <c r="L273" i="1"/>
  <c r="C274" i="1"/>
  <c r="H274" i="1"/>
  <c r="K274" i="1"/>
  <c r="L274" i="1"/>
  <c r="C275" i="1"/>
  <c r="H275" i="1"/>
  <c r="K275" i="1"/>
  <c r="L275" i="1"/>
  <c r="C276" i="1"/>
  <c r="H276" i="1"/>
  <c r="K276" i="1"/>
  <c r="L276" i="1"/>
  <c r="C277" i="1"/>
  <c r="H277" i="1"/>
  <c r="K277" i="1"/>
  <c r="L277" i="1"/>
  <c r="C278" i="1"/>
  <c r="H278" i="1"/>
  <c r="K278" i="1"/>
  <c r="L278" i="1"/>
  <c r="C279" i="1"/>
  <c r="H279" i="1"/>
  <c r="K279" i="1"/>
  <c r="L279" i="1"/>
  <c r="C280" i="1"/>
  <c r="H280" i="1"/>
  <c r="K280" i="1"/>
  <c r="L280" i="1"/>
  <c r="C281" i="1"/>
  <c r="H281" i="1"/>
  <c r="K281" i="1"/>
  <c r="L281" i="1"/>
  <c r="C282" i="1"/>
  <c r="H282" i="1"/>
  <c r="K282" i="1"/>
  <c r="L282" i="1"/>
  <c r="C283" i="1"/>
  <c r="H283" i="1"/>
  <c r="K283" i="1"/>
  <c r="L283" i="1"/>
  <c r="C284" i="1"/>
  <c r="H284" i="1"/>
  <c r="K284" i="1"/>
  <c r="L284" i="1"/>
  <c r="C285" i="1"/>
  <c r="H285" i="1"/>
  <c r="K285" i="1"/>
  <c r="L285" i="1"/>
  <c r="C286" i="1"/>
  <c r="H286" i="1"/>
  <c r="K286" i="1"/>
  <c r="L286" i="1"/>
  <c r="C287" i="1"/>
  <c r="H287" i="1"/>
  <c r="K287" i="1"/>
  <c r="L287" i="1"/>
  <c r="C288" i="1"/>
  <c r="H288" i="1"/>
  <c r="K288" i="1"/>
  <c r="L288" i="1"/>
  <c r="C289" i="1"/>
  <c r="H289" i="1"/>
  <c r="K289" i="1"/>
  <c r="L289" i="1"/>
  <c r="C290" i="1"/>
  <c r="H290" i="1"/>
  <c r="K290" i="1"/>
  <c r="L290" i="1"/>
  <c r="C291" i="1"/>
  <c r="H291" i="1"/>
  <c r="K291" i="1"/>
  <c r="L291" i="1"/>
  <c r="C292" i="1"/>
  <c r="H292" i="1"/>
  <c r="K292" i="1"/>
  <c r="L292" i="1"/>
  <c r="C293" i="1"/>
  <c r="H293" i="1"/>
  <c r="K293" i="1"/>
  <c r="L293" i="1"/>
  <c r="C294" i="1"/>
  <c r="H294" i="1"/>
  <c r="K294" i="1"/>
  <c r="L294" i="1"/>
  <c r="C295" i="1"/>
  <c r="H295" i="1"/>
  <c r="K295" i="1"/>
  <c r="L295" i="1"/>
  <c r="C296" i="1"/>
  <c r="H296" i="1"/>
  <c r="K296" i="1"/>
  <c r="L296" i="1"/>
  <c r="C297" i="1"/>
  <c r="H297" i="1"/>
  <c r="K297" i="1"/>
  <c r="L297" i="1"/>
  <c r="C298" i="1"/>
  <c r="H298" i="1"/>
  <c r="K298" i="1"/>
  <c r="L298" i="1"/>
  <c r="C299" i="1"/>
  <c r="H299" i="1"/>
  <c r="K299" i="1"/>
  <c r="L299" i="1"/>
  <c r="C300" i="1"/>
  <c r="H300" i="1"/>
  <c r="K300" i="1"/>
  <c r="L300" i="1"/>
  <c r="C301" i="1"/>
  <c r="H301" i="1"/>
  <c r="K301" i="1"/>
  <c r="L301" i="1"/>
  <c r="C302" i="1"/>
  <c r="H302" i="1"/>
  <c r="K302" i="1"/>
  <c r="L302" i="1"/>
  <c r="C303" i="1"/>
  <c r="H303" i="1"/>
  <c r="K303" i="1"/>
  <c r="L303" i="1"/>
  <c r="C304" i="1"/>
  <c r="H304" i="1"/>
  <c r="K304" i="1"/>
  <c r="L304" i="1"/>
  <c r="C305" i="1"/>
  <c r="H305" i="1"/>
  <c r="K305" i="1"/>
  <c r="L305" i="1"/>
  <c r="C306" i="1"/>
  <c r="H306" i="1"/>
  <c r="K306" i="1"/>
  <c r="L306" i="1"/>
  <c r="C307" i="1"/>
  <c r="H307" i="1"/>
  <c r="K307" i="1"/>
  <c r="L307" i="1"/>
  <c r="C308" i="1"/>
  <c r="H308" i="1"/>
  <c r="K308" i="1"/>
  <c r="L308" i="1"/>
  <c r="C309" i="1"/>
  <c r="H309" i="1"/>
  <c r="K309" i="1"/>
  <c r="L309" i="1"/>
  <c r="C310" i="1"/>
  <c r="H310" i="1"/>
  <c r="K310" i="1"/>
  <c r="L310" i="1"/>
  <c r="C311" i="1"/>
  <c r="H311" i="1"/>
  <c r="K311" i="1"/>
  <c r="L311" i="1"/>
  <c r="C312" i="1"/>
  <c r="H312" i="1"/>
  <c r="K312" i="1"/>
  <c r="L312" i="1"/>
  <c r="C313" i="1"/>
  <c r="H313" i="1"/>
  <c r="K313" i="1"/>
  <c r="L313" i="1"/>
  <c r="C314" i="1"/>
  <c r="H314" i="1"/>
  <c r="K314" i="1"/>
  <c r="L314" i="1"/>
  <c r="C315" i="1"/>
  <c r="H315" i="1"/>
  <c r="K315" i="1"/>
  <c r="L315" i="1"/>
  <c r="C316" i="1"/>
  <c r="H316" i="1"/>
  <c r="K316" i="1"/>
  <c r="L316" i="1"/>
  <c r="C317" i="1"/>
  <c r="H317" i="1"/>
  <c r="K317" i="1"/>
  <c r="L317" i="1"/>
  <c r="C318" i="1"/>
  <c r="H318" i="1"/>
  <c r="K318" i="1"/>
  <c r="L318" i="1"/>
  <c r="C319" i="1"/>
  <c r="H319" i="1"/>
  <c r="K319" i="1"/>
  <c r="L319" i="1"/>
  <c r="C320" i="1"/>
  <c r="H320" i="1"/>
  <c r="K320" i="1"/>
  <c r="L320" i="1"/>
  <c r="C321" i="1"/>
  <c r="H321" i="1"/>
  <c r="K321" i="1"/>
  <c r="L321" i="1"/>
  <c r="C322" i="1"/>
  <c r="H322" i="1"/>
  <c r="K322" i="1"/>
  <c r="L322" i="1"/>
  <c r="C323" i="1"/>
  <c r="H323" i="1"/>
  <c r="K323" i="1"/>
  <c r="L323" i="1"/>
  <c r="C324" i="1"/>
  <c r="H324" i="1"/>
  <c r="K324" i="1"/>
  <c r="L324" i="1"/>
  <c r="C325" i="1"/>
  <c r="H325" i="1"/>
  <c r="K325" i="1"/>
  <c r="L325" i="1"/>
  <c r="C326" i="1"/>
  <c r="H326" i="1"/>
  <c r="K326" i="1"/>
  <c r="L326" i="1"/>
  <c r="C327" i="1"/>
  <c r="H327" i="1"/>
  <c r="K327" i="1"/>
  <c r="L327" i="1"/>
  <c r="C328" i="1"/>
  <c r="H328" i="1"/>
  <c r="K328" i="1"/>
  <c r="L328" i="1"/>
  <c r="C329" i="1"/>
  <c r="H329" i="1"/>
  <c r="K329" i="1"/>
  <c r="L329" i="1"/>
  <c r="C330" i="1"/>
  <c r="H330" i="1"/>
  <c r="K330" i="1"/>
  <c r="L330" i="1"/>
  <c r="C331" i="1"/>
  <c r="H331" i="1"/>
  <c r="K331" i="1"/>
  <c r="L331" i="1"/>
  <c r="C332" i="1"/>
  <c r="H332" i="1"/>
  <c r="K332" i="1"/>
  <c r="L332" i="1"/>
  <c r="C333" i="1"/>
  <c r="H333" i="1"/>
  <c r="K333" i="1"/>
  <c r="L333" i="1"/>
  <c r="C334" i="1"/>
  <c r="H334" i="1"/>
  <c r="K334" i="1"/>
  <c r="L334" i="1"/>
  <c r="C335" i="1"/>
  <c r="H335" i="1"/>
  <c r="K335" i="1"/>
  <c r="L335" i="1"/>
  <c r="C336" i="1"/>
  <c r="H336" i="1"/>
  <c r="K336" i="1"/>
  <c r="L336" i="1"/>
  <c r="C337" i="1"/>
  <c r="H337" i="1"/>
  <c r="K337" i="1"/>
  <c r="L337" i="1"/>
  <c r="C338" i="1"/>
  <c r="H338" i="1"/>
  <c r="K338" i="1"/>
  <c r="L338" i="1"/>
  <c r="C339" i="1"/>
  <c r="H339" i="1"/>
  <c r="K339" i="1"/>
  <c r="L339" i="1"/>
  <c r="C340" i="1"/>
  <c r="H340" i="1"/>
  <c r="K340" i="1"/>
  <c r="L340" i="1"/>
  <c r="C341" i="1"/>
  <c r="H341" i="1"/>
  <c r="K341" i="1"/>
  <c r="L341" i="1"/>
  <c r="C342" i="1"/>
  <c r="H342" i="1"/>
  <c r="K342" i="1"/>
  <c r="L342" i="1"/>
  <c r="C343" i="1"/>
  <c r="H343" i="1"/>
  <c r="K343" i="1"/>
  <c r="L343" i="1"/>
  <c r="C344" i="1"/>
  <c r="H344" i="1"/>
  <c r="K344" i="1"/>
  <c r="L344" i="1"/>
  <c r="C345" i="1"/>
  <c r="H345" i="1"/>
  <c r="K345" i="1"/>
  <c r="L345" i="1"/>
  <c r="C346" i="1"/>
  <c r="H346" i="1"/>
  <c r="K346" i="1"/>
  <c r="L346" i="1"/>
  <c r="C347" i="1"/>
  <c r="H347" i="1"/>
  <c r="K347" i="1"/>
  <c r="L347" i="1"/>
  <c r="C348" i="1"/>
  <c r="H348" i="1"/>
  <c r="K348" i="1"/>
  <c r="L348" i="1"/>
  <c r="C349" i="1"/>
  <c r="H349" i="1"/>
  <c r="K349" i="1"/>
  <c r="L349" i="1"/>
  <c r="C350" i="1"/>
  <c r="H350" i="1"/>
  <c r="K350" i="1"/>
  <c r="L350" i="1"/>
  <c r="C351" i="1"/>
  <c r="H351" i="1"/>
  <c r="K351" i="1"/>
  <c r="L351" i="1"/>
  <c r="C352" i="1"/>
  <c r="H352" i="1"/>
  <c r="K352" i="1"/>
  <c r="L352" i="1"/>
  <c r="C353" i="1"/>
  <c r="H353" i="1"/>
  <c r="K353" i="1"/>
  <c r="L353" i="1"/>
  <c r="C354" i="1"/>
  <c r="H354" i="1"/>
  <c r="K354" i="1"/>
  <c r="L354" i="1"/>
  <c r="C355" i="1"/>
  <c r="H355" i="1"/>
  <c r="K355" i="1"/>
  <c r="L355" i="1"/>
  <c r="C356" i="1"/>
  <c r="H356" i="1"/>
  <c r="K356" i="1"/>
  <c r="L356" i="1"/>
  <c r="C357" i="1"/>
  <c r="H357" i="1"/>
  <c r="K357" i="1"/>
  <c r="L357" i="1"/>
  <c r="C358" i="1"/>
  <c r="H358" i="1"/>
  <c r="K358" i="1"/>
  <c r="L358" i="1"/>
  <c r="C359" i="1"/>
  <c r="H359" i="1"/>
  <c r="K359" i="1"/>
  <c r="L359" i="1"/>
  <c r="C360" i="1"/>
  <c r="H360" i="1"/>
  <c r="K360" i="1"/>
  <c r="L360" i="1"/>
  <c r="C361" i="1"/>
  <c r="H361" i="1"/>
  <c r="K361" i="1"/>
  <c r="L361" i="1"/>
  <c r="C362" i="1"/>
  <c r="H362" i="1"/>
  <c r="K362" i="1"/>
  <c r="L362" i="1"/>
  <c r="C363" i="1"/>
  <c r="H363" i="1"/>
  <c r="K363" i="1"/>
  <c r="L363" i="1"/>
  <c r="C364" i="1"/>
  <c r="H364" i="1"/>
  <c r="K364" i="1"/>
  <c r="L364" i="1"/>
  <c r="C365" i="1"/>
  <c r="H365" i="1"/>
  <c r="K365" i="1"/>
  <c r="L365" i="1"/>
  <c r="C366" i="1"/>
  <c r="H366" i="1"/>
  <c r="K366" i="1"/>
  <c r="L366" i="1"/>
  <c r="C367" i="1"/>
  <c r="H367" i="1"/>
  <c r="K367" i="1"/>
  <c r="L367" i="1"/>
  <c r="C368" i="1"/>
  <c r="H368" i="1"/>
  <c r="K368" i="1"/>
  <c r="L368" i="1"/>
  <c r="C369" i="1"/>
  <c r="H369" i="1"/>
  <c r="K369" i="1"/>
  <c r="L369" i="1"/>
  <c r="C370" i="1"/>
  <c r="H370" i="1"/>
  <c r="K370" i="1"/>
  <c r="L370" i="1"/>
  <c r="C371" i="1"/>
  <c r="H371" i="1"/>
  <c r="K371" i="1"/>
  <c r="L371" i="1"/>
  <c r="C372" i="1"/>
  <c r="H372" i="1"/>
  <c r="K372" i="1"/>
  <c r="L372" i="1"/>
  <c r="C373" i="1"/>
  <c r="H373" i="1"/>
  <c r="K373" i="1"/>
  <c r="L373" i="1"/>
  <c r="C374" i="1"/>
  <c r="H374" i="1"/>
  <c r="K374" i="1"/>
  <c r="L374" i="1"/>
  <c r="C375" i="1"/>
  <c r="H375" i="1"/>
  <c r="K375" i="1"/>
  <c r="L375" i="1"/>
  <c r="C376" i="1"/>
  <c r="H376" i="1"/>
  <c r="K376" i="1"/>
  <c r="L376" i="1"/>
  <c r="C377" i="1"/>
  <c r="H377" i="1"/>
  <c r="K377" i="1"/>
  <c r="L377" i="1"/>
  <c r="C378" i="1"/>
  <c r="H378" i="1"/>
  <c r="K378" i="1"/>
  <c r="L378" i="1"/>
  <c r="C379" i="1"/>
  <c r="H379" i="1"/>
  <c r="K379" i="1"/>
  <c r="L379" i="1"/>
  <c r="C380" i="1"/>
  <c r="H380" i="1"/>
  <c r="K380" i="1"/>
  <c r="L380" i="1"/>
  <c r="C381" i="1"/>
  <c r="H381" i="1"/>
  <c r="K381" i="1"/>
  <c r="L381" i="1"/>
  <c r="C382" i="1"/>
  <c r="H382" i="1"/>
  <c r="K382" i="1"/>
  <c r="L382" i="1"/>
  <c r="C383" i="1"/>
  <c r="H383" i="1"/>
  <c r="K383" i="1"/>
  <c r="L383" i="1"/>
  <c r="C384" i="1"/>
  <c r="H384" i="1"/>
  <c r="K384" i="1"/>
  <c r="L384" i="1"/>
  <c r="C385" i="1"/>
  <c r="H385" i="1"/>
  <c r="K385" i="1"/>
  <c r="L385" i="1"/>
  <c r="C386" i="1"/>
  <c r="H386" i="1"/>
  <c r="K386" i="1"/>
  <c r="L386" i="1"/>
  <c r="C387" i="1"/>
  <c r="H387" i="1"/>
  <c r="K387" i="1"/>
  <c r="L387" i="1"/>
  <c r="C388" i="1"/>
  <c r="H388" i="1"/>
  <c r="K388" i="1"/>
  <c r="L388" i="1"/>
  <c r="C389" i="1"/>
  <c r="H389" i="1"/>
  <c r="K389" i="1"/>
  <c r="L389" i="1"/>
  <c r="C390" i="1"/>
  <c r="H390" i="1"/>
  <c r="K390" i="1"/>
  <c r="L390" i="1"/>
  <c r="C391" i="1"/>
  <c r="H391" i="1"/>
  <c r="K391" i="1"/>
  <c r="L391" i="1"/>
  <c r="C392" i="1"/>
  <c r="H392" i="1"/>
  <c r="K392" i="1"/>
  <c r="L392" i="1"/>
  <c r="C393" i="1"/>
  <c r="H393" i="1"/>
  <c r="K393" i="1"/>
  <c r="L393" i="1"/>
  <c r="C394" i="1"/>
  <c r="H394" i="1"/>
  <c r="K394" i="1"/>
  <c r="L394" i="1"/>
  <c r="C395" i="1"/>
  <c r="H395" i="1"/>
  <c r="K395" i="1"/>
  <c r="L395" i="1"/>
  <c r="C396" i="1"/>
  <c r="H396" i="1"/>
  <c r="K396" i="1"/>
  <c r="L396" i="1"/>
  <c r="C397" i="1"/>
  <c r="H397" i="1"/>
  <c r="K397" i="1"/>
  <c r="L397" i="1"/>
  <c r="C398" i="1"/>
  <c r="H398" i="1"/>
  <c r="K398" i="1"/>
  <c r="L398" i="1"/>
  <c r="C399" i="1"/>
  <c r="H399" i="1"/>
  <c r="K399" i="1"/>
  <c r="L399" i="1"/>
  <c r="C400" i="1"/>
  <c r="H400" i="1"/>
  <c r="K400" i="1"/>
  <c r="L400" i="1"/>
  <c r="C401" i="1"/>
  <c r="H401" i="1"/>
  <c r="K401" i="1"/>
  <c r="L401" i="1"/>
  <c r="C402" i="1"/>
  <c r="H402" i="1"/>
  <c r="K402" i="1"/>
  <c r="L402" i="1"/>
  <c r="C403" i="1"/>
  <c r="H403" i="1"/>
  <c r="K403" i="1"/>
  <c r="L403" i="1"/>
  <c r="C404" i="1"/>
  <c r="H404" i="1"/>
  <c r="K404" i="1"/>
  <c r="L404" i="1"/>
  <c r="C405" i="1"/>
  <c r="H405" i="1"/>
  <c r="K405" i="1"/>
  <c r="L405" i="1"/>
  <c r="C406" i="1"/>
  <c r="H406" i="1"/>
  <c r="K406" i="1"/>
  <c r="L406" i="1"/>
  <c r="C407" i="1"/>
  <c r="H407" i="1"/>
  <c r="K407" i="1"/>
  <c r="L407" i="1"/>
  <c r="C408" i="1"/>
  <c r="H408" i="1"/>
  <c r="K408" i="1"/>
  <c r="L408" i="1"/>
  <c r="C409" i="1"/>
  <c r="H409" i="1"/>
  <c r="K409" i="1"/>
  <c r="L409" i="1"/>
  <c r="C410" i="1"/>
  <c r="H410" i="1"/>
  <c r="K410" i="1"/>
  <c r="L410" i="1"/>
  <c r="C411" i="1"/>
  <c r="H411" i="1"/>
  <c r="K411" i="1"/>
  <c r="L411" i="1"/>
  <c r="C412" i="1"/>
  <c r="H412" i="1"/>
  <c r="K412" i="1"/>
  <c r="L412" i="1"/>
  <c r="C413" i="1"/>
  <c r="H413" i="1"/>
  <c r="K413" i="1"/>
  <c r="L413" i="1"/>
  <c r="C414" i="1"/>
  <c r="H414" i="1"/>
  <c r="K414" i="1"/>
  <c r="L414" i="1"/>
  <c r="C415" i="1"/>
  <c r="H415" i="1"/>
  <c r="K415" i="1"/>
  <c r="L415" i="1"/>
  <c r="C416" i="1"/>
  <c r="H416" i="1"/>
  <c r="K416" i="1"/>
  <c r="L416" i="1"/>
  <c r="C417" i="1"/>
  <c r="H417" i="1"/>
  <c r="K417" i="1"/>
  <c r="L417" i="1"/>
  <c r="C418" i="1"/>
  <c r="H418" i="1"/>
  <c r="K418" i="1"/>
  <c r="L418" i="1"/>
  <c r="C419" i="1"/>
  <c r="H419" i="1"/>
  <c r="K419" i="1"/>
  <c r="L419" i="1"/>
  <c r="C420" i="1"/>
  <c r="H420" i="1"/>
  <c r="K420" i="1"/>
  <c r="L420" i="1"/>
  <c r="C421" i="1"/>
  <c r="H421" i="1"/>
  <c r="K421" i="1"/>
  <c r="L421" i="1"/>
  <c r="C422" i="1"/>
  <c r="H422" i="1"/>
  <c r="K422" i="1"/>
  <c r="L422" i="1"/>
  <c r="C423" i="1"/>
  <c r="H423" i="1"/>
  <c r="K423" i="1"/>
  <c r="L423" i="1"/>
  <c r="C424" i="1"/>
  <c r="H424" i="1"/>
  <c r="K424" i="1"/>
  <c r="L424" i="1"/>
  <c r="C425" i="1"/>
  <c r="H425" i="1"/>
  <c r="K425" i="1"/>
  <c r="L425" i="1"/>
  <c r="C426" i="1"/>
  <c r="H426" i="1"/>
  <c r="K426" i="1"/>
  <c r="L426" i="1"/>
  <c r="C427" i="1"/>
  <c r="H427" i="1"/>
  <c r="K427" i="1"/>
  <c r="L427" i="1"/>
  <c r="C428" i="1"/>
  <c r="H428" i="1"/>
  <c r="K428" i="1"/>
  <c r="L428" i="1"/>
  <c r="C429" i="1"/>
  <c r="H429" i="1"/>
  <c r="K429" i="1"/>
  <c r="L429" i="1"/>
  <c r="C430" i="1"/>
  <c r="H430" i="1"/>
  <c r="K430" i="1"/>
  <c r="L430" i="1"/>
  <c r="C431" i="1"/>
  <c r="H431" i="1"/>
  <c r="K431" i="1"/>
  <c r="L431" i="1"/>
  <c r="C432" i="1"/>
  <c r="H432" i="1"/>
  <c r="K432" i="1"/>
  <c r="L432" i="1"/>
  <c r="C433" i="1"/>
  <c r="H433" i="1"/>
  <c r="K433" i="1"/>
  <c r="L433" i="1"/>
  <c r="C434" i="1"/>
  <c r="H434" i="1"/>
  <c r="K434" i="1"/>
  <c r="L434" i="1"/>
  <c r="C435" i="1"/>
  <c r="H435" i="1"/>
  <c r="K435" i="1"/>
  <c r="L435" i="1"/>
  <c r="C436" i="1"/>
  <c r="H436" i="1"/>
  <c r="K436" i="1"/>
  <c r="L436" i="1"/>
  <c r="C437" i="1"/>
  <c r="H437" i="1"/>
  <c r="K437" i="1"/>
  <c r="L437" i="1"/>
  <c r="C438" i="1"/>
  <c r="H438" i="1"/>
  <c r="K438" i="1"/>
  <c r="L438" i="1"/>
  <c r="C439" i="1"/>
  <c r="H439" i="1"/>
  <c r="K439" i="1"/>
  <c r="L439" i="1"/>
  <c r="C440" i="1"/>
  <c r="H440" i="1"/>
  <c r="K440" i="1"/>
  <c r="L440" i="1"/>
  <c r="C441" i="1"/>
  <c r="H441" i="1"/>
  <c r="K441" i="1"/>
  <c r="L441" i="1"/>
  <c r="C442" i="1"/>
  <c r="H442" i="1"/>
  <c r="K442" i="1"/>
  <c r="L442" i="1"/>
  <c r="C443" i="1"/>
  <c r="H443" i="1"/>
  <c r="K443" i="1"/>
  <c r="L443" i="1"/>
  <c r="C444" i="1"/>
  <c r="H444" i="1"/>
  <c r="K444" i="1"/>
  <c r="L444" i="1"/>
  <c r="C445" i="1"/>
  <c r="H445" i="1"/>
  <c r="K445" i="1"/>
  <c r="L445" i="1"/>
  <c r="C446" i="1"/>
  <c r="H446" i="1"/>
  <c r="K446" i="1"/>
  <c r="L446" i="1"/>
  <c r="C447" i="1"/>
  <c r="H447" i="1"/>
  <c r="K447" i="1"/>
  <c r="L447" i="1"/>
  <c r="C448" i="1"/>
  <c r="H448" i="1"/>
  <c r="K448" i="1"/>
  <c r="L448" i="1"/>
  <c r="C449" i="1"/>
  <c r="H449" i="1"/>
  <c r="K449" i="1"/>
  <c r="L449" i="1"/>
  <c r="C450" i="1"/>
  <c r="H450" i="1"/>
  <c r="K450" i="1"/>
  <c r="L450" i="1"/>
  <c r="C451" i="1"/>
  <c r="H451" i="1"/>
  <c r="K451" i="1"/>
  <c r="L451" i="1"/>
  <c r="C452" i="1"/>
  <c r="H452" i="1"/>
  <c r="K452" i="1"/>
  <c r="L452" i="1"/>
  <c r="C453" i="1"/>
  <c r="H453" i="1"/>
  <c r="K453" i="1"/>
  <c r="L453" i="1"/>
  <c r="C454" i="1"/>
  <c r="H454" i="1"/>
  <c r="K454" i="1"/>
  <c r="L454" i="1"/>
  <c r="C455" i="1"/>
  <c r="H455" i="1"/>
  <c r="K455" i="1"/>
  <c r="L455" i="1"/>
  <c r="C456" i="1"/>
  <c r="H456" i="1"/>
  <c r="K456" i="1"/>
  <c r="L456" i="1"/>
  <c r="C457" i="1"/>
  <c r="H457" i="1"/>
  <c r="K457" i="1"/>
  <c r="L457" i="1"/>
  <c r="C458" i="1"/>
  <c r="H458" i="1"/>
  <c r="K458" i="1"/>
  <c r="L458" i="1"/>
  <c r="C459" i="1"/>
  <c r="H459" i="1"/>
  <c r="K459" i="1"/>
  <c r="L459" i="1"/>
  <c r="C460" i="1"/>
  <c r="H460" i="1"/>
  <c r="K460" i="1"/>
  <c r="L460" i="1"/>
  <c r="C461" i="1"/>
  <c r="H461" i="1"/>
  <c r="K461" i="1"/>
  <c r="L461" i="1"/>
  <c r="C462" i="1"/>
  <c r="H462" i="1"/>
  <c r="K462" i="1"/>
  <c r="L462" i="1"/>
  <c r="C463" i="1"/>
  <c r="H463" i="1"/>
  <c r="K463" i="1"/>
  <c r="L463" i="1"/>
  <c r="C464" i="1"/>
  <c r="H464" i="1"/>
  <c r="K464" i="1"/>
  <c r="L464" i="1"/>
  <c r="C465" i="1"/>
  <c r="H465" i="1"/>
  <c r="K465" i="1"/>
  <c r="L465" i="1"/>
  <c r="C466" i="1"/>
  <c r="H466" i="1"/>
  <c r="K466" i="1"/>
  <c r="L466" i="1"/>
  <c r="C467" i="1"/>
  <c r="H467" i="1"/>
  <c r="K467" i="1"/>
  <c r="L467" i="1"/>
  <c r="C468" i="1"/>
  <c r="H468" i="1"/>
  <c r="K468" i="1"/>
  <c r="L468" i="1"/>
  <c r="C469" i="1"/>
  <c r="H469" i="1"/>
  <c r="K469" i="1"/>
  <c r="L469" i="1"/>
  <c r="C470" i="1"/>
  <c r="H470" i="1"/>
  <c r="K470" i="1"/>
  <c r="L470" i="1"/>
  <c r="C471" i="1"/>
  <c r="H471" i="1"/>
  <c r="K471" i="1"/>
  <c r="L471" i="1"/>
  <c r="C472" i="1"/>
  <c r="H472" i="1"/>
  <c r="K472" i="1"/>
  <c r="L472" i="1"/>
  <c r="C473" i="1"/>
  <c r="H473" i="1"/>
  <c r="K473" i="1"/>
  <c r="L473" i="1"/>
  <c r="C474" i="1"/>
  <c r="H474" i="1"/>
  <c r="K474" i="1"/>
  <c r="L474" i="1"/>
  <c r="C475" i="1"/>
  <c r="H475" i="1"/>
  <c r="K475" i="1"/>
  <c r="L475" i="1"/>
  <c r="C476" i="1"/>
  <c r="H476" i="1"/>
  <c r="K476" i="1"/>
  <c r="L476" i="1"/>
  <c r="C477" i="1"/>
  <c r="H477" i="1"/>
  <c r="K477" i="1"/>
  <c r="L477" i="1"/>
  <c r="C478" i="1"/>
  <c r="H478" i="1"/>
  <c r="K478" i="1"/>
  <c r="L478" i="1"/>
  <c r="C479" i="1"/>
  <c r="H479" i="1"/>
  <c r="K479" i="1"/>
  <c r="L479" i="1"/>
  <c r="C480" i="1"/>
  <c r="H480" i="1"/>
  <c r="K480" i="1"/>
  <c r="L480" i="1"/>
  <c r="C481" i="1"/>
  <c r="H481" i="1"/>
  <c r="K481" i="1"/>
  <c r="L481" i="1"/>
  <c r="C482" i="1"/>
  <c r="H482" i="1"/>
  <c r="K482" i="1"/>
  <c r="L482" i="1"/>
  <c r="C483" i="1"/>
  <c r="H483" i="1"/>
  <c r="K483" i="1"/>
  <c r="L483" i="1"/>
  <c r="C484" i="1"/>
  <c r="H484" i="1"/>
  <c r="K484" i="1"/>
  <c r="L484" i="1"/>
  <c r="C485" i="1"/>
  <c r="H485" i="1"/>
  <c r="K485" i="1"/>
  <c r="L485" i="1"/>
  <c r="C486" i="1"/>
  <c r="H486" i="1"/>
  <c r="K486" i="1"/>
  <c r="L486" i="1"/>
  <c r="C487" i="1"/>
  <c r="H487" i="1"/>
  <c r="K487" i="1"/>
  <c r="L487" i="1"/>
  <c r="C488" i="1"/>
  <c r="H488" i="1"/>
  <c r="K488" i="1"/>
  <c r="L488" i="1"/>
  <c r="C489" i="1"/>
  <c r="H489" i="1"/>
  <c r="K489" i="1"/>
  <c r="L489" i="1"/>
  <c r="C490" i="1"/>
  <c r="H490" i="1"/>
  <c r="K490" i="1"/>
  <c r="L490" i="1"/>
  <c r="C491" i="1"/>
  <c r="H491" i="1"/>
  <c r="K491" i="1"/>
  <c r="L491" i="1"/>
  <c r="C492" i="1"/>
  <c r="H492" i="1"/>
  <c r="K492" i="1"/>
  <c r="L492" i="1"/>
  <c r="C493" i="1"/>
  <c r="H493" i="1"/>
  <c r="K493" i="1"/>
  <c r="L493" i="1"/>
  <c r="C494" i="1"/>
  <c r="H494" i="1"/>
  <c r="K494" i="1"/>
  <c r="L494" i="1"/>
  <c r="C495" i="1"/>
  <c r="H495" i="1"/>
  <c r="K495" i="1"/>
  <c r="L495" i="1"/>
  <c r="C496" i="1"/>
  <c r="H496" i="1"/>
  <c r="K496" i="1"/>
  <c r="L496" i="1"/>
  <c r="C497" i="1"/>
  <c r="H497" i="1"/>
  <c r="K497" i="1"/>
  <c r="L497" i="1"/>
  <c r="C498" i="1"/>
  <c r="H498" i="1"/>
  <c r="K498" i="1"/>
  <c r="L498" i="1"/>
  <c r="C499" i="1"/>
  <c r="H499" i="1"/>
  <c r="K499" i="1"/>
  <c r="L499" i="1"/>
  <c r="C500" i="1"/>
  <c r="H500" i="1"/>
  <c r="K500" i="1"/>
  <c r="L500" i="1"/>
  <c r="C501" i="1"/>
  <c r="H501" i="1"/>
  <c r="K501" i="1"/>
  <c r="L501" i="1"/>
  <c r="C502" i="1"/>
  <c r="H502" i="1"/>
  <c r="K502" i="1"/>
  <c r="L502" i="1"/>
  <c r="C503" i="1"/>
  <c r="H503" i="1"/>
  <c r="K503" i="1"/>
  <c r="L503" i="1"/>
  <c r="C504" i="1"/>
  <c r="H504" i="1"/>
  <c r="K504" i="1"/>
  <c r="L504" i="1"/>
  <c r="C505" i="1"/>
  <c r="H505" i="1"/>
  <c r="K505" i="1"/>
  <c r="L505" i="1"/>
  <c r="C506" i="1"/>
  <c r="H506" i="1"/>
  <c r="K506" i="1"/>
  <c r="L506" i="1"/>
  <c r="C507" i="1"/>
  <c r="H507" i="1"/>
  <c r="K507" i="1"/>
  <c r="L507" i="1"/>
  <c r="C508" i="1"/>
  <c r="H508" i="1"/>
  <c r="K508" i="1"/>
  <c r="L508" i="1"/>
  <c r="C509" i="1"/>
  <c r="H509" i="1"/>
  <c r="K509" i="1"/>
  <c r="L509" i="1"/>
  <c r="C510" i="1"/>
  <c r="H510" i="1"/>
  <c r="K510" i="1"/>
  <c r="L510" i="1"/>
  <c r="C511" i="1"/>
  <c r="H511" i="1"/>
  <c r="K511" i="1"/>
  <c r="L511" i="1"/>
  <c r="C512" i="1"/>
  <c r="H512" i="1"/>
  <c r="K512" i="1"/>
  <c r="L512" i="1"/>
  <c r="C513" i="1"/>
  <c r="H513" i="1"/>
  <c r="K513" i="1"/>
  <c r="L513" i="1"/>
  <c r="C514" i="1"/>
  <c r="H514" i="1"/>
  <c r="K514" i="1"/>
  <c r="L514" i="1"/>
  <c r="C515" i="1"/>
  <c r="H515" i="1"/>
  <c r="K515" i="1"/>
  <c r="L515" i="1"/>
  <c r="C516" i="1"/>
  <c r="H516" i="1"/>
  <c r="K516" i="1"/>
  <c r="L516" i="1"/>
  <c r="C517" i="1"/>
  <c r="H517" i="1"/>
  <c r="K517" i="1"/>
  <c r="L517" i="1"/>
  <c r="C518" i="1"/>
  <c r="H518" i="1"/>
  <c r="K518" i="1"/>
  <c r="L518" i="1"/>
  <c r="C519" i="1"/>
  <c r="H519" i="1"/>
  <c r="K519" i="1"/>
  <c r="L519" i="1"/>
  <c r="C520" i="1"/>
  <c r="H520" i="1"/>
  <c r="K520" i="1"/>
  <c r="L520" i="1"/>
  <c r="C521" i="1"/>
  <c r="H521" i="1"/>
  <c r="K521" i="1"/>
  <c r="L521" i="1"/>
  <c r="C522" i="1"/>
  <c r="H522" i="1"/>
  <c r="K522" i="1"/>
  <c r="L522" i="1"/>
  <c r="C523" i="1"/>
  <c r="H523" i="1"/>
  <c r="K523" i="1"/>
  <c r="L523" i="1"/>
  <c r="C524" i="1"/>
  <c r="H524" i="1"/>
  <c r="K524" i="1"/>
  <c r="L524" i="1"/>
  <c r="C525" i="1"/>
  <c r="H525" i="1"/>
  <c r="K525" i="1"/>
  <c r="L525" i="1"/>
  <c r="C526" i="1"/>
  <c r="H526" i="1"/>
  <c r="K526" i="1"/>
  <c r="L526" i="1"/>
  <c r="C527" i="1"/>
  <c r="H527" i="1"/>
  <c r="K527" i="1"/>
  <c r="L527" i="1"/>
  <c r="C528" i="1"/>
  <c r="H528" i="1"/>
  <c r="K528" i="1"/>
  <c r="L528" i="1"/>
  <c r="C529" i="1"/>
  <c r="H529" i="1"/>
  <c r="K529" i="1"/>
  <c r="L529" i="1"/>
  <c r="C530" i="1"/>
  <c r="H530" i="1"/>
  <c r="K530" i="1"/>
  <c r="L530" i="1"/>
  <c r="C531" i="1"/>
  <c r="H531" i="1"/>
  <c r="K531" i="1"/>
  <c r="L531" i="1"/>
  <c r="C532" i="1"/>
  <c r="H532" i="1"/>
  <c r="K532" i="1"/>
  <c r="L532" i="1"/>
  <c r="C533" i="1"/>
  <c r="H533" i="1"/>
  <c r="K533" i="1"/>
  <c r="L533" i="1"/>
  <c r="C534" i="1"/>
  <c r="H534" i="1"/>
  <c r="K534" i="1"/>
  <c r="L534" i="1"/>
  <c r="C535" i="1"/>
  <c r="H535" i="1"/>
  <c r="K535" i="1"/>
  <c r="L535" i="1"/>
  <c r="C536" i="1"/>
  <c r="H536" i="1"/>
  <c r="K536" i="1"/>
  <c r="L536" i="1"/>
  <c r="C537" i="1"/>
  <c r="H537" i="1"/>
  <c r="K537" i="1"/>
  <c r="L537" i="1"/>
  <c r="C538" i="1"/>
  <c r="H538" i="1"/>
  <c r="K538" i="1"/>
  <c r="L538" i="1"/>
  <c r="C539" i="1"/>
  <c r="H539" i="1"/>
  <c r="K539" i="1"/>
  <c r="L539" i="1"/>
  <c r="C540" i="1"/>
  <c r="H540" i="1"/>
  <c r="K540" i="1"/>
  <c r="L540" i="1"/>
  <c r="C541" i="1"/>
  <c r="H541" i="1"/>
  <c r="K541" i="1"/>
  <c r="L541" i="1"/>
  <c r="C542" i="1"/>
  <c r="H542" i="1"/>
  <c r="K542" i="1"/>
  <c r="L542" i="1"/>
  <c r="C543" i="1"/>
  <c r="H543" i="1"/>
  <c r="K543" i="1"/>
  <c r="L543" i="1"/>
  <c r="C544" i="1"/>
  <c r="H544" i="1"/>
  <c r="K544" i="1"/>
  <c r="L544" i="1"/>
  <c r="C545" i="1"/>
  <c r="H545" i="1"/>
  <c r="K545" i="1"/>
  <c r="L545" i="1"/>
  <c r="C546" i="1"/>
  <c r="H546" i="1"/>
  <c r="K546" i="1"/>
  <c r="L546" i="1"/>
  <c r="C547" i="1"/>
  <c r="H547" i="1"/>
  <c r="K547" i="1"/>
  <c r="L547" i="1"/>
  <c r="C548" i="1"/>
  <c r="H548" i="1"/>
  <c r="K548" i="1"/>
  <c r="L548" i="1"/>
  <c r="C549" i="1"/>
  <c r="H549" i="1"/>
  <c r="K549" i="1"/>
  <c r="L549" i="1"/>
  <c r="C550" i="1"/>
  <c r="H550" i="1"/>
  <c r="K550" i="1"/>
  <c r="L550" i="1"/>
  <c r="C551" i="1"/>
  <c r="H551" i="1"/>
  <c r="K551" i="1"/>
  <c r="L551" i="1"/>
  <c r="C552" i="1"/>
  <c r="H552" i="1"/>
  <c r="K552" i="1"/>
  <c r="L552" i="1"/>
  <c r="C553" i="1"/>
  <c r="H553" i="1"/>
  <c r="K553" i="1"/>
  <c r="L553" i="1"/>
  <c r="C554" i="1"/>
  <c r="H554" i="1"/>
  <c r="K554" i="1"/>
  <c r="L554" i="1"/>
  <c r="C555" i="1"/>
  <c r="H555" i="1"/>
  <c r="K555" i="1"/>
  <c r="L555" i="1"/>
  <c r="C556" i="1"/>
  <c r="H556" i="1"/>
  <c r="K556" i="1"/>
  <c r="L556" i="1"/>
  <c r="C557" i="1"/>
  <c r="H557" i="1"/>
  <c r="K557" i="1"/>
  <c r="L557" i="1"/>
  <c r="C558" i="1"/>
  <c r="H558" i="1"/>
  <c r="K558" i="1"/>
  <c r="L558" i="1"/>
  <c r="C559" i="1"/>
  <c r="H559" i="1"/>
  <c r="K559" i="1"/>
  <c r="L559" i="1"/>
  <c r="C560" i="1"/>
  <c r="H560" i="1"/>
  <c r="K560" i="1"/>
  <c r="L560" i="1"/>
  <c r="C561" i="1"/>
  <c r="H561" i="1"/>
  <c r="K561" i="1"/>
  <c r="L561" i="1"/>
  <c r="C562" i="1"/>
  <c r="H562" i="1"/>
  <c r="K562" i="1"/>
  <c r="L562" i="1"/>
  <c r="C563" i="1"/>
  <c r="H563" i="1"/>
  <c r="K563" i="1"/>
  <c r="L563" i="1"/>
  <c r="C564" i="1"/>
  <c r="H564" i="1"/>
  <c r="K564" i="1"/>
  <c r="L564" i="1"/>
  <c r="C565" i="1"/>
  <c r="H565" i="1"/>
  <c r="K565" i="1"/>
  <c r="L565" i="1"/>
  <c r="C566" i="1"/>
  <c r="H566" i="1"/>
  <c r="K566" i="1"/>
  <c r="L566" i="1"/>
  <c r="C567" i="1"/>
  <c r="H567" i="1"/>
  <c r="K567" i="1"/>
  <c r="L567" i="1"/>
  <c r="C568" i="1"/>
  <c r="H568" i="1"/>
  <c r="K568" i="1"/>
  <c r="L568" i="1"/>
  <c r="C569" i="1"/>
  <c r="H569" i="1"/>
  <c r="K569" i="1"/>
  <c r="L569" i="1"/>
  <c r="C570" i="1"/>
  <c r="H570" i="1"/>
  <c r="K570" i="1"/>
  <c r="L570" i="1"/>
  <c r="C571" i="1"/>
  <c r="H571" i="1"/>
  <c r="K571" i="1"/>
  <c r="L571" i="1"/>
  <c r="C572" i="1"/>
  <c r="H572" i="1"/>
  <c r="K572" i="1"/>
  <c r="L572" i="1"/>
  <c r="C573" i="1"/>
  <c r="H573" i="1"/>
  <c r="K573" i="1"/>
  <c r="L573" i="1"/>
  <c r="C574" i="1"/>
  <c r="H574" i="1"/>
  <c r="K574" i="1"/>
  <c r="L574" i="1"/>
  <c r="C575" i="1"/>
  <c r="H575" i="1"/>
  <c r="K575" i="1"/>
  <c r="L575" i="1"/>
  <c r="C576" i="1"/>
  <c r="H576" i="1"/>
  <c r="K576" i="1"/>
  <c r="L576" i="1"/>
  <c r="C577" i="1"/>
  <c r="H577" i="1"/>
  <c r="K577" i="1"/>
  <c r="L577" i="1"/>
  <c r="C578" i="1"/>
  <c r="H578" i="1"/>
  <c r="K578" i="1"/>
  <c r="L578" i="1"/>
  <c r="C579" i="1"/>
  <c r="H579" i="1"/>
  <c r="K579" i="1"/>
  <c r="L579" i="1"/>
  <c r="C580" i="1"/>
  <c r="H580" i="1"/>
  <c r="K580" i="1"/>
  <c r="L580" i="1"/>
  <c r="C581" i="1"/>
  <c r="H581" i="1"/>
  <c r="K581" i="1"/>
  <c r="L581" i="1"/>
  <c r="C582" i="1"/>
  <c r="H582" i="1"/>
  <c r="K582" i="1"/>
  <c r="L582" i="1"/>
  <c r="C583" i="1"/>
  <c r="H583" i="1"/>
  <c r="K583" i="1"/>
  <c r="L583" i="1"/>
  <c r="C584" i="1"/>
  <c r="H584" i="1"/>
  <c r="K584" i="1"/>
  <c r="L584" i="1"/>
  <c r="C585" i="1"/>
  <c r="H585" i="1"/>
  <c r="K585" i="1"/>
  <c r="L585" i="1"/>
  <c r="C586" i="1"/>
  <c r="H586" i="1"/>
  <c r="K586" i="1"/>
  <c r="L586" i="1"/>
  <c r="C587" i="1"/>
  <c r="H587" i="1"/>
  <c r="K587" i="1"/>
  <c r="L587" i="1"/>
  <c r="C588" i="1"/>
  <c r="H588" i="1"/>
  <c r="K588" i="1"/>
  <c r="L588" i="1"/>
  <c r="C589" i="1"/>
  <c r="H589" i="1"/>
  <c r="K589" i="1"/>
  <c r="L589" i="1"/>
  <c r="C590" i="1"/>
  <c r="H590" i="1"/>
  <c r="K590" i="1"/>
  <c r="L590" i="1"/>
  <c r="C591" i="1"/>
  <c r="H591" i="1"/>
  <c r="K591" i="1"/>
  <c r="L591" i="1"/>
  <c r="C592" i="1"/>
  <c r="H592" i="1"/>
  <c r="K592" i="1"/>
  <c r="L592" i="1"/>
  <c r="C593" i="1"/>
  <c r="H593" i="1"/>
  <c r="K593" i="1"/>
  <c r="L593" i="1"/>
  <c r="C594" i="1"/>
  <c r="H594" i="1"/>
  <c r="K594" i="1"/>
  <c r="L594" i="1"/>
  <c r="C595" i="1"/>
  <c r="H595" i="1"/>
  <c r="K595" i="1"/>
  <c r="L595" i="1"/>
  <c r="C596" i="1"/>
  <c r="H596" i="1"/>
  <c r="K596" i="1"/>
  <c r="L596" i="1"/>
  <c r="C597" i="1"/>
  <c r="H597" i="1"/>
  <c r="K597" i="1"/>
  <c r="L597" i="1"/>
  <c r="C598" i="1"/>
  <c r="H598" i="1"/>
  <c r="K598" i="1"/>
  <c r="L598" i="1"/>
  <c r="C599" i="1"/>
  <c r="H599" i="1"/>
  <c r="K599" i="1"/>
  <c r="L599" i="1"/>
  <c r="C600" i="1"/>
  <c r="H600" i="1"/>
  <c r="K600" i="1"/>
  <c r="L600" i="1"/>
  <c r="C601" i="1"/>
  <c r="H601" i="1"/>
  <c r="K601" i="1"/>
  <c r="L601" i="1"/>
  <c r="C602" i="1"/>
  <c r="H602" i="1"/>
  <c r="K602" i="1"/>
  <c r="L602" i="1"/>
  <c r="C603" i="1"/>
  <c r="H603" i="1"/>
  <c r="K603" i="1"/>
  <c r="L603" i="1"/>
  <c r="C604" i="1"/>
  <c r="H604" i="1"/>
  <c r="K604" i="1"/>
  <c r="L604" i="1"/>
  <c r="C605" i="1"/>
  <c r="H605" i="1"/>
  <c r="K605" i="1"/>
  <c r="L605" i="1"/>
  <c r="C606" i="1"/>
  <c r="H606" i="1"/>
  <c r="K606" i="1"/>
  <c r="L606" i="1"/>
  <c r="C607" i="1"/>
  <c r="H607" i="1"/>
  <c r="K607" i="1"/>
  <c r="L607" i="1"/>
  <c r="C608" i="1"/>
  <c r="H608" i="1"/>
  <c r="K608" i="1"/>
  <c r="L608" i="1"/>
  <c r="C609" i="1"/>
  <c r="H609" i="1"/>
  <c r="K609" i="1"/>
  <c r="L609" i="1"/>
  <c r="C610" i="1"/>
  <c r="H610" i="1"/>
  <c r="K610" i="1"/>
  <c r="L610" i="1"/>
  <c r="C611" i="1"/>
  <c r="H611" i="1"/>
  <c r="K611" i="1"/>
  <c r="L611" i="1"/>
  <c r="C612" i="1"/>
  <c r="H612" i="1"/>
  <c r="K612" i="1"/>
  <c r="L612" i="1"/>
  <c r="C613" i="1"/>
  <c r="H613" i="1"/>
  <c r="K613" i="1"/>
  <c r="L613" i="1"/>
  <c r="C614" i="1"/>
  <c r="H614" i="1"/>
  <c r="K614" i="1"/>
  <c r="L614" i="1"/>
  <c r="C615" i="1"/>
  <c r="H615" i="1"/>
  <c r="K615" i="1"/>
  <c r="L615" i="1"/>
  <c r="C616" i="1"/>
  <c r="H616" i="1"/>
  <c r="K616" i="1"/>
  <c r="L616" i="1"/>
  <c r="C617" i="1"/>
  <c r="H617" i="1"/>
  <c r="K617" i="1"/>
  <c r="L617" i="1"/>
  <c r="C618" i="1"/>
  <c r="H618" i="1"/>
  <c r="K618" i="1"/>
  <c r="L618" i="1"/>
  <c r="C619" i="1"/>
  <c r="H619" i="1"/>
  <c r="K619" i="1"/>
  <c r="L619" i="1"/>
  <c r="C620" i="1"/>
  <c r="H620" i="1"/>
  <c r="K620" i="1"/>
  <c r="L620" i="1"/>
  <c r="C621" i="1"/>
  <c r="H621" i="1"/>
  <c r="K621" i="1"/>
  <c r="L621" i="1"/>
  <c r="C622" i="1"/>
  <c r="H622" i="1"/>
  <c r="K622" i="1"/>
  <c r="L622" i="1"/>
  <c r="C623" i="1"/>
  <c r="H623" i="1"/>
  <c r="K623" i="1"/>
  <c r="L623" i="1"/>
  <c r="C624" i="1"/>
  <c r="H624" i="1"/>
  <c r="K624" i="1"/>
  <c r="L624" i="1"/>
  <c r="C625" i="1"/>
  <c r="H625" i="1"/>
  <c r="K625" i="1"/>
  <c r="L625" i="1"/>
  <c r="C626" i="1"/>
  <c r="H626" i="1"/>
  <c r="K626" i="1"/>
  <c r="L626" i="1"/>
  <c r="C627" i="1"/>
  <c r="H627" i="1"/>
  <c r="K627" i="1"/>
  <c r="L627" i="1"/>
  <c r="C628" i="1"/>
  <c r="H628" i="1"/>
  <c r="K628" i="1"/>
  <c r="L628" i="1"/>
  <c r="C629" i="1"/>
  <c r="H629" i="1"/>
  <c r="K629" i="1"/>
  <c r="L629" i="1"/>
  <c r="C630" i="1"/>
  <c r="H630" i="1"/>
  <c r="K630" i="1"/>
  <c r="L630" i="1"/>
  <c r="C631" i="1"/>
  <c r="H631" i="1"/>
  <c r="K631" i="1"/>
  <c r="L631" i="1"/>
  <c r="C632" i="1"/>
  <c r="H632" i="1"/>
  <c r="K632" i="1"/>
  <c r="L632" i="1"/>
  <c r="C633" i="1"/>
  <c r="H633" i="1"/>
  <c r="K633" i="1"/>
  <c r="L633" i="1"/>
  <c r="C634" i="1"/>
  <c r="H634" i="1"/>
  <c r="K634" i="1"/>
  <c r="L634" i="1"/>
  <c r="C635" i="1"/>
  <c r="H635" i="1"/>
  <c r="K635" i="1"/>
  <c r="L635" i="1"/>
  <c r="C636" i="1"/>
  <c r="H636" i="1"/>
  <c r="K636" i="1"/>
  <c r="L636" i="1"/>
  <c r="C637" i="1"/>
  <c r="H637" i="1"/>
  <c r="K637" i="1"/>
  <c r="L637" i="1"/>
  <c r="C638" i="1"/>
  <c r="H638" i="1"/>
  <c r="K638" i="1"/>
  <c r="L638" i="1"/>
  <c r="C639" i="1"/>
  <c r="H639" i="1"/>
  <c r="K639" i="1"/>
  <c r="L639" i="1"/>
  <c r="C640" i="1"/>
  <c r="H640" i="1"/>
  <c r="K640" i="1"/>
  <c r="L640" i="1"/>
  <c r="C641" i="1"/>
  <c r="H641" i="1"/>
  <c r="K641" i="1"/>
  <c r="L641" i="1"/>
  <c r="C642" i="1"/>
  <c r="H642" i="1"/>
  <c r="K642" i="1"/>
  <c r="L642" i="1"/>
  <c r="C643" i="1"/>
  <c r="H643" i="1"/>
  <c r="K643" i="1"/>
  <c r="L643" i="1"/>
  <c r="C644" i="1"/>
  <c r="H644" i="1"/>
  <c r="K644" i="1"/>
  <c r="L644" i="1"/>
  <c r="C645" i="1"/>
  <c r="H645" i="1"/>
  <c r="K645" i="1"/>
  <c r="L645" i="1"/>
  <c r="C646" i="1"/>
  <c r="H646" i="1"/>
  <c r="K646" i="1"/>
  <c r="L646" i="1"/>
  <c r="C647" i="1"/>
  <c r="H647" i="1"/>
  <c r="K647" i="1"/>
  <c r="L647" i="1"/>
  <c r="C648" i="1"/>
  <c r="H648" i="1"/>
  <c r="K648" i="1"/>
  <c r="L648" i="1"/>
  <c r="C649" i="1"/>
  <c r="H649" i="1"/>
  <c r="K649" i="1"/>
  <c r="L649" i="1"/>
  <c r="C650" i="1"/>
  <c r="H650" i="1"/>
  <c r="K650" i="1"/>
  <c r="L650" i="1"/>
  <c r="C651" i="1"/>
  <c r="H651" i="1"/>
  <c r="K651" i="1"/>
  <c r="L651" i="1"/>
  <c r="C652" i="1"/>
  <c r="H652" i="1"/>
  <c r="K652" i="1"/>
  <c r="L652" i="1"/>
  <c r="C653" i="1"/>
  <c r="H653" i="1"/>
  <c r="K653" i="1"/>
  <c r="L653" i="1"/>
  <c r="C654" i="1"/>
  <c r="H654" i="1"/>
  <c r="K654" i="1"/>
  <c r="L654" i="1"/>
  <c r="C655" i="1"/>
  <c r="H655" i="1"/>
  <c r="K655" i="1"/>
  <c r="L655" i="1"/>
  <c r="C656" i="1"/>
  <c r="H656" i="1"/>
  <c r="K656" i="1"/>
  <c r="L656" i="1"/>
  <c r="C657" i="1"/>
  <c r="H657" i="1"/>
  <c r="K657" i="1"/>
  <c r="L657" i="1"/>
  <c r="C658" i="1"/>
  <c r="H658" i="1"/>
  <c r="K658" i="1"/>
  <c r="L658" i="1"/>
  <c r="C659" i="1"/>
  <c r="H659" i="1"/>
  <c r="K659" i="1"/>
  <c r="L659" i="1"/>
  <c r="C660" i="1"/>
  <c r="H660" i="1"/>
  <c r="K660" i="1"/>
  <c r="L660" i="1"/>
  <c r="C661" i="1"/>
  <c r="H661" i="1"/>
  <c r="K661" i="1"/>
  <c r="L661" i="1"/>
  <c r="C662" i="1"/>
  <c r="H662" i="1"/>
  <c r="K662" i="1"/>
  <c r="L662" i="1"/>
  <c r="C663" i="1"/>
  <c r="H663" i="1"/>
  <c r="K663" i="1"/>
  <c r="L663" i="1"/>
  <c r="C664" i="1"/>
  <c r="H664" i="1"/>
  <c r="K664" i="1"/>
  <c r="L664" i="1"/>
  <c r="C665" i="1"/>
  <c r="H665" i="1"/>
  <c r="K665" i="1"/>
  <c r="L665" i="1"/>
  <c r="C666" i="1"/>
  <c r="H666" i="1"/>
  <c r="K666" i="1"/>
  <c r="L666" i="1"/>
  <c r="C667" i="1"/>
  <c r="H667" i="1"/>
  <c r="K667" i="1"/>
  <c r="L667" i="1"/>
  <c r="C668" i="1"/>
  <c r="H668" i="1"/>
  <c r="K668" i="1"/>
  <c r="L668" i="1"/>
  <c r="C669" i="1"/>
  <c r="H669" i="1"/>
  <c r="K669" i="1"/>
  <c r="L669" i="1"/>
  <c r="C670" i="1"/>
  <c r="H670" i="1"/>
  <c r="K670" i="1"/>
  <c r="L670" i="1"/>
  <c r="C671" i="1"/>
  <c r="H671" i="1"/>
  <c r="K671" i="1"/>
  <c r="L671" i="1"/>
  <c r="C672" i="1"/>
  <c r="H672" i="1"/>
  <c r="K672" i="1"/>
  <c r="L672" i="1"/>
  <c r="C673" i="1"/>
  <c r="H673" i="1"/>
  <c r="K673" i="1"/>
  <c r="L673" i="1"/>
  <c r="C674" i="1"/>
  <c r="H674" i="1"/>
  <c r="K674" i="1"/>
  <c r="L674" i="1"/>
  <c r="C675" i="1"/>
  <c r="H675" i="1"/>
  <c r="K675" i="1"/>
  <c r="L675" i="1"/>
  <c r="C676" i="1"/>
  <c r="H676" i="1"/>
  <c r="K676" i="1"/>
  <c r="L676" i="1"/>
  <c r="C677" i="1"/>
  <c r="H677" i="1"/>
  <c r="K677" i="1"/>
  <c r="L677" i="1"/>
  <c r="C678" i="1"/>
  <c r="H678" i="1"/>
  <c r="K678" i="1"/>
  <c r="L678" i="1"/>
  <c r="C679" i="1"/>
  <c r="H679" i="1"/>
  <c r="K679" i="1"/>
  <c r="L679" i="1"/>
  <c r="C680" i="1"/>
  <c r="H680" i="1"/>
  <c r="K680" i="1"/>
  <c r="L680" i="1"/>
  <c r="C681" i="1"/>
  <c r="H681" i="1"/>
  <c r="K681" i="1"/>
  <c r="L681" i="1"/>
  <c r="C682" i="1"/>
  <c r="H682" i="1"/>
  <c r="K682" i="1"/>
  <c r="L682" i="1"/>
  <c r="C683" i="1"/>
  <c r="H683" i="1"/>
  <c r="K683" i="1"/>
  <c r="L683" i="1"/>
  <c r="C684" i="1"/>
  <c r="H684" i="1"/>
  <c r="K684" i="1"/>
  <c r="L684" i="1"/>
  <c r="C685" i="1"/>
  <c r="H685" i="1"/>
  <c r="K685" i="1"/>
  <c r="L685" i="1"/>
  <c r="C686" i="1"/>
  <c r="H686" i="1"/>
  <c r="K686" i="1"/>
  <c r="L686" i="1"/>
  <c r="C687" i="1"/>
  <c r="H687" i="1"/>
  <c r="K687" i="1"/>
  <c r="L687" i="1"/>
  <c r="C688" i="1"/>
  <c r="H688" i="1"/>
  <c r="K688" i="1"/>
  <c r="L688" i="1"/>
  <c r="C689" i="1"/>
  <c r="H689" i="1"/>
  <c r="K689" i="1"/>
  <c r="L689" i="1"/>
  <c r="C690" i="1"/>
  <c r="H690" i="1"/>
  <c r="K690" i="1"/>
  <c r="L690" i="1"/>
  <c r="C691" i="1"/>
  <c r="H691" i="1"/>
  <c r="K691" i="1"/>
  <c r="L691" i="1"/>
  <c r="C692" i="1"/>
  <c r="H692" i="1"/>
  <c r="K692" i="1"/>
  <c r="L692" i="1"/>
  <c r="C693" i="1"/>
  <c r="H693" i="1"/>
  <c r="K693" i="1"/>
  <c r="L693" i="1"/>
  <c r="C694" i="1"/>
  <c r="H694" i="1"/>
  <c r="K694" i="1"/>
  <c r="L694" i="1"/>
  <c r="C695" i="1"/>
  <c r="H695" i="1"/>
  <c r="K695" i="1"/>
  <c r="L695" i="1"/>
  <c r="C696" i="1"/>
  <c r="H696" i="1"/>
  <c r="K696" i="1"/>
  <c r="L696" i="1"/>
  <c r="C697" i="1"/>
  <c r="H697" i="1"/>
  <c r="K697" i="1"/>
  <c r="L697" i="1"/>
  <c r="C698" i="1"/>
  <c r="H698" i="1"/>
  <c r="K698" i="1"/>
  <c r="L698" i="1"/>
  <c r="C699" i="1"/>
  <c r="H699" i="1"/>
  <c r="K699" i="1"/>
  <c r="L699" i="1"/>
  <c r="C700" i="1"/>
  <c r="H700" i="1"/>
  <c r="K700" i="1"/>
  <c r="L700" i="1"/>
  <c r="C701" i="1"/>
  <c r="H701" i="1"/>
  <c r="K701" i="1"/>
  <c r="L701" i="1"/>
  <c r="C702" i="1"/>
  <c r="H702" i="1"/>
  <c r="K702" i="1"/>
  <c r="L702" i="1"/>
  <c r="C703" i="1"/>
  <c r="H703" i="1"/>
  <c r="K703" i="1"/>
  <c r="L703" i="1"/>
  <c r="C704" i="1"/>
  <c r="H704" i="1"/>
  <c r="K704" i="1"/>
  <c r="L704" i="1"/>
  <c r="C705" i="1"/>
  <c r="H705" i="1"/>
  <c r="K705" i="1"/>
  <c r="L705" i="1"/>
  <c r="C706" i="1"/>
  <c r="H706" i="1"/>
  <c r="K706" i="1"/>
  <c r="L706" i="1"/>
  <c r="C707" i="1"/>
  <c r="H707" i="1"/>
  <c r="K707" i="1"/>
  <c r="L707" i="1"/>
  <c r="C708" i="1"/>
  <c r="H708" i="1"/>
  <c r="K708" i="1"/>
  <c r="L708" i="1"/>
  <c r="C709" i="1"/>
  <c r="H709" i="1"/>
  <c r="K709" i="1"/>
  <c r="L709" i="1"/>
  <c r="C710" i="1"/>
  <c r="H710" i="1"/>
  <c r="K710" i="1"/>
  <c r="L710" i="1"/>
  <c r="C711" i="1"/>
  <c r="H711" i="1"/>
  <c r="K711" i="1"/>
  <c r="L711" i="1"/>
  <c r="C712" i="1"/>
  <c r="H712" i="1"/>
  <c r="K712" i="1"/>
  <c r="L712" i="1"/>
  <c r="C713" i="1"/>
  <c r="H713" i="1"/>
  <c r="K713" i="1"/>
  <c r="L713" i="1"/>
  <c r="C714" i="1"/>
  <c r="H714" i="1"/>
  <c r="K714" i="1"/>
  <c r="L714" i="1"/>
  <c r="C715" i="1"/>
  <c r="H715" i="1"/>
  <c r="K715" i="1"/>
  <c r="L715" i="1"/>
  <c r="C716" i="1"/>
  <c r="H716" i="1"/>
  <c r="K716" i="1"/>
  <c r="L716" i="1"/>
  <c r="C717" i="1"/>
  <c r="H717" i="1"/>
  <c r="K717" i="1"/>
  <c r="L717" i="1"/>
  <c r="C718" i="1"/>
  <c r="H718" i="1"/>
  <c r="K718" i="1"/>
  <c r="L718" i="1"/>
  <c r="C719" i="1"/>
  <c r="H719" i="1"/>
  <c r="K719" i="1"/>
  <c r="L719" i="1"/>
  <c r="C720" i="1"/>
  <c r="H720" i="1"/>
  <c r="K720" i="1"/>
  <c r="L720" i="1"/>
  <c r="C721" i="1"/>
  <c r="H721" i="1"/>
  <c r="K721" i="1"/>
  <c r="L721" i="1"/>
  <c r="C722" i="1"/>
  <c r="H722" i="1"/>
  <c r="K722" i="1"/>
  <c r="L722" i="1"/>
  <c r="C723" i="1"/>
  <c r="H723" i="1"/>
  <c r="K723" i="1"/>
  <c r="L723" i="1"/>
  <c r="C724" i="1"/>
  <c r="H724" i="1"/>
  <c r="K724" i="1"/>
  <c r="L724" i="1"/>
  <c r="C725" i="1"/>
  <c r="H725" i="1"/>
  <c r="K725" i="1"/>
  <c r="L725" i="1"/>
  <c r="C726" i="1"/>
  <c r="H726" i="1"/>
  <c r="K726" i="1"/>
  <c r="L726" i="1"/>
  <c r="C727" i="1"/>
  <c r="H727" i="1"/>
  <c r="K727" i="1"/>
  <c r="L727" i="1"/>
  <c r="C728" i="1"/>
  <c r="H728" i="1"/>
  <c r="K728" i="1"/>
  <c r="L728" i="1"/>
  <c r="C729" i="1"/>
  <c r="H729" i="1"/>
  <c r="K729" i="1"/>
  <c r="L729" i="1"/>
  <c r="C730" i="1"/>
  <c r="H730" i="1"/>
  <c r="K730" i="1"/>
  <c r="L730" i="1"/>
  <c r="C731" i="1"/>
  <c r="H731" i="1"/>
  <c r="K731" i="1"/>
  <c r="L731" i="1"/>
  <c r="C732" i="1"/>
  <c r="H732" i="1"/>
  <c r="K732" i="1"/>
  <c r="L732" i="1"/>
  <c r="C733" i="1"/>
  <c r="H733" i="1"/>
  <c r="K733" i="1"/>
  <c r="L733" i="1"/>
  <c r="C734" i="1"/>
  <c r="H734" i="1"/>
  <c r="K734" i="1"/>
  <c r="L734" i="1"/>
  <c r="C735" i="1"/>
  <c r="H735" i="1"/>
  <c r="K735" i="1"/>
  <c r="L735" i="1"/>
  <c r="C736" i="1"/>
  <c r="H736" i="1"/>
  <c r="K736" i="1"/>
  <c r="L736" i="1"/>
  <c r="C737" i="1"/>
  <c r="H737" i="1"/>
  <c r="K737" i="1"/>
  <c r="L737" i="1"/>
  <c r="C738" i="1"/>
  <c r="H738" i="1"/>
  <c r="K738" i="1"/>
  <c r="L738" i="1"/>
  <c r="C739" i="1"/>
  <c r="H739" i="1"/>
  <c r="K739" i="1"/>
  <c r="L739" i="1"/>
  <c r="C740" i="1"/>
  <c r="H740" i="1"/>
  <c r="K740" i="1"/>
  <c r="L740" i="1"/>
  <c r="C741" i="1"/>
  <c r="H741" i="1"/>
  <c r="K741" i="1"/>
  <c r="L741" i="1"/>
  <c r="C742" i="1"/>
  <c r="H742" i="1"/>
  <c r="K742" i="1"/>
  <c r="L742" i="1"/>
  <c r="C743" i="1"/>
  <c r="H743" i="1"/>
  <c r="K743" i="1"/>
  <c r="L743" i="1"/>
  <c r="C744" i="1"/>
  <c r="H744" i="1"/>
  <c r="K744" i="1"/>
  <c r="L744" i="1"/>
  <c r="C745" i="1"/>
  <c r="H745" i="1"/>
  <c r="K745" i="1"/>
  <c r="L745" i="1"/>
  <c r="C746" i="1"/>
  <c r="H746" i="1"/>
  <c r="K746" i="1"/>
  <c r="L746" i="1"/>
  <c r="C747" i="1"/>
  <c r="H747" i="1"/>
  <c r="K747" i="1"/>
  <c r="L747" i="1"/>
  <c r="C748" i="1"/>
  <c r="H748" i="1"/>
  <c r="K748" i="1"/>
  <c r="L748" i="1"/>
  <c r="C749" i="1"/>
  <c r="H749" i="1"/>
  <c r="K749" i="1"/>
  <c r="L749" i="1"/>
  <c r="C750" i="1"/>
  <c r="H750" i="1"/>
  <c r="K750" i="1"/>
  <c r="L750" i="1"/>
  <c r="C751" i="1"/>
  <c r="H751" i="1"/>
  <c r="K751" i="1"/>
  <c r="L751" i="1"/>
  <c r="C752" i="1"/>
  <c r="H752" i="1"/>
  <c r="K752" i="1"/>
  <c r="L752" i="1"/>
  <c r="C753" i="1"/>
  <c r="H753" i="1"/>
  <c r="K753" i="1"/>
  <c r="L753" i="1"/>
  <c r="C754" i="1"/>
  <c r="H754" i="1"/>
  <c r="K754" i="1"/>
  <c r="L754" i="1"/>
  <c r="C755" i="1"/>
  <c r="H755" i="1"/>
  <c r="K755" i="1"/>
  <c r="L755" i="1"/>
  <c r="C756" i="1"/>
  <c r="H756" i="1"/>
  <c r="K756" i="1"/>
  <c r="L756" i="1"/>
  <c r="C757" i="1"/>
  <c r="H757" i="1"/>
  <c r="K757" i="1"/>
  <c r="L757" i="1"/>
  <c r="C758" i="1"/>
  <c r="H758" i="1"/>
  <c r="K758" i="1"/>
  <c r="L758" i="1"/>
  <c r="C759" i="1"/>
  <c r="H759" i="1"/>
  <c r="K759" i="1"/>
  <c r="L759" i="1"/>
  <c r="C760" i="1"/>
  <c r="H760" i="1"/>
  <c r="K760" i="1"/>
  <c r="L760" i="1"/>
  <c r="C761" i="1"/>
  <c r="H761" i="1"/>
  <c r="K761" i="1"/>
  <c r="L761" i="1"/>
  <c r="C762" i="1"/>
  <c r="H762" i="1"/>
  <c r="K762" i="1"/>
  <c r="L762" i="1"/>
  <c r="C763" i="1"/>
  <c r="H763" i="1"/>
  <c r="K763" i="1"/>
  <c r="L763" i="1"/>
  <c r="C764" i="1"/>
  <c r="H764" i="1"/>
  <c r="K764" i="1"/>
  <c r="L764" i="1"/>
  <c r="C765" i="1"/>
  <c r="H765" i="1"/>
  <c r="K765" i="1"/>
  <c r="L765" i="1"/>
  <c r="C766" i="1"/>
  <c r="H766" i="1"/>
  <c r="K766" i="1"/>
  <c r="L766" i="1"/>
  <c r="C767" i="1"/>
  <c r="H767" i="1"/>
  <c r="K767" i="1"/>
  <c r="L767" i="1"/>
  <c r="C768" i="1"/>
  <c r="H768" i="1"/>
  <c r="K768" i="1"/>
  <c r="L768" i="1"/>
  <c r="C769" i="1"/>
  <c r="H769" i="1"/>
  <c r="K769" i="1"/>
  <c r="L769" i="1"/>
  <c r="C770" i="1"/>
  <c r="H770" i="1"/>
  <c r="K770" i="1"/>
  <c r="L770" i="1"/>
  <c r="C771" i="1"/>
  <c r="H771" i="1"/>
  <c r="K771" i="1"/>
  <c r="L771" i="1"/>
  <c r="C772" i="1"/>
  <c r="H772" i="1"/>
  <c r="K772" i="1"/>
  <c r="L772" i="1"/>
  <c r="C773" i="1"/>
  <c r="H773" i="1"/>
  <c r="K773" i="1"/>
  <c r="L773" i="1"/>
  <c r="C774" i="1"/>
  <c r="H774" i="1"/>
  <c r="K774" i="1"/>
  <c r="L774" i="1"/>
  <c r="C775" i="1"/>
  <c r="H775" i="1"/>
  <c r="K775" i="1"/>
  <c r="L775" i="1"/>
  <c r="C776" i="1"/>
  <c r="H776" i="1"/>
  <c r="K776" i="1"/>
  <c r="L776" i="1"/>
  <c r="C777" i="1"/>
  <c r="H777" i="1"/>
  <c r="K777" i="1"/>
  <c r="L777" i="1"/>
  <c r="C778" i="1"/>
  <c r="H778" i="1"/>
  <c r="K778" i="1"/>
  <c r="L778" i="1"/>
  <c r="C779" i="1"/>
  <c r="H779" i="1"/>
  <c r="K779" i="1"/>
  <c r="L779" i="1"/>
  <c r="C780" i="1"/>
  <c r="H780" i="1"/>
  <c r="K780" i="1"/>
  <c r="L780" i="1"/>
  <c r="C781" i="1"/>
  <c r="H781" i="1"/>
  <c r="K781" i="1"/>
  <c r="L781" i="1"/>
  <c r="C782" i="1"/>
  <c r="H782" i="1"/>
  <c r="K782" i="1"/>
  <c r="L782" i="1"/>
  <c r="C783" i="1"/>
  <c r="H783" i="1"/>
  <c r="K783" i="1"/>
  <c r="L783" i="1"/>
  <c r="C784" i="1"/>
  <c r="H784" i="1"/>
  <c r="K784" i="1"/>
  <c r="L784" i="1"/>
  <c r="C785" i="1"/>
  <c r="H785" i="1"/>
  <c r="K785" i="1"/>
  <c r="L785" i="1"/>
  <c r="C786" i="1"/>
  <c r="H786" i="1"/>
  <c r="K786" i="1"/>
  <c r="L786" i="1"/>
  <c r="C787" i="1"/>
  <c r="H787" i="1"/>
  <c r="K787" i="1"/>
  <c r="L787" i="1"/>
  <c r="C788" i="1"/>
  <c r="H788" i="1"/>
  <c r="K788" i="1"/>
  <c r="L788" i="1"/>
  <c r="C789" i="1"/>
  <c r="H789" i="1"/>
  <c r="K789" i="1"/>
  <c r="L789" i="1"/>
  <c r="C790" i="1"/>
  <c r="H790" i="1"/>
  <c r="K790" i="1"/>
  <c r="L790" i="1"/>
  <c r="C791" i="1"/>
  <c r="H791" i="1"/>
  <c r="K791" i="1"/>
  <c r="L791" i="1"/>
  <c r="C792" i="1"/>
  <c r="H792" i="1"/>
  <c r="K792" i="1"/>
  <c r="L792" i="1"/>
  <c r="C793" i="1"/>
  <c r="H793" i="1"/>
  <c r="K793" i="1"/>
  <c r="L793" i="1"/>
  <c r="C794" i="1"/>
  <c r="H794" i="1"/>
  <c r="K794" i="1"/>
  <c r="L794" i="1"/>
  <c r="C795" i="1"/>
  <c r="H795" i="1"/>
  <c r="K795" i="1"/>
  <c r="L795" i="1"/>
  <c r="C796" i="1"/>
  <c r="H796" i="1"/>
  <c r="K796" i="1"/>
  <c r="L796" i="1"/>
  <c r="C797" i="1"/>
  <c r="H797" i="1"/>
  <c r="K797" i="1"/>
  <c r="L797" i="1"/>
  <c r="C798" i="1"/>
  <c r="H798" i="1"/>
  <c r="K798" i="1"/>
  <c r="L798" i="1"/>
  <c r="C799" i="1"/>
  <c r="H799" i="1"/>
  <c r="K799" i="1"/>
  <c r="L799" i="1"/>
  <c r="C800" i="1"/>
  <c r="H800" i="1"/>
  <c r="K800" i="1"/>
  <c r="L800" i="1"/>
  <c r="C801" i="1"/>
  <c r="H801" i="1"/>
  <c r="K801" i="1"/>
  <c r="L801" i="1"/>
  <c r="C802" i="1"/>
  <c r="H802" i="1"/>
  <c r="K802" i="1"/>
  <c r="L802" i="1"/>
  <c r="C803" i="1"/>
  <c r="H803" i="1"/>
  <c r="K803" i="1"/>
  <c r="L803" i="1"/>
  <c r="C804" i="1"/>
  <c r="H804" i="1"/>
  <c r="K804" i="1"/>
  <c r="L804" i="1"/>
  <c r="C805" i="1"/>
  <c r="H805" i="1"/>
  <c r="K805" i="1"/>
  <c r="L805" i="1"/>
  <c r="C806" i="1"/>
  <c r="H806" i="1"/>
  <c r="K806" i="1"/>
  <c r="L806" i="1"/>
  <c r="C807" i="1"/>
  <c r="H807" i="1"/>
  <c r="K807" i="1"/>
  <c r="L807" i="1"/>
  <c r="C808" i="1"/>
  <c r="H808" i="1"/>
  <c r="K808" i="1"/>
  <c r="L808" i="1"/>
  <c r="C809" i="1"/>
  <c r="H809" i="1"/>
  <c r="K809" i="1"/>
  <c r="L809" i="1"/>
  <c r="C810" i="1"/>
  <c r="H810" i="1"/>
  <c r="K810" i="1"/>
  <c r="L810" i="1"/>
  <c r="C811" i="1"/>
  <c r="H811" i="1"/>
  <c r="K811" i="1"/>
  <c r="L811" i="1"/>
  <c r="C812" i="1"/>
  <c r="H812" i="1"/>
  <c r="K812" i="1"/>
  <c r="L812" i="1"/>
  <c r="C813" i="1"/>
  <c r="H813" i="1"/>
  <c r="K813" i="1"/>
  <c r="L813" i="1"/>
  <c r="C814" i="1"/>
  <c r="H814" i="1"/>
  <c r="K814" i="1"/>
  <c r="L814" i="1"/>
  <c r="C815" i="1"/>
  <c r="H815" i="1"/>
  <c r="K815" i="1"/>
  <c r="L815" i="1"/>
  <c r="C816" i="1"/>
  <c r="H816" i="1"/>
  <c r="K816" i="1"/>
  <c r="L816" i="1"/>
  <c r="C817" i="1"/>
  <c r="H817" i="1"/>
  <c r="K817" i="1"/>
  <c r="L817" i="1"/>
  <c r="C818" i="1"/>
  <c r="H818" i="1"/>
  <c r="K818" i="1"/>
  <c r="L818" i="1"/>
  <c r="C819" i="1"/>
  <c r="H819" i="1"/>
  <c r="K819" i="1"/>
  <c r="L819" i="1"/>
  <c r="C820" i="1"/>
  <c r="H820" i="1"/>
  <c r="K820" i="1"/>
  <c r="L820" i="1"/>
  <c r="C821" i="1"/>
  <c r="H821" i="1"/>
  <c r="K821" i="1"/>
  <c r="L821" i="1"/>
  <c r="C822" i="1"/>
  <c r="H822" i="1"/>
  <c r="K822" i="1"/>
  <c r="L822" i="1"/>
  <c r="C823" i="1"/>
  <c r="H823" i="1"/>
  <c r="K823" i="1"/>
  <c r="L823" i="1"/>
  <c r="C824" i="1"/>
  <c r="H824" i="1"/>
  <c r="K824" i="1"/>
  <c r="L824" i="1"/>
  <c r="C825" i="1"/>
  <c r="H825" i="1"/>
  <c r="K825" i="1"/>
  <c r="L825" i="1"/>
  <c r="C826" i="1"/>
  <c r="H826" i="1"/>
  <c r="K826" i="1"/>
  <c r="L826" i="1"/>
  <c r="C827" i="1"/>
  <c r="H827" i="1"/>
  <c r="K827" i="1"/>
  <c r="L827" i="1"/>
  <c r="C828" i="1"/>
  <c r="H828" i="1"/>
  <c r="K828" i="1"/>
  <c r="L828" i="1"/>
  <c r="C829" i="1"/>
  <c r="H829" i="1"/>
  <c r="K829" i="1"/>
  <c r="L829" i="1"/>
  <c r="C830" i="1"/>
  <c r="H830" i="1"/>
  <c r="K830" i="1"/>
  <c r="L830" i="1"/>
  <c r="C831" i="1"/>
  <c r="H831" i="1"/>
  <c r="K831" i="1"/>
  <c r="L831" i="1"/>
  <c r="C832" i="1"/>
  <c r="H832" i="1"/>
  <c r="K832" i="1"/>
  <c r="L832" i="1"/>
  <c r="C833" i="1"/>
  <c r="H833" i="1"/>
  <c r="K833" i="1"/>
  <c r="L833" i="1"/>
  <c r="C834" i="1"/>
  <c r="H834" i="1"/>
  <c r="K834" i="1"/>
  <c r="L834" i="1"/>
  <c r="C835" i="1"/>
  <c r="H835" i="1"/>
  <c r="K835" i="1"/>
  <c r="L835" i="1"/>
  <c r="C836" i="1"/>
  <c r="H836" i="1"/>
  <c r="K836" i="1"/>
  <c r="L836" i="1"/>
  <c r="C837" i="1"/>
  <c r="H837" i="1"/>
  <c r="K837" i="1"/>
  <c r="L837" i="1"/>
  <c r="C838" i="1"/>
  <c r="H838" i="1"/>
  <c r="K838" i="1"/>
  <c r="L838" i="1"/>
  <c r="C839" i="1"/>
  <c r="H839" i="1"/>
  <c r="K839" i="1"/>
  <c r="L839" i="1"/>
  <c r="C840" i="1"/>
  <c r="H840" i="1"/>
  <c r="K840" i="1"/>
  <c r="L840" i="1"/>
  <c r="C841" i="1"/>
  <c r="H841" i="1"/>
  <c r="K841" i="1"/>
  <c r="L841" i="1"/>
  <c r="C842" i="1"/>
  <c r="H842" i="1"/>
  <c r="K842" i="1"/>
  <c r="L842" i="1"/>
  <c r="C843" i="1"/>
  <c r="H843" i="1"/>
  <c r="K843" i="1"/>
  <c r="L843" i="1"/>
  <c r="C844" i="1"/>
  <c r="H844" i="1"/>
  <c r="K844" i="1"/>
  <c r="L844" i="1"/>
  <c r="C845" i="1"/>
  <c r="H845" i="1"/>
  <c r="K845" i="1"/>
  <c r="L845" i="1"/>
  <c r="C846" i="1"/>
  <c r="H846" i="1"/>
  <c r="K846" i="1"/>
  <c r="L846" i="1"/>
  <c r="C847" i="1"/>
  <c r="H847" i="1"/>
  <c r="K847" i="1"/>
  <c r="L847" i="1"/>
  <c r="C848" i="1"/>
  <c r="H848" i="1"/>
  <c r="K848" i="1"/>
  <c r="L848" i="1"/>
  <c r="C849" i="1"/>
  <c r="H849" i="1"/>
  <c r="K849" i="1"/>
  <c r="L849" i="1"/>
  <c r="C850" i="1"/>
  <c r="H850" i="1"/>
  <c r="K850" i="1"/>
  <c r="L850" i="1"/>
  <c r="C851" i="1"/>
  <c r="H851" i="1"/>
  <c r="K851" i="1"/>
  <c r="L851" i="1"/>
  <c r="C852" i="1"/>
  <c r="H852" i="1"/>
  <c r="K852" i="1"/>
  <c r="L852" i="1"/>
  <c r="C853" i="1"/>
  <c r="H853" i="1"/>
  <c r="K853" i="1"/>
  <c r="L853" i="1"/>
  <c r="C854" i="1"/>
  <c r="H854" i="1"/>
  <c r="K854" i="1"/>
  <c r="L854" i="1"/>
  <c r="C855" i="1"/>
  <c r="H855" i="1"/>
  <c r="K855" i="1"/>
  <c r="L855" i="1"/>
  <c r="C856" i="1"/>
  <c r="H856" i="1"/>
  <c r="K856" i="1"/>
  <c r="L856" i="1"/>
  <c r="C857" i="1"/>
  <c r="H857" i="1"/>
  <c r="K857" i="1"/>
  <c r="L857" i="1"/>
  <c r="C858" i="1"/>
  <c r="H858" i="1"/>
  <c r="K858" i="1"/>
  <c r="L858" i="1"/>
  <c r="C859" i="1"/>
  <c r="H859" i="1"/>
  <c r="K859" i="1"/>
  <c r="L859" i="1"/>
  <c r="C860" i="1"/>
  <c r="H860" i="1"/>
  <c r="K860" i="1"/>
  <c r="L860" i="1"/>
  <c r="C861" i="1"/>
  <c r="H861" i="1"/>
  <c r="K861" i="1"/>
  <c r="L861" i="1"/>
  <c r="C862" i="1"/>
  <c r="H862" i="1"/>
  <c r="K862" i="1"/>
  <c r="L862" i="1"/>
  <c r="C863" i="1"/>
  <c r="H863" i="1"/>
  <c r="K863" i="1"/>
  <c r="L863" i="1"/>
  <c r="C864" i="1"/>
  <c r="H864" i="1"/>
  <c r="K864" i="1"/>
  <c r="L864" i="1"/>
  <c r="C865" i="1"/>
  <c r="H865" i="1"/>
  <c r="K865" i="1"/>
  <c r="L865" i="1"/>
  <c r="C866" i="1"/>
  <c r="H866" i="1"/>
  <c r="K866" i="1"/>
  <c r="L866" i="1"/>
  <c r="C867" i="1"/>
  <c r="H867" i="1"/>
  <c r="K867" i="1"/>
  <c r="L867" i="1"/>
  <c r="C868" i="1"/>
  <c r="H868" i="1"/>
  <c r="K868" i="1"/>
  <c r="L868" i="1"/>
  <c r="C869" i="1"/>
  <c r="H869" i="1"/>
  <c r="K869" i="1"/>
  <c r="L869" i="1"/>
  <c r="C870" i="1"/>
  <c r="H870" i="1"/>
  <c r="K870" i="1"/>
  <c r="L870" i="1"/>
  <c r="C871" i="1"/>
  <c r="H871" i="1"/>
  <c r="K871" i="1"/>
  <c r="L871" i="1"/>
  <c r="C872" i="1"/>
  <c r="H872" i="1"/>
  <c r="K872" i="1"/>
  <c r="L872" i="1"/>
  <c r="C873" i="1"/>
  <c r="H873" i="1"/>
  <c r="K873" i="1"/>
  <c r="L873" i="1"/>
  <c r="C874" i="1"/>
  <c r="H874" i="1"/>
  <c r="K874" i="1"/>
  <c r="L874" i="1"/>
  <c r="C875" i="1"/>
  <c r="H875" i="1"/>
  <c r="K875" i="1"/>
  <c r="L875" i="1"/>
  <c r="C876" i="1"/>
  <c r="H876" i="1"/>
  <c r="K876" i="1"/>
  <c r="L876" i="1"/>
  <c r="C877" i="1"/>
  <c r="H877" i="1"/>
  <c r="K877" i="1"/>
  <c r="L877" i="1"/>
  <c r="C878" i="1"/>
  <c r="H878" i="1"/>
  <c r="K878" i="1"/>
  <c r="L878" i="1"/>
  <c r="C879" i="1"/>
  <c r="H879" i="1"/>
  <c r="K879" i="1"/>
  <c r="L879" i="1"/>
  <c r="C880" i="1"/>
  <c r="H880" i="1"/>
  <c r="K880" i="1"/>
  <c r="L880" i="1"/>
  <c r="C881" i="1"/>
  <c r="H881" i="1"/>
  <c r="K881" i="1"/>
  <c r="L881" i="1"/>
  <c r="C882" i="1"/>
  <c r="H882" i="1"/>
  <c r="K882" i="1"/>
  <c r="L882" i="1"/>
  <c r="C883" i="1"/>
  <c r="H883" i="1"/>
  <c r="K883" i="1"/>
  <c r="L883" i="1"/>
  <c r="C884" i="1"/>
  <c r="H884" i="1"/>
  <c r="K884" i="1"/>
  <c r="L884" i="1"/>
  <c r="C885" i="1"/>
  <c r="H885" i="1"/>
  <c r="K885" i="1"/>
  <c r="L885" i="1"/>
  <c r="C886" i="1"/>
  <c r="H886" i="1"/>
  <c r="K886" i="1"/>
  <c r="L886" i="1"/>
  <c r="C887" i="1"/>
  <c r="H887" i="1"/>
  <c r="K887" i="1"/>
  <c r="L887" i="1"/>
  <c r="C888" i="1"/>
  <c r="H888" i="1"/>
  <c r="K888" i="1"/>
  <c r="L888" i="1"/>
  <c r="C889" i="1"/>
  <c r="H889" i="1"/>
  <c r="K889" i="1"/>
  <c r="L889" i="1"/>
  <c r="C890" i="1"/>
  <c r="H890" i="1"/>
  <c r="K890" i="1"/>
  <c r="L890" i="1"/>
  <c r="C891" i="1"/>
  <c r="H891" i="1"/>
  <c r="K891" i="1"/>
  <c r="L891" i="1"/>
  <c r="C892" i="1"/>
  <c r="H892" i="1"/>
  <c r="K892" i="1"/>
  <c r="L892" i="1"/>
  <c r="C893" i="1"/>
  <c r="H893" i="1"/>
  <c r="K893" i="1"/>
  <c r="L893" i="1"/>
  <c r="C894" i="1"/>
  <c r="H894" i="1"/>
  <c r="K894" i="1"/>
  <c r="L894" i="1"/>
  <c r="C895" i="1"/>
  <c r="H895" i="1"/>
  <c r="K895" i="1"/>
  <c r="L895" i="1"/>
  <c r="C896" i="1"/>
  <c r="H896" i="1"/>
  <c r="K896" i="1"/>
  <c r="L896" i="1"/>
  <c r="C897" i="1"/>
  <c r="H897" i="1"/>
  <c r="K897" i="1"/>
  <c r="L897" i="1"/>
  <c r="C898" i="1"/>
  <c r="H898" i="1"/>
  <c r="K898" i="1"/>
  <c r="L898" i="1"/>
  <c r="C899" i="1"/>
  <c r="H899" i="1"/>
  <c r="K899" i="1"/>
  <c r="L899" i="1"/>
  <c r="C900" i="1"/>
  <c r="H900" i="1"/>
  <c r="K900" i="1"/>
  <c r="L900" i="1"/>
  <c r="C901" i="1"/>
  <c r="H901" i="1"/>
  <c r="K901" i="1"/>
  <c r="L901" i="1"/>
  <c r="C902" i="1"/>
  <c r="H902" i="1"/>
  <c r="K902" i="1"/>
  <c r="L902" i="1"/>
  <c r="C903" i="1"/>
  <c r="H903" i="1"/>
  <c r="K903" i="1"/>
  <c r="L903" i="1"/>
  <c r="C904" i="1"/>
  <c r="H904" i="1"/>
  <c r="K904" i="1"/>
  <c r="L904" i="1"/>
  <c r="C905" i="1"/>
  <c r="H905" i="1"/>
  <c r="K905" i="1"/>
  <c r="L905" i="1"/>
  <c r="C906" i="1"/>
  <c r="H906" i="1"/>
  <c r="K906" i="1"/>
  <c r="L906" i="1"/>
  <c r="C907" i="1"/>
  <c r="H907" i="1"/>
  <c r="K907" i="1"/>
  <c r="L907" i="1"/>
  <c r="C908" i="1"/>
  <c r="H908" i="1"/>
  <c r="K908" i="1"/>
  <c r="L908" i="1"/>
  <c r="C909" i="1"/>
  <c r="H909" i="1"/>
  <c r="K909" i="1"/>
  <c r="L909" i="1"/>
  <c r="C910" i="1"/>
  <c r="H910" i="1"/>
  <c r="K910" i="1"/>
  <c r="L910" i="1"/>
  <c r="C911" i="1"/>
  <c r="H911" i="1"/>
  <c r="K911" i="1"/>
  <c r="L911" i="1"/>
  <c r="C912" i="1"/>
  <c r="H912" i="1"/>
  <c r="K912" i="1"/>
  <c r="L912" i="1"/>
  <c r="C913" i="1"/>
  <c r="H913" i="1"/>
  <c r="K913" i="1"/>
  <c r="L913" i="1"/>
  <c r="C914" i="1"/>
  <c r="H914" i="1"/>
  <c r="K914" i="1"/>
  <c r="L914" i="1"/>
  <c r="C915" i="1"/>
  <c r="H915" i="1"/>
  <c r="K915" i="1"/>
  <c r="L915" i="1"/>
  <c r="C916" i="1"/>
  <c r="H916" i="1"/>
  <c r="K916" i="1"/>
  <c r="L916" i="1"/>
  <c r="C917" i="1"/>
  <c r="H917" i="1"/>
  <c r="K917" i="1"/>
  <c r="L917" i="1"/>
  <c r="C918" i="1"/>
  <c r="H918" i="1"/>
  <c r="K918" i="1"/>
  <c r="L918" i="1"/>
  <c r="C919" i="1"/>
  <c r="H919" i="1"/>
  <c r="K919" i="1"/>
  <c r="L919" i="1"/>
  <c r="C920" i="1"/>
  <c r="H920" i="1"/>
  <c r="K920" i="1"/>
  <c r="L920" i="1"/>
  <c r="C921" i="1"/>
  <c r="H921" i="1"/>
  <c r="K921" i="1"/>
  <c r="L921" i="1"/>
  <c r="C922" i="1"/>
  <c r="H922" i="1"/>
  <c r="K922" i="1"/>
  <c r="L922" i="1"/>
  <c r="C923" i="1"/>
  <c r="H923" i="1"/>
  <c r="K923" i="1"/>
  <c r="L923" i="1"/>
  <c r="C924" i="1"/>
  <c r="H924" i="1"/>
  <c r="K924" i="1"/>
  <c r="L924" i="1"/>
  <c r="C925" i="1"/>
  <c r="H925" i="1"/>
  <c r="K925" i="1"/>
  <c r="L925" i="1"/>
  <c r="C926" i="1"/>
  <c r="H926" i="1"/>
  <c r="K926" i="1"/>
  <c r="L926" i="1"/>
  <c r="C927" i="1"/>
  <c r="H927" i="1"/>
  <c r="K927" i="1"/>
  <c r="L927" i="1"/>
  <c r="C928" i="1"/>
  <c r="H928" i="1"/>
  <c r="K928" i="1"/>
  <c r="L928" i="1"/>
  <c r="C929" i="1"/>
  <c r="H929" i="1"/>
  <c r="K929" i="1"/>
  <c r="L929" i="1"/>
  <c r="C930" i="1"/>
  <c r="H930" i="1"/>
  <c r="K930" i="1"/>
  <c r="L930" i="1"/>
  <c r="C931" i="1"/>
  <c r="H931" i="1"/>
  <c r="K931" i="1"/>
  <c r="L931" i="1"/>
  <c r="C932" i="1"/>
  <c r="H932" i="1"/>
  <c r="K932" i="1"/>
  <c r="L932" i="1"/>
  <c r="C933" i="1"/>
  <c r="H933" i="1"/>
  <c r="K933" i="1"/>
  <c r="L933" i="1"/>
  <c r="C934" i="1"/>
  <c r="H934" i="1"/>
  <c r="K934" i="1"/>
  <c r="L934" i="1"/>
  <c r="C935" i="1"/>
  <c r="H935" i="1"/>
  <c r="K935" i="1"/>
  <c r="L935" i="1"/>
  <c r="C936" i="1"/>
  <c r="H936" i="1"/>
  <c r="K936" i="1"/>
  <c r="L936" i="1"/>
  <c r="C937" i="1"/>
  <c r="H937" i="1"/>
  <c r="K937" i="1"/>
  <c r="L937" i="1"/>
  <c r="C938" i="1"/>
  <c r="H938" i="1"/>
  <c r="K938" i="1"/>
  <c r="L938" i="1"/>
  <c r="C939" i="1"/>
  <c r="H939" i="1"/>
  <c r="K939" i="1"/>
  <c r="L939" i="1"/>
  <c r="C940" i="1"/>
  <c r="H940" i="1"/>
  <c r="K940" i="1"/>
  <c r="L940" i="1"/>
  <c r="C941" i="1"/>
  <c r="H941" i="1"/>
  <c r="K941" i="1"/>
  <c r="L941" i="1"/>
  <c r="C942" i="1"/>
  <c r="H942" i="1"/>
  <c r="K942" i="1"/>
  <c r="L942" i="1"/>
  <c r="C943" i="1"/>
  <c r="H943" i="1"/>
  <c r="K943" i="1"/>
  <c r="L943" i="1"/>
  <c r="C944" i="1"/>
  <c r="H944" i="1"/>
  <c r="K944" i="1"/>
  <c r="L944" i="1"/>
  <c r="C945" i="1"/>
  <c r="H945" i="1"/>
  <c r="K945" i="1"/>
  <c r="L945" i="1"/>
  <c r="C946" i="1"/>
  <c r="H946" i="1"/>
  <c r="K946" i="1"/>
  <c r="L946" i="1"/>
  <c r="C947" i="1"/>
  <c r="H947" i="1"/>
  <c r="K947" i="1"/>
  <c r="L947" i="1"/>
  <c r="C948" i="1"/>
  <c r="H948" i="1"/>
  <c r="K948" i="1"/>
  <c r="L948" i="1"/>
  <c r="C949" i="1"/>
  <c r="H949" i="1"/>
  <c r="K949" i="1"/>
  <c r="L949" i="1"/>
  <c r="C950" i="1"/>
  <c r="H950" i="1"/>
  <c r="K950" i="1"/>
  <c r="L950" i="1"/>
  <c r="C951" i="1"/>
  <c r="H951" i="1"/>
  <c r="K951" i="1"/>
  <c r="L951" i="1"/>
  <c r="C952" i="1"/>
  <c r="H952" i="1"/>
  <c r="K952" i="1"/>
  <c r="L952" i="1"/>
  <c r="C953" i="1"/>
  <c r="H953" i="1"/>
  <c r="K953" i="1"/>
  <c r="L953" i="1"/>
  <c r="C954" i="1"/>
  <c r="H954" i="1"/>
  <c r="K954" i="1"/>
  <c r="L954" i="1"/>
  <c r="C955" i="1"/>
  <c r="H955" i="1"/>
  <c r="K955" i="1"/>
  <c r="L955" i="1"/>
  <c r="C956" i="1"/>
  <c r="H956" i="1"/>
  <c r="K956" i="1"/>
  <c r="L956" i="1"/>
  <c r="C957" i="1"/>
  <c r="H957" i="1"/>
  <c r="K957" i="1"/>
  <c r="L957" i="1"/>
  <c r="C958" i="1"/>
  <c r="H958" i="1"/>
  <c r="K958" i="1"/>
  <c r="L958" i="1"/>
  <c r="C959" i="1"/>
  <c r="H959" i="1"/>
  <c r="K959" i="1"/>
  <c r="L959" i="1"/>
  <c r="C960" i="1"/>
  <c r="H960" i="1"/>
  <c r="K960" i="1"/>
  <c r="L960" i="1"/>
  <c r="C961" i="1"/>
  <c r="H961" i="1"/>
  <c r="K961" i="1"/>
  <c r="L961" i="1"/>
  <c r="C962" i="1"/>
  <c r="H962" i="1"/>
  <c r="K962" i="1"/>
  <c r="L962" i="1"/>
  <c r="C963" i="1"/>
  <c r="H963" i="1"/>
  <c r="K963" i="1"/>
  <c r="L963" i="1"/>
  <c r="C964" i="1"/>
  <c r="H964" i="1"/>
  <c r="K964" i="1"/>
  <c r="L964" i="1"/>
  <c r="C965" i="1"/>
  <c r="H965" i="1"/>
  <c r="K965" i="1"/>
  <c r="L965" i="1"/>
  <c r="C966" i="1"/>
  <c r="H966" i="1"/>
  <c r="K966" i="1"/>
  <c r="L966" i="1"/>
  <c r="C967" i="1"/>
  <c r="H967" i="1"/>
  <c r="K967" i="1"/>
  <c r="L967" i="1"/>
  <c r="C968" i="1"/>
  <c r="H968" i="1"/>
  <c r="K968" i="1"/>
  <c r="L968" i="1"/>
  <c r="C969" i="1"/>
  <c r="H969" i="1"/>
  <c r="K969" i="1"/>
  <c r="L969" i="1"/>
  <c r="C970" i="1"/>
  <c r="H970" i="1"/>
  <c r="K970" i="1"/>
  <c r="L970" i="1"/>
  <c r="C971" i="1"/>
  <c r="H971" i="1"/>
  <c r="K971" i="1"/>
  <c r="L971" i="1"/>
  <c r="C972" i="1"/>
  <c r="H972" i="1"/>
  <c r="K972" i="1"/>
  <c r="L972" i="1"/>
  <c r="C973" i="1"/>
  <c r="H973" i="1"/>
  <c r="K973" i="1"/>
  <c r="L973" i="1"/>
  <c r="C974" i="1"/>
  <c r="H974" i="1"/>
  <c r="K974" i="1"/>
  <c r="L974" i="1"/>
  <c r="C975" i="1"/>
  <c r="H975" i="1"/>
  <c r="K975" i="1"/>
  <c r="L975" i="1"/>
  <c r="C976" i="1"/>
  <c r="H976" i="1"/>
  <c r="K976" i="1"/>
  <c r="L976" i="1"/>
  <c r="C977" i="1"/>
  <c r="H977" i="1"/>
  <c r="K977" i="1"/>
  <c r="L977" i="1"/>
  <c r="C978" i="1"/>
  <c r="H978" i="1"/>
  <c r="K978" i="1"/>
  <c r="L978" i="1"/>
  <c r="C979" i="1"/>
  <c r="H979" i="1"/>
  <c r="K979" i="1"/>
  <c r="L979" i="1"/>
  <c r="C980" i="1"/>
  <c r="H980" i="1"/>
  <c r="K980" i="1"/>
  <c r="L980" i="1"/>
  <c r="C981" i="1"/>
  <c r="H981" i="1"/>
  <c r="K981" i="1"/>
  <c r="L981" i="1"/>
  <c r="C982" i="1"/>
  <c r="H982" i="1"/>
  <c r="K982" i="1"/>
  <c r="L982" i="1"/>
  <c r="C983" i="1"/>
  <c r="H983" i="1"/>
  <c r="K983" i="1"/>
  <c r="L983" i="1"/>
  <c r="C984" i="1"/>
  <c r="H984" i="1"/>
  <c r="K984" i="1"/>
  <c r="L984" i="1"/>
  <c r="C985" i="1"/>
  <c r="H985" i="1"/>
  <c r="K985" i="1"/>
  <c r="L985" i="1"/>
  <c r="C986" i="1"/>
  <c r="H986" i="1"/>
  <c r="K986" i="1"/>
  <c r="L986" i="1"/>
  <c r="C987" i="1"/>
  <c r="H987" i="1"/>
  <c r="K987" i="1"/>
  <c r="L987" i="1"/>
  <c r="C988" i="1"/>
  <c r="H988" i="1"/>
  <c r="K988" i="1"/>
  <c r="L988" i="1"/>
  <c r="C989" i="1"/>
  <c r="H989" i="1"/>
  <c r="K989" i="1"/>
  <c r="L989" i="1"/>
  <c r="C990" i="1"/>
  <c r="H990" i="1"/>
  <c r="K990" i="1"/>
  <c r="L990" i="1"/>
  <c r="C991" i="1"/>
  <c r="H991" i="1"/>
  <c r="K991" i="1"/>
  <c r="L991" i="1"/>
  <c r="C992" i="1"/>
  <c r="H992" i="1"/>
  <c r="K992" i="1"/>
  <c r="L992" i="1"/>
  <c r="C993" i="1"/>
  <c r="H993" i="1"/>
  <c r="K993" i="1"/>
  <c r="L993" i="1"/>
  <c r="C994" i="1"/>
  <c r="H994" i="1"/>
  <c r="K994" i="1"/>
  <c r="L994" i="1"/>
  <c r="C995" i="1"/>
  <c r="H995" i="1"/>
  <c r="K995" i="1"/>
  <c r="L995" i="1"/>
  <c r="C996" i="1"/>
  <c r="H996" i="1"/>
  <c r="K996" i="1"/>
  <c r="L996" i="1"/>
  <c r="C997" i="1"/>
  <c r="H997" i="1"/>
  <c r="K997" i="1"/>
  <c r="L997" i="1"/>
  <c r="C998" i="1"/>
  <c r="H998" i="1"/>
  <c r="K998" i="1"/>
  <c r="L998" i="1"/>
  <c r="C999" i="1"/>
  <c r="H999" i="1"/>
  <c r="K999" i="1"/>
  <c r="L999" i="1"/>
  <c r="C1000" i="1"/>
  <c r="H1000" i="1"/>
  <c r="K1000" i="1"/>
  <c r="L1000" i="1"/>
  <c r="C1001" i="1"/>
  <c r="H1001" i="1"/>
  <c r="K1001" i="1"/>
  <c r="L1001" i="1"/>
  <c r="C2" i="1"/>
  <c r="H2" i="1"/>
  <c r="L2" i="1"/>
  <c r="K2" i="1"/>
  <c r="M3" i="1"/>
  <c r="A3" i="1" s="1"/>
  <c r="N3" i="1"/>
  <c r="B3" i="1" s="1"/>
  <c r="P3" i="1"/>
  <c r="D3" i="1" s="1"/>
  <c r="Q3" i="1"/>
  <c r="E3" i="1" s="1"/>
  <c r="R3" i="1"/>
  <c r="F3" i="1" s="1"/>
  <c r="S3" i="1"/>
  <c r="G3" i="1" s="1"/>
  <c r="U3" i="1"/>
  <c r="I3" i="1" s="1"/>
  <c r="V3" i="1"/>
  <c r="J3" i="1" s="1"/>
  <c r="M4" i="1"/>
  <c r="A4" i="1" s="1"/>
  <c r="N4" i="1"/>
  <c r="B4" i="1" s="1"/>
  <c r="P4" i="1"/>
  <c r="D4" i="1" s="1"/>
  <c r="Q4" i="1"/>
  <c r="E4" i="1" s="1"/>
  <c r="R4" i="1"/>
  <c r="F4" i="1" s="1"/>
  <c r="S4" i="1"/>
  <c r="G4" i="1" s="1"/>
  <c r="U4" i="1"/>
  <c r="I4" i="1" s="1"/>
  <c r="V4" i="1"/>
  <c r="J4" i="1" s="1"/>
  <c r="M5" i="1"/>
  <c r="A5" i="1" s="1"/>
  <c r="N5" i="1"/>
  <c r="B5" i="1" s="1"/>
  <c r="P5" i="1"/>
  <c r="D5" i="1" s="1"/>
  <c r="Q5" i="1"/>
  <c r="E5" i="1" s="1"/>
  <c r="R5" i="1"/>
  <c r="F5" i="1" s="1"/>
  <c r="S5" i="1"/>
  <c r="G5" i="1" s="1"/>
  <c r="U5" i="1"/>
  <c r="I5" i="1" s="1"/>
  <c r="V5" i="1"/>
  <c r="J5" i="1" s="1"/>
  <c r="M6" i="1"/>
  <c r="A6" i="1" s="1"/>
  <c r="N6" i="1"/>
  <c r="B6" i="1" s="1"/>
  <c r="P6" i="1"/>
  <c r="D6" i="1" s="1"/>
  <c r="Q6" i="1"/>
  <c r="E6" i="1" s="1"/>
  <c r="R6" i="1"/>
  <c r="F6" i="1" s="1"/>
  <c r="S6" i="1"/>
  <c r="G6" i="1" s="1"/>
  <c r="U6" i="1"/>
  <c r="I6" i="1" s="1"/>
  <c r="V6" i="1"/>
  <c r="J6" i="1" s="1"/>
  <c r="M7" i="1"/>
  <c r="A7" i="1" s="1"/>
  <c r="N7" i="1"/>
  <c r="B7" i="1" s="1"/>
  <c r="P7" i="1"/>
  <c r="D7" i="1" s="1"/>
  <c r="Q7" i="1"/>
  <c r="E7" i="1" s="1"/>
  <c r="R7" i="1"/>
  <c r="F7" i="1" s="1"/>
  <c r="S7" i="1"/>
  <c r="G7" i="1" s="1"/>
  <c r="U7" i="1"/>
  <c r="I7" i="1" s="1"/>
  <c r="V7" i="1"/>
  <c r="J7" i="1" s="1"/>
  <c r="M8" i="1"/>
  <c r="A8" i="1" s="1"/>
  <c r="N8" i="1"/>
  <c r="B8" i="1" s="1"/>
  <c r="P8" i="1"/>
  <c r="D8" i="1" s="1"/>
  <c r="Q8" i="1"/>
  <c r="E8" i="1" s="1"/>
  <c r="R8" i="1"/>
  <c r="F8" i="1" s="1"/>
  <c r="S8" i="1"/>
  <c r="G8" i="1" s="1"/>
  <c r="U8" i="1"/>
  <c r="I8" i="1" s="1"/>
  <c r="V8" i="1"/>
  <c r="J8" i="1" s="1"/>
  <c r="M9" i="1"/>
  <c r="A9" i="1" s="1"/>
  <c r="N9" i="1"/>
  <c r="B9" i="1" s="1"/>
  <c r="P9" i="1"/>
  <c r="D9" i="1" s="1"/>
  <c r="Q9" i="1"/>
  <c r="E9" i="1" s="1"/>
  <c r="R9" i="1"/>
  <c r="F9" i="1" s="1"/>
  <c r="S9" i="1"/>
  <c r="G9" i="1" s="1"/>
  <c r="U9" i="1"/>
  <c r="I9" i="1" s="1"/>
  <c r="V9" i="1"/>
  <c r="J9" i="1" s="1"/>
  <c r="M10" i="1"/>
  <c r="A10" i="1" s="1"/>
  <c r="N10" i="1"/>
  <c r="B10" i="1" s="1"/>
  <c r="P10" i="1"/>
  <c r="D10" i="1" s="1"/>
  <c r="Q10" i="1"/>
  <c r="E10" i="1" s="1"/>
  <c r="R10" i="1"/>
  <c r="F10" i="1" s="1"/>
  <c r="S10" i="1"/>
  <c r="G10" i="1" s="1"/>
  <c r="U10" i="1"/>
  <c r="I10" i="1" s="1"/>
  <c r="V10" i="1"/>
  <c r="J10" i="1" s="1"/>
  <c r="M11" i="1"/>
  <c r="A11" i="1" s="1"/>
  <c r="N11" i="1"/>
  <c r="B11" i="1" s="1"/>
  <c r="P11" i="1"/>
  <c r="D11" i="1" s="1"/>
  <c r="Q11" i="1"/>
  <c r="E11" i="1" s="1"/>
  <c r="R11" i="1"/>
  <c r="F11" i="1" s="1"/>
  <c r="S11" i="1"/>
  <c r="G11" i="1" s="1"/>
  <c r="U11" i="1"/>
  <c r="I11" i="1" s="1"/>
  <c r="V11" i="1"/>
  <c r="J11" i="1" s="1"/>
  <c r="M12" i="1"/>
  <c r="A12" i="1" s="1"/>
  <c r="N12" i="1"/>
  <c r="B12" i="1" s="1"/>
  <c r="P12" i="1"/>
  <c r="D12" i="1" s="1"/>
  <c r="Q12" i="1"/>
  <c r="E12" i="1" s="1"/>
  <c r="R12" i="1"/>
  <c r="F12" i="1" s="1"/>
  <c r="S12" i="1"/>
  <c r="G12" i="1" s="1"/>
  <c r="U12" i="1"/>
  <c r="I12" i="1" s="1"/>
  <c r="V12" i="1"/>
  <c r="J12" i="1" s="1"/>
  <c r="M13" i="1"/>
  <c r="A13" i="1" s="1"/>
  <c r="N13" i="1"/>
  <c r="B13" i="1" s="1"/>
  <c r="P13" i="1"/>
  <c r="D13" i="1" s="1"/>
  <c r="Q13" i="1"/>
  <c r="E13" i="1" s="1"/>
  <c r="R13" i="1"/>
  <c r="F13" i="1" s="1"/>
  <c r="S13" i="1"/>
  <c r="G13" i="1" s="1"/>
  <c r="U13" i="1"/>
  <c r="I13" i="1" s="1"/>
  <c r="V13" i="1"/>
  <c r="J13" i="1" s="1"/>
  <c r="M14" i="1"/>
  <c r="A14" i="1" s="1"/>
  <c r="N14" i="1"/>
  <c r="B14" i="1" s="1"/>
  <c r="P14" i="1"/>
  <c r="D14" i="1" s="1"/>
  <c r="Q14" i="1"/>
  <c r="E14" i="1" s="1"/>
  <c r="R14" i="1"/>
  <c r="F14" i="1" s="1"/>
  <c r="S14" i="1"/>
  <c r="G14" i="1" s="1"/>
  <c r="U14" i="1"/>
  <c r="I14" i="1" s="1"/>
  <c r="V14" i="1"/>
  <c r="J14" i="1" s="1"/>
  <c r="M15" i="1"/>
  <c r="A15" i="1" s="1"/>
  <c r="N15" i="1"/>
  <c r="B15" i="1" s="1"/>
  <c r="P15" i="1"/>
  <c r="D15" i="1" s="1"/>
  <c r="Q15" i="1"/>
  <c r="E15" i="1" s="1"/>
  <c r="R15" i="1"/>
  <c r="F15" i="1" s="1"/>
  <c r="S15" i="1"/>
  <c r="G15" i="1" s="1"/>
  <c r="U15" i="1"/>
  <c r="I15" i="1" s="1"/>
  <c r="V15" i="1"/>
  <c r="J15" i="1" s="1"/>
  <c r="M16" i="1"/>
  <c r="A16" i="1" s="1"/>
  <c r="N16" i="1"/>
  <c r="B16" i="1" s="1"/>
  <c r="P16" i="1"/>
  <c r="D16" i="1" s="1"/>
  <c r="Q16" i="1"/>
  <c r="E16" i="1" s="1"/>
  <c r="R16" i="1"/>
  <c r="F16" i="1" s="1"/>
  <c r="S16" i="1"/>
  <c r="G16" i="1" s="1"/>
  <c r="U16" i="1"/>
  <c r="I16" i="1" s="1"/>
  <c r="V16" i="1"/>
  <c r="J16" i="1" s="1"/>
  <c r="M17" i="1"/>
  <c r="A17" i="1" s="1"/>
  <c r="N17" i="1"/>
  <c r="B17" i="1" s="1"/>
  <c r="P17" i="1"/>
  <c r="D17" i="1" s="1"/>
  <c r="Q17" i="1"/>
  <c r="E17" i="1" s="1"/>
  <c r="R17" i="1"/>
  <c r="F17" i="1" s="1"/>
  <c r="S17" i="1"/>
  <c r="G17" i="1" s="1"/>
  <c r="U17" i="1"/>
  <c r="I17" i="1" s="1"/>
  <c r="V17" i="1"/>
  <c r="J17" i="1" s="1"/>
  <c r="M18" i="1"/>
  <c r="A18" i="1" s="1"/>
  <c r="N18" i="1"/>
  <c r="B18" i="1" s="1"/>
  <c r="P18" i="1"/>
  <c r="D18" i="1" s="1"/>
  <c r="Q18" i="1"/>
  <c r="E18" i="1" s="1"/>
  <c r="R18" i="1"/>
  <c r="F18" i="1" s="1"/>
  <c r="S18" i="1"/>
  <c r="G18" i="1" s="1"/>
  <c r="U18" i="1"/>
  <c r="I18" i="1" s="1"/>
  <c r="V18" i="1"/>
  <c r="J18" i="1" s="1"/>
  <c r="M19" i="1"/>
  <c r="A19" i="1" s="1"/>
  <c r="N19" i="1"/>
  <c r="B19" i="1" s="1"/>
  <c r="P19" i="1"/>
  <c r="D19" i="1" s="1"/>
  <c r="Q19" i="1"/>
  <c r="E19" i="1" s="1"/>
  <c r="R19" i="1"/>
  <c r="F19" i="1" s="1"/>
  <c r="S19" i="1"/>
  <c r="G19" i="1" s="1"/>
  <c r="U19" i="1"/>
  <c r="I19" i="1" s="1"/>
  <c r="V19" i="1"/>
  <c r="J19" i="1" s="1"/>
  <c r="M20" i="1"/>
  <c r="A20" i="1" s="1"/>
  <c r="N20" i="1"/>
  <c r="B20" i="1" s="1"/>
  <c r="P20" i="1"/>
  <c r="D20" i="1" s="1"/>
  <c r="Q20" i="1"/>
  <c r="E20" i="1" s="1"/>
  <c r="R20" i="1"/>
  <c r="F20" i="1" s="1"/>
  <c r="S20" i="1"/>
  <c r="G20" i="1" s="1"/>
  <c r="U20" i="1"/>
  <c r="I20" i="1" s="1"/>
  <c r="V20" i="1"/>
  <c r="J20" i="1" s="1"/>
  <c r="M21" i="1"/>
  <c r="A21" i="1" s="1"/>
  <c r="N21" i="1"/>
  <c r="B21" i="1" s="1"/>
  <c r="P21" i="1"/>
  <c r="D21" i="1" s="1"/>
  <c r="Q21" i="1"/>
  <c r="E21" i="1" s="1"/>
  <c r="R21" i="1"/>
  <c r="F21" i="1" s="1"/>
  <c r="S21" i="1"/>
  <c r="G21" i="1" s="1"/>
  <c r="U21" i="1"/>
  <c r="I21" i="1" s="1"/>
  <c r="V21" i="1"/>
  <c r="J21" i="1" s="1"/>
  <c r="M22" i="1"/>
  <c r="A22" i="1" s="1"/>
  <c r="N22" i="1"/>
  <c r="B22" i="1" s="1"/>
  <c r="P22" i="1"/>
  <c r="D22" i="1" s="1"/>
  <c r="Q22" i="1"/>
  <c r="E22" i="1" s="1"/>
  <c r="R22" i="1"/>
  <c r="F22" i="1" s="1"/>
  <c r="S22" i="1"/>
  <c r="G22" i="1" s="1"/>
  <c r="U22" i="1"/>
  <c r="I22" i="1" s="1"/>
  <c r="V22" i="1"/>
  <c r="J22" i="1" s="1"/>
  <c r="M23" i="1"/>
  <c r="A23" i="1" s="1"/>
  <c r="N23" i="1"/>
  <c r="B23" i="1" s="1"/>
  <c r="P23" i="1"/>
  <c r="D23" i="1" s="1"/>
  <c r="Q23" i="1"/>
  <c r="E23" i="1" s="1"/>
  <c r="R23" i="1"/>
  <c r="F23" i="1" s="1"/>
  <c r="S23" i="1"/>
  <c r="G23" i="1" s="1"/>
  <c r="U23" i="1"/>
  <c r="I23" i="1" s="1"/>
  <c r="V23" i="1"/>
  <c r="J23" i="1" s="1"/>
  <c r="M24" i="1"/>
  <c r="A24" i="1" s="1"/>
  <c r="N24" i="1"/>
  <c r="B24" i="1" s="1"/>
  <c r="P24" i="1"/>
  <c r="D24" i="1" s="1"/>
  <c r="Q24" i="1"/>
  <c r="E24" i="1" s="1"/>
  <c r="R24" i="1"/>
  <c r="F24" i="1" s="1"/>
  <c r="S24" i="1"/>
  <c r="G24" i="1" s="1"/>
  <c r="U24" i="1"/>
  <c r="I24" i="1" s="1"/>
  <c r="V24" i="1"/>
  <c r="J24" i="1" s="1"/>
  <c r="M25" i="1"/>
  <c r="A25" i="1" s="1"/>
  <c r="N25" i="1"/>
  <c r="B25" i="1" s="1"/>
  <c r="P25" i="1"/>
  <c r="D25" i="1" s="1"/>
  <c r="Q25" i="1"/>
  <c r="E25" i="1" s="1"/>
  <c r="R25" i="1"/>
  <c r="F25" i="1" s="1"/>
  <c r="S25" i="1"/>
  <c r="G25" i="1" s="1"/>
  <c r="U25" i="1"/>
  <c r="I25" i="1" s="1"/>
  <c r="V25" i="1"/>
  <c r="J25" i="1" s="1"/>
  <c r="M26" i="1"/>
  <c r="A26" i="1" s="1"/>
  <c r="N26" i="1"/>
  <c r="B26" i="1" s="1"/>
  <c r="P26" i="1"/>
  <c r="D26" i="1" s="1"/>
  <c r="Q26" i="1"/>
  <c r="E26" i="1" s="1"/>
  <c r="R26" i="1"/>
  <c r="F26" i="1" s="1"/>
  <c r="S26" i="1"/>
  <c r="G26" i="1" s="1"/>
  <c r="U26" i="1"/>
  <c r="I26" i="1" s="1"/>
  <c r="V26" i="1"/>
  <c r="J26" i="1" s="1"/>
  <c r="M27" i="1"/>
  <c r="A27" i="1" s="1"/>
  <c r="N27" i="1"/>
  <c r="B27" i="1" s="1"/>
  <c r="P27" i="1"/>
  <c r="D27" i="1" s="1"/>
  <c r="Q27" i="1"/>
  <c r="E27" i="1" s="1"/>
  <c r="R27" i="1"/>
  <c r="F27" i="1" s="1"/>
  <c r="S27" i="1"/>
  <c r="G27" i="1" s="1"/>
  <c r="U27" i="1"/>
  <c r="I27" i="1" s="1"/>
  <c r="V27" i="1"/>
  <c r="J27" i="1" s="1"/>
  <c r="M28" i="1"/>
  <c r="A28" i="1" s="1"/>
  <c r="N28" i="1"/>
  <c r="B28" i="1" s="1"/>
  <c r="P28" i="1"/>
  <c r="D28" i="1" s="1"/>
  <c r="Q28" i="1"/>
  <c r="E28" i="1" s="1"/>
  <c r="R28" i="1"/>
  <c r="F28" i="1" s="1"/>
  <c r="S28" i="1"/>
  <c r="G28" i="1" s="1"/>
  <c r="U28" i="1"/>
  <c r="I28" i="1" s="1"/>
  <c r="V28" i="1"/>
  <c r="J28" i="1" s="1"/>
  <c r="M29" i="1"/>
  <c r="A29" i="1" s="1"/>
  <c r="N29" i="1"/>
  <c r="B29" i="1" s="1"/>
  <c r="P29" i="1"/>
  <c r="D29" i="1" s="1"/>
  <c r="Q29" i="1"/>
  <c r="E29" i="1" s="1"/>
  <c r="R29" i="1"/>
  <c r="F29" i="1" s="1"/>
  <c r="S29" i="1"/>
  <c r="G29" i="1" s="1"/>
  <c r="U29" i="1"/>
  <c r="I29" i="1" s="1"/>
  <c r="V29" i="1"/>
  <c r="J29" i="1" s="1"/>
  <c r="M30" i="1"/>
  <c r="A30" i="1" s="1"/>
  <c r="N30" i="1"/>
  <c r="B30" i="1" s="1"/>
  <c r="P30" i="1"/>
  <c r="D30" i="1" s="1"/>
  <c r="Q30" i="1"/>
  <c r="E30" i="1" s="1"/>
  <c r="R30" i="1"/>
  <c r="F30" i="1" s="1"/>
  <c r="S30" i="1"/>
  <c r="G30" i="1" s="1"/>
  <c r="U30" i="1"/>
  <c r="I30" i="1" s="1"/>
  <c r="V30" i="1"/>
  <c r="J30" i="1" s="1"/>
  <c r="M31" i="1"/>
  <c r="A31" i="1" s="1"/>
  <c r="N31" i="1"/>
  <c r="B31" i="1" s="1"/>
  <c r="P31" i="1"/>
  <c r="D31" i="1" s="1"/>
  <c r="Q31" i="1"/>
  <c r="E31" i="1" s="1"/>
  <c r="R31" i="1"/>
  <c r="F31" i="1" s="1"/>
  <c r="S31" i="1"/>
  <c r="G31" i="1" s="1"/>
  <c r="U31" i="1"/>
  <c r="I31" i="1" s="1"/>
  <c r="V31" i="1"/>
  <c r="J31" i="1" s="1"/>
  <c r="M32" i="1"/>
  <c r="A32" i="1" s="1"/>
  <c r="N32" i="1"/>
  <c r="B32" i="1" s="1"/>
  <c r="P32" i="1"/>
  <c r="D32" i="1" s="1"/>
  <c r="Q32" i="1"/>
  <c r="E32" i="1" s="1"/>
  <c r="R32" i="1"/>
  <c r="F32" i="1" s="1"/>
  <c r="S32" i="1"/>
  <c r="G32" i="1" s="1"/>
  <c r="U32" i="1"/>
  <c r="I32" i="1" s="1"/>
  <c r="V32" i="1"/>
  <c r="J32" i="1" s="1"/>
  <c r="M33" i="1"/>
  <c r="A33" i="1" s="1"/>
  <c r="N33" i="1"/>
  <c r="B33" i="1" s="1"/>
  <c r="P33" i="1"/>
  <c r="D33" i="1" s="1"/>
  <c r="Q33" i="1"/>
  <c r="E33" i="1" s="1"/>
  <c r="R33" i="1"/>
  <c r="F33" i="1" s="1"/>
  <c r="S33" i="1"/>
  <c r="G33" i="1" s="1"/>
  <c r="U33" i="1"/>
  <c r="I33" i="1" s="1"/>
  <c r="V33" i="1"/>
  <c r="J33" i="1" s="1"/>
  <c r="M34" i="1"/>
  <c r="A34" i="1" s="1"/>
  <c r="N34" i="1"/>
  <c r="B34" i="1" s="1"/>
  <c r="P34" i="1"/>
  <c r="D34" i="1" s="1"/>
  <c r="Q34" i="1"/>
  <c r="E34" i="1" s="1"/>
  <c r="R34" i="1"/>
  <c r="F34" i="1" s="1"/>
  <c r="S34" i="1"/>
  <c r="G34" i="1" s="1"/>
  <c r="U34" i="1"/>
  <c r="I34" i="1" s="1"/>
  <c r="V34" i="1"/>
  <c r="J34" i="1" s="1"/>
  <c r="M35" i="1"/>
  <c r="A35" i="1" s="1"/>
  <c r="N35" i="1"/>
  <c r="B35" i="1" s="1"/>
  <c r="P35" i="1"/>
  <c r="D35" i="1" s="1"/>
  <c r="Q35" i="1"/>
  <c r="E35" i="1" s="1"/>
  <c r="R35" i="1"/>
  <c r="F35" i="1" s="1"/>
  <c r="S35" i="1"/>
  <c r="G35" i="1" s="1"/>
  <c r="U35" i="1"/>
  <c r="I35" i="1" s="1"/>
  <c r="V35" i="1"/>
  <c r="J35" i="1" s="1"/>
  <c r="M36" i="1"/>
  <c r="A36" i="1" s="1"/>
  <c r="N36" i="1"/>
  <c r="B36" i="1" s="1"/>
  <c r="P36" i="1"/>
  <c r="D36" i="1" s="1"/>
  <c r="Q36" i="1"/>
  <c r="E36" i="1" s="1"/>
  <c r="R36" i="1"/>
  <c r="F36" i="1" s="1"/>
  <c r="S36" i="1"/>
  <c r="G36" i="1" s="1"/>
  <c r="U36" i="1"/>
  <c r="I36" i="1" s="1"/>
  <c r="V36" i="1"/>
  <c r="J36" i="1" s="1"/>
  <c r="M37" i="1"/>
  <c r="A37" i="1" s="1"/>
  <c r="N37" i="1"/>
  <c r="B37" i="1" s="1"/>
  <c r="P37" i="1"/>
  <c r="D37" i="1" s="1"/>
  <c r="Q37" i="1"/>
  <c r="E37" i="1" s="1"/>
  <c r="R37" i="1"/>
  <c r="F37" i="1" s="1"/>
  <c r="S37" i="1"/>
  <c r="G37" i="1" s="1"/>
  <c r="U37" i="1"/>
  <c r="I37" i="1" s="1"/>
  <c r="V37" i="1"/>
  <c r="J37" i="1" s="1"/>
  <c r="M38" i="1"/>
  <c r="A38" i="1" s="1"/>
  <c r="N38" i="1"/>
  <c r="B38" i="1" s="1"/>
  <c r="P38" i="1"/>
  <c r="D38" i="1" s="1"/>
  <c r="Q38" i="1"/>
  <c r="E38" i="1" s="1"/>
  <c r="R38" i="1"/>
  <c r="F38" i="1" s="1"/>
  <c r="S38" i="1"/>
  <c r="G38" i="1" s="1"/>
  <c r="U38" i="1"/>
  <c r="I38" i="1" s="1"/>
  <c r="V38" i="1"/>
  <c r="J38" i="1" s="1"/>
  <c r="M39" i="1"/>
  <c r="A39" i="1" s="1"/>
  <c r="N39" i="1"/>
  <c r="B39" i="1" s="1"/>
  <c r="P39" i="1"/>
  <c r="D39" i="1" s="1"/>
  <c r="Q39" i="1"/>
  <c r="E39" i="1" s="1"/>
  <c r="R39" i="1"/>
  <c r="F39" i="1" s="1"/>
  <c r="S39" i="1"/>
  <c r="G39" i="1" s="1"/>
  <c r="U39" i="1"/>
  <c r="I39" i="1" s="1"/>
  <c r="V39" i="1"/>
  <c r="J39" i="1" s="1"/>
  <c r="M40" i="1"/>
  <c r="A40" i="1" s="1"/>
  <c r="N40" i="1"/>
  <c r="B40" i="1" s="1"/>
  <c r="P40" i="1"/>
  <c r="D40" i="1" s="1"/>
  <c r="Q40" i="1"/>
  <c r="E40" i="1" s="1"/>
  <c r="R40" i="1"/>
  <c r="F40" i="1" s="1"/>
  <c r="S40" i="1"/>
  <c r="G40" i="1" s="1"/>
  <c r="U40" i="1"/>
  <c r="I40" i="1" s="1"/>
  <c r="V40" i="1"/>
  <c r="J40" i="1" s="1"/>
  <c r="M41" i="1"/>
  <c r="A41" i="1" s="1"/>
  <c r="N41" i="1"/>
  <c r="B41" i="1" s="1"/>
  <c r="P41" i="1"/>
  <c r="D41" i="1" s="1"/>
  <c r="Q41" i="1"/>
  <c r="E41" i="1" s="1"/>
  <c r="R41" i="1"/>
  <c r="F41" i="1" s="1"/>
  <c r="S41" i="1"/>
  <c r="G41" i="1" s="1"/>
  <c r="U41" i="1"/>
  <c r="I41" i="1" s="1"/>
  <c r="V41" i="1"/>
  <c r="J41" i="1" s="1"/>
  <c r="M42" i="1"/>
  <c r="A42" i="1" s="1"/>
  <c r="N42" i="1"/>
  <c r="B42" i="1" s="1"/>
  <c r="P42" i="1"/>
  <c r="D42" i="1" s="1"/>
  <c r="Q42" i="1"/>
  <c r="E42" i="1" s="1"/>
  <c r="R42" i="1"/>
  <c r="F42" i="1" s="1"/>
  <c r="S42" i="1"/>
  <c r="G42" i="1" s="1"/>
  <c r="U42" i="1"/>
  <c r="I42" i="1" s="1"/>
  <c r="V42" i="1"/>
  <c r="J42" i="1" s="1"/>
  <c r="M43" i="1"/>
  <c r="A43" i="1" s="1"/>
  <c r="N43" i="1"/>
  <c r="B43" i="1" s="1"/>
  <c r="P43" i="1"/>
  <c r="D43" i="1" s="1"/>
  <c r="Q43" i="1"/>
  <c r="E43" i="1" s="1"/>
  <c r="R43" i="1"/>
  <c r="F43" i="1" s="1"/>
  <c r="S43" i="1"/>
  <c r="G43" i="1" s="1"/>
  <c r="U43" i="1"/>
  <c r="I43" i="1" s="1"/>
  <c r="V43" i="1"/>
  <c r="J43" i="1" s="1"/>
  <c r="M44" i="1"/>
  <c r="A44" i="1" s="1"/>
  <c r="N44" i="1"/>
  <c r="B44" i="1" s="1"/>
  <c r="P44" i="1"/>
  <c r="D44" i="1" s="1"/>
  <c r="Q44" i="1"/>
  <c r="E44" i="1" s="1"/>
  <c r="R44" i="1"/>
  <c r="F44" i="1" s="1"/>
  <c r="S44" i="1"/>
  <c r="G44" i="1" s="1"/>
  <c r="U44" i="1"/>
  <c r="I44" i="1" s="1"/>
  <c r="V44" i="1"/>
  <c r="J44" i="1" s="1"/>
  <c r="M45" i="1"/>
  <c r="A45" i="1" s="1"/>
  <c r="N45" i="1"/>
  <c r="B45" i="1" s="1"/>
  <c r="P45" i="1"/>
  <c r="D45" i="1" s="1"/>
  <c r="Q45" i="1"/>
  <c r="E45" i="1" s="1"/>
  <c r="R45" i="1"/>
  <c r="F45" i="1" s="1"/>
  <c r="S45" i="1"/>
  <c r="G45" i="1" s="1"/>
  <c r="U45" i="1"/>
  <c r="I45" i="1" s="1"/>
  <c r="V45" i="1"/>
  <c r="J45" i="1" s="1"/>
  <c r="M46" i="1"/>
  <c r="A46" i="1" s="1"/>
  <c r="N46" i="1"/>
  <c r="B46" i="1" s="1"/>
  <c r="P46" i="1"/>
  <c r="D46" i="1" s="1"/>
  <c r="Q46" i="1"/>
  <c r="E46" i="1" s="1"/>
  <c r="R46" i="1"/>
  <c r="F46" i="1" s="1"/>
  <c r="S46" i="1"/>
  <c r="G46" i="1" s="1"/>
  <c r="U46" i="1"/>
  <c r="I46" i="1" s="1"/>
  <c r="V46" i="1"/>
  <c r="J46" i="1" s="1"/>
  <c r="M47" i="1"/>
  <c r="A47" i="1" s="1"/>
  <c r="N47" i="1"/>
  <c r="B47" i="1" s="1"/>
  <c r="P47" i="1"/>
  <c r="D47" i="1" s="1"/>
  <c r="Q47" i="1"/>
  <c r="E47" i="1" s="1"/>
  <c r="R47" i="1"/>
  <c r="F47" i="1" s="1"/>
  <c r="S47" i="1"/>
  <c r="G47" i="1" s="1"/>
  <c r="U47" i="1"/>
  <c r="I47" i="1" s="1"/>
  <c r="V47" i="1"/>
  <c r="J47" i="1" s="1"/>
  <c r="M48" i="1"/>
  <c r="A48" i="1" s="1"/>
  <c r="N48" i="1"/>
  <c r="B48" i="1" s="1"/>
  <c r="P48" i="1"/>
  <c r="D48" i="1" s="1"/>
  <c r="Q48" i="1"/>
  <c r="E48" i="1" s="1"/>
  <c r="R48" i="1"/>
  <c r="F48" i="1" s="1"/>
  <c r="S48" i="1"/>
  <c r="G48" i="1" s="1"/>
  <c r="U48" i="1"/>
  <c r="I48" i="1" s="1"/>
  <c r="V48" i="1"/>
  <c r="J48" i="1" s="1"/>
  <c r="M49" i="1"/>
  <c r="A49" i="1" s="1"/>
  <c r="N49" i="1"/>
  <c r="B49" i="1" s="1"/>
  <c r="P49" i="1"/>
  <c r="D49" i="1" s="1"/>
  <c r="Q49" i="1"/>
  <c r="E49" i="1" s="1"/>
  <c r="R49" i="1"/>
  <c r="F49" i="1" s="1"/>
  <c r="S49" i="1"/>
  <c r="G49" i="1" s="1"/>
  <c r="U49" i="1"/>
  <c r="I49" i="1" s="1"/>
  <c r="V49" i="1"/>
  <c r="J49" i="1" s="1"/>
  <c r="M50" i="1"/>
  <c r="A50" i="1" s="1"/>
  <c r="N50" i="1"/>
  <c r="B50" i="1" s="1"/>
  <c r="P50" i="1"/>
  <c r="D50" i="1" s="1"/>
  <c r="Q50" i="1"/>
  <c r="E50" i="1" s="1"/>
  <c r="R50" i="1"/>
  <c r="F50" i="1" s="1"/>
  <c r="S50" i="1"/>
  <c r="G50" i="1" s="1"/>
  <c r="U50" i="1"/>
  <c r="I50" i="1" s="1"/>
  <c r="V50" i="1"/>
  <c r="J50" i="1" s="1"/>
  <c r="M51" i="1"/>
  <c r="A51" i="1" s="1"/>
  <c r="N51" i="1"/>
  <c r="B51" i="1" s="1"/>
  <c r="P51" i="1"/>
  <c r="D51" i="1" s="1"/>
  <c r="Q51" i="1"/>
  <c r="E51" i="1" s="1"/>
  <c r="R51" i="1"/>
  <c r="F51" i="1" s="1"/>
  <c r="S51" i="1"/>
  <c r="G51" i="1" s="1"/>
  <c r="U51" i="1"/>
  <c r="I51" i="1" s="1"/>
  <c r="V51" i="1"/>
  <c r="J51" i="1" s="1"/>
  <c r="M52" i="1"/>
  <c r="A52" i="1" s="1"/>
  <c r="N52" i="1"/>
  <c r="B52" i="1" s="1"/>
  <c r="P52" i="1"/>
  <c r="D52" i="1" s="1"/>
  <c r="Q52" i="1"/>
  <c r="E52" i="1" s="1"/>
  <c r="R52" i="1"/>
  <c r="F52" i="1" s="1"/>
  <c r="S52" i="1"/>
  <c r="G52" i="1" s="1"/>
  <c r="U52" i="1"/>
  <c r="I52" i="1" s="1"/>
  <c r="V52" i="1"/>
  <c r="J52" i="1" s="1"/>
  <c r="M53" i="1"/>
  <c r="A53" i="1" s="1"/>
  <c r="N53" i="1"/>
  <c r="B53" i="1" s="1"/>
  <c r="P53" i="1"/>
  <c r="D53" i="1" s="1"/>
  <c r="Q53" i="1"/>
  <c r="E53" i="1" s="1"/>
  <c r="R53" i="1"/>
  <c r="F53" i="1" s="1"/>
  <c r="S53" i="1"/>
  <c r="G53" i="1" s="1"/>
  <c r="U53" i="1"/>
  <c r="I53" i="1" s="1"/>
  <c r="V53" i="1"/>
  <c r="J53" i="1" s="1"/>
  <c r="M54" i="1"/>
  <c r="A54" i="1" s="1"/>
  <c r="N54" i="1"/>
  <c r="B54" i="1" s="1"/>
  <c r="P54" i="1"/>
  <c r="D54" i="1" s="1"/>
  <c r="Q54" i="1"/>
  <c r="E54" i="1" s="1"/>
  <c r="R54" i="1"/>
  <c r="F54" i="1" s="1"/>
  <c r="S54" i="1"/>
  <c r="G54" i="1" s="1"/>
  <c r="U54" i="1"/>
  <c r="I54" i="1" s="1"/>
  <c r="V54" i="1"/>
  <c r="J54" i="1" s="1"/>
  <c r="M55" i="1"/>
  <c r="A55" i="1" s="1"/>
  <c r="N55" i="1"/>
  <c r="B55" i="1" s="1"/>
  <c r="P55" i="1"/>
  <c r="D55" i="1" s="1"/>
  <c r="Q55" i="1"/>
  <c r="E55" i="1" s="1"/>
  <c r="R55" i="1"/>
  <c r="F55" i="1" s="1"/>
  <c r="S55" i="1"/>
  <c r="G55" i="1" s="1"/>
  <c r="U55" i="1"/>
  <c r="I55" i="1" s="1"/>
  <c r="V55" i="1"/>
  <c r="J55" i="1" s="1"/>
  <c r="M56" i="1"/>
  <c r="A56" i="1" s="1"/>
  <c r="N56" i="1"/>
  <c r="B56" i="1" s="1"/>
  <c r="P56" i="1"/>
  <c r="D56" i="1" s="1"/>
  <c r="Q56" i="1"/>
  <c r="E56" i="1" s="1"/>
  <c r="R56" i="1"/>
  <c r="F56" i="1" s="1"/>
  <c r="S56" i="1"/>
  <c r="G56" i="1" s="1"/>
  <c r="U56" i="1"/>
  <c r="I56" i="1" s="1"/>
  <c r="V56" i="1"/>
  <c r="J56" i="1" s="1"/>
  <c r="M57" i="1"/>
  <c r="A57" i="1" s="1"/>
  <c r="N57" i="1"/>
  <c r="B57" i="1" s="1"/>
  <c r="P57" i="1"/>
  <c r="D57" i="1" s="1"/>
  <c r="Q57" i="1"/>
  <c r="E57" i="1" s="1"/>
  <c r="R57" i="1"/>
  <c r="F57" i="1" s="1"/>
  <c r="S57" i="1"/>
  <c r="G57" i="1" s="1"/>
  <c r="U57" i="1"/>
  <c r="I57" i="1" s="1"/>
  <c r="V57" i="1"/>
  <c r="J57" i="1" s="1"/>
  <c r="M58" i="1"/>
  <c r="A58" i="1" s="1"/>
  <c r="N58" i="1"/>
  <c r="B58" i="1" s="1"/>
  <c r="P58" i="1"/>
  <c r="D58" i="1" s="1"/>
  <c r="Q58" i="1"/>
  <c r="E58" i="1" s="1"/>
  <c r="R58" i="1"/>
  <c r="F58" i="1" s="1"/>
  <c r="S58" i="1"/>
  <c r="G58" i="1" s="1"/>
  <c r="U58" i="1"/>
  <c r="I58" i="1" s="1"/>
  <c r="V58" i="1"/>
  <c r="J58" i="1" s="1"/>
  <c r="M59" i="1"/>
  <c r="A59" i="1" s="1"/>
  <c r="N59" i="1"/>
  <c r="B59" i="1" s="1"/>
  <c r="P59" i="1"/>
  <c r="D59" i="1" s="1"/>
  <c r="Q59" i="1"/>
  <c r="E59" i="1" s="1"/>
  <c r="R59" i="1"/>
  <c r="F59" i="1" s="1"/>
  <c r="S59" i="1"/>
  <c r="G59" i="1" s="1"/>
  <c r="U59" i="1"/>
  <c r="I59" i="1" s="1"/>
  <c r="V59" i="1"/>
  <c r="J59" i="1" s="1"/>
  <c r="M60" i="1"/>
  <c r="A60" i="1" s="1"/>
  <c r="N60" i="1"/>
  <c r="B60" i="1" s="1"/>
  <c r="P60" i="1"/>
  <c r="D60" i="1" s="1"/>
  <c r="Q60" i="1"/>
  <c r="E60" i="1" s="1"/>
  <c r="R60" i="1"/>
  <c r="F60" i="1" s="1"/>
  <c r="S60" i="1"/>
  <c r="G60" i="1" s="1"/>
  <c r="U60" i="1"/>
  <c r="I60" i="1" s="1"/>
  <c r="V60" i="1"/>
  <c r="J60" i="1" s="1"/>
  <c r="M61" i="1"/>
  <c r="A61" i="1" s="1"/>
  <c r="N61" i="1"/>
  <c r="B61" i="1" s="1"/>
  <c r="P61" i="1"/>
  <c r="D61" i="1" s="1"/>
  <c r="Q61" i="1"/>
  <c r="E61" i="1" s="1"/>
  <c r="R61" i="1"/>
  <c r="F61" i="1" s="1"/>
  <c r="S61" i="1"/>
  <c r="G61" i="1" s="1"/>
  <c r="U61" i="1"/>
  <c r="I61" i="1" s="1"/>
  <c r="V61" i="1"/>
  <c r="J61" i="1" s="1"/>
  <c r="M62" i="1"/>
  <c r="A62" i="1" s="1"/>
  <c r="N62" i="1"/>
  <c r="B62" i="1" s="1"/>
  <c r="P62" i="1"/>
  <c r="D62" i="1" s="1"/>
  <c r="Q62" i="1"/>
  <c r="E62" i="1" s="1"/>
  <c r="R62" i="1"/>
  <c r="F62" i="1" s="1"/>
  <c r="S62" i="1"/>
  <c r="G62" i="1" s="1"/>
  <c r="U62" i="1"/>
  <c r="I62" i="1" s="1"/>
  <c r="V62" i="1"/>
  <c r="J62" i="1" s="1"/>
  <c r="M63" i="1"/>
  <c r="A63" i="1" s="1"/>
  <c r="N63" i="1"/>
  <c r="B63" i="1" s="1"/>
  <c r="P63" i="1"/>
  <c r="D63" i="1" s="1"/>
  <c r="Q63" i="1"/>
  <c r="E63" i="1" s="1"/>
  <c r="R63" i="1"/>
  <c r="F63" i="1" s="1"/>
  <c r="S63" i="1"/>
  <c r="G63" i="1" s="1"/>
  <c r="U63" i="1"/>
  <c r="I63" i="1" s="1"/>
  <c r="V63" i="1"/>
  <c r="J63" i="1" s="1"/>
  <c r="M64" i="1"/>
  <c r="A64" i="1" s="1"/>
  <c r="N64" i="1"/>
  <c r="B64" i="1" s="1"/>
  <c r="P64" i="1"/>
  <c r="D64" i="1" s="1"/>
  <c r="Q64" i="1"/>
  <c r="E64" i="1" s="1"/>
  <c r="R64" i="1"/>
  <c r="F64" i="1" s="1"/>
  <c r="S64" i="1"/>
  <c r="G64" i="1" s="1"/>
  <c r="U64" i="1"/>
  <c r="I64" i="1" s="1"/>
  <c r="V64" i="1"/>
  <c r="J64" i="1" s="1"/>
  <c r="M65" i="1"/>
  <c r="A65" i="1" s="1"/>
  <c r="N65" i="1"/>
  <c r="B65" i="1" s="1"/>
  <c r="P65" i="1"/>
  <c r="D65" i="1" s="1"/>
  <c r="Q65" i="1"/>
  <c r="E65" i="1" s="1"/>
  <c r="R65" i="1"/>
  <c r="F65" i="1" s="1"/>
  <c r="S65" i="1"/>
  <c r="G65" i="1" s="1"/>
  <c r="U65" i="1"/>
  <c r="I65" i="1" s="1"/>
  <c r="V65" i="1"/>
  <c r="J65" i="1" s="1"/>
  <c r="M66" i="1"/>
  <c r="A66" i="1" s="1"/>
  <c r="N66" i="1"/>
  <c r="B66" i="1" s="1"/>
  <c r="P66" i="1"/>
  <c r="D66" i="1" s="1"/>
  <c r="Q66" i="1"/>
  <c r="E66" i="1" s="1"/>
  <c r="R66" i="1"/>
  <c r="F66" i="1" s="1"/>
  <c r="S66" i="1"/>
  <c r="G66" i="1" s="1"/>
  <c r="U66" i="1"/>
  <c r="I66" i="1" s="1"/>
  <c r="V66" i="1"/>
  <c r="J66" i="1" s="1"/>
  <c r="M67" i="1"/>
  <c r="A67" i="1" s="1"/>
  <c r="N67" i="1"/>
  <c r="B67" i="1" s="1"/>
  <c r="P67" i="1"/>
  <c r="D67" i="1" s="1"/>
  <c r="Q67" i="1"/>
  <c r="E67" i="1" s="1"/>
  <c r="R67" i="1"/>
  <c r="F67" i="1" s="1"/>
  <c r="S67" i="1"/>
  <c r="G67" i="1" s="1"/>
  <c r="U67" i="1"/>
  <c r="I67" i="1" s="1"/>
  <c r="V67" i="1"/>
  <c r="J67" i="1" s="1"/>
  <c r="M68" i="1"/>
  <c r="A68" i="1" s="1"/>
  <c r="N68" i="1"/>
  <c r="B68" i="1" s="1"/>
  <c r="P68" i="1"/>
  <c r="D68" i="1" s="1"/>
  <c r="Q68" i="1"/>
  <c r="E68" i="1" s="1"/>
  <c r="R68" i="1"/>
  <c r="F68" i="1" s="1"/>
  <c r="S68" i="1"/>
  <c r="G68" i="1" s="1"/>
  <c r="U68" i="1"/>
  <c r="I68" i="1" s="1"/>
  <c r="V68" i="1"/>
  <c r="J68" i="1" s="1"/>
  <c r="M69" i="1"/>
  <c r="A69" i="1" s="1"/>
  <c r="N69" i="1"/>
  <c r="B69" i="1" s="1"/>
  <c r="P69" i="1"/>
  <c r="D69" i="1" s="1"/>
  <c r="Q69" i="1"/>
  <c r="E69" i="1" s="1"/>
  <c r="R69" i="1"/>
  <c r="F69" i="1" s="1"/>
  <c r="S69" i="1"/>
  <c r="G69" i="1" s="1"/>
  <c r="U69" i="1"/>
  <c r="I69" i="1" s="1"/>
  <c r="V69" i="1"/>
  <c r="J69" i="1" s="1"/>
  <c r="M70" i="1"/>
  <c r="A70" i="1" s="1"/>
  <c r="N70" i="1"/>
  <c r="B70" i="1" s="1"/>
  <c r="P70" i="1"/>
  <c r="D70" i="1" s="1"/>
  <c r="Q70" i="1"/>
  <c r="E70" i="1" s="1"/>
  <c r="R70" i="1"/>
  <c r="F70" i="1" s="1"/>
  <c r="S70" i="1"/>
  <c r="G70" i="1" s="1"/>
  <c r="U70" i="1"/>
  <c r="I70" i="1" s="1"/>
  <c r="V70" i="1"/>
  <c r="J70" i="1" s="1"/>
  <c r="M71" i="1"/>
  <c r="A71" i="1" s="1"/>
  <c r="N71" i="1"/>
  <c r="B71" i="1" s="1"/>
  <c r="P71" i="1"/>
  <c r="D71" i="1" s="1"/>
  <c r="Q71" i="1"/>
  <c r="E71" i="1" s="1"/>
  <c r="R71" i="1"/>
  <c r="F71" i="1" s="1"/>
  <c r="S71" i="1"/>
  <c r="G71" i="1" s="1"/>
  <c r="U71" i="1"/>
  <c r="I71" i="1" s="1"/>
  <c r="V71" i="1"/>
  <c r="J71" i="1" s="1"/>
  <c r="M72" i="1"/>
  <c r="A72" i="1" s="1"/>
  <c r="N72" i="1"/>
  <c r="B72" i="1" s="1"/>
  <c r="P72" i="1"/>
  <c r="D72" i="1" s="1"/>
  <c r="Q72" i="1"/>
  <c r="E72" i="1" s="1"/>
  <c r="R72" i="1"/>
  <c r="F72" i="1" s="1"/>
  <c r="S72" i="1"/>
  <c r="G72" i="1" s="1"/>
  <c r="U72" i="1"/>
  <c r="I72" i="1" s="1"/>
  <c r="V72" i="1"/>
  <c r="J72" i="1" s="1"/>
  <c r="M73" i="1"/>
  <c r="A73" i="1" s="1"/>
  <c r="N73" i="1"/>
  <c r="B73" i="1" s="1"/>
  <c r="P73" i="1"/>
  <c r="D73" i="1" s="1"/>
  <c r="Q73" i="1"/>
  <c r="E73" i="1" s="1"/>
  <c r="R73" i="1"/>
  <c r="F73" i="1" s="1"/>
  <c r="S73" i="1"/>
  <c r="G73" i="1" s="1"/>
  <c r="U73" i="1"/>
  <c r="I73" i="1" s="1"/>
  <c r="V73" i="1"/>
  <c r="J73" i="1" s="1"/>
  <c r="M74" i="1"/>
  <c r="A74" i="1" s="1"/>
  <c r="N74" i="1"/>
  <c r="B74" i="1" s="1"/>
  <c r="P74" i="1"/>
  <c r="D74" i="1" s="1"/>
  <c r="Q74" i="1"/>
  <c r="E74" i="1" s="1"/>
  <c r="R74" i="1"/>
  <c r="F74" i="1" s="1"/>
  <c r="S74" i="1"/>
  <c r="G74" i="1" s="1"/>
  <c r="U74" i="1"/>
  <c r="I74" i="1" s="1"/>
  <c r="V74" i="1"/>
  <c r="J74" i="1" s="1"/>
  <c r="M75" i="1"/>
  <c r="A75" i="1" s="1"/>
  <c r="N75" i="1"/>
  <c r="B75" i="1" s="1"/>
  <c r="P75" i="1"/>
  <c r="D75" i="1" s="1"/>
  <c r="Q75" i="1"/>
  <c r="E75" i="1" s="1"/>
  <c r="R75" i="1"/>
  <c r="F75" i="1" s="1"/>
  <c r="S75" i="1"/>
  <c r="G75" i="1" s="1"/>
  <c r="U75" i="1"/>
  <c r="I75" i="1" s="1"/>
  <c r="V75" i="1"/>
  <c r="J75" i="1" s="1"/>
  <c r="M76" i="1"/>
  <c r="A76" i="1" s="1"/>
  <c r="N76" i="1"/>
  <c r="B76" i="1" s="1"/>
  <c r="P76" i="1"/>
  <c r="D76" i="1" s="1"/>
  <c r="Q76" i="1"/>
  <c r="E76" i="1" s="1"/>
  <c r="R76" i="1"/>
  <c r="F76" i="1" s="1"/>
  <c r="S76" i="1"/>
  <c r="G76" i="1" s="1"/>
  <c r="U76" i="1"/>
  <c r="I76" i="1" s="1"/>
  <c r="V76" i="1"/>
  <c r="J76" i="1" s="1"/>
  <c r="M77" i="1"/>
  <c r="A77" i="1" s="1"/>
  <c r="N77" i="1"/>
  <c r="B77" i="1" s="1"/>
  <c r="P77" i="1"/>
  <c r="D77" i="1" s="1"/>
  <c r="Q77" i="1"/>
  <c r="E77" i="1" s="1"/>
  <c r="R77" i="1"/>
  <c r="F77" i="1" s="1"/>
  <c r="S77" i="1"/>
  <c r="G77" i="1" s="1"/>
  <c r="U77" i="1"/>
  <c r="I77" i="1" s="1"/>
  <c r="V77" i="1"/>
  <c r="J77" i="1" s="1"/>
  <c r="M78" i="1"/>
  <c r="A78" i="1" s="1"/>
  <c r="N78" i="1"/>
  <c r="B78" i="1" s="1"/>
  <c r="P78" i="1"/>
  <c r="D78" i="1" s="1"/>
  <c r="Q78" i="1"/>
  <c r="E78" i="1" s="1"/>
  <c r="R78" i="1"/>
  <c r="F78" i="1" s="1"/>
  <c r="S78" i="1"/>
  <c r="G78" i="1" s="1"/>
  <c r="U78" i="1"/>
  <c r="I78" i="1" s="1"/>
  <c r="V78" i="1"/>
  <c r="J78" i="1" s="1"/>
  <c r="M79" i="1"/>
  <c r="A79" i="1" s="1"/>
  <c r="N79" i="1"/>
  <c r="B79" i="1" s="1"/>
  <c r="P79" i="1"/>
  <c r="D79" i="1" s="1"/>
  <c r="Q79" i="1"/>
  <c r="E79" i="1" s="1"/>
  <c r="R79" i="1"/>
  <c r="F79" i="1" s="1"/>
  <c r="S79" i="1"/>
  <c r="G79" i="1" s="1"/>
  <c r="U79" i="1"/>
  <c r="I79" i="1" s="1"/>
  <c r="V79" i="1"/>
  <c r="J79" i="1" s="1"/>
  <c r="M80" i="1"/>
  <c r="A80" i="1" s="1"/>
  <c r="N80" i="1"/>
  <c r="B80" i="1" s="1"/>
  <c r="P80" i="1"/>
  <c r="D80" i="1" s="1"/>
  <c r="Q80" i="1"/>
  <c r="E80" i="1" s="1"/>
  <c r="R80" i="1"/>
  <c r="F80" i="1" s="1"/>
  <c r="S80" i="1"/>
  <c r="G80" i="1" s="1"/>
  <c r="U80" i="1"/>
  <c r="I80" i="1" s="1"/>
  <c r="V80" i="1"/>
  <c r="J80" i="1" s="1"/>
  <c r="M81" i="1"/>
  <c r="A81" i="1" s="1"/>
  <c r="N81" i="1"/>
  <c r="B81" i="1" s="1"/>
  <c r="P81" i="1"/>
  <c r="D81" i="1" s="1"/>
  <c r="Q81" i="1"/>
  <c r="E81" i="1" s="1"/>
  <c r="R81" i="1"/>
  <c r="F81" i="1" s="1"/>
  <c r="S81" i="1"/>
  <c r="G81" i="1" s="1"/>
  <c r="U81" i="1"/>
  <c r="I81" i="1" s="1"/>
  <c r="V81" i="1"/>
  <c r="J81" i="1" s="1"/>
  <c r="M82" i="1"/>
  <c r="A82" i="1" s="1"/>
  <c r="N82" i="1"/>
  <c r="B82" i="1" s="1"/>
  <c r="P82" i="1"/>
  <c r="D82" i="1" s="1"/>
  <c r="Q82" i="1"/>
  <c r="E82" i="1" s="1"/>
  <c r="R82" i="1"/>
  <c r="F82" i="1" s="1"/>
  <c r="S82" i="1"/>
  <c r="G82" i="1" s="1"/>
  <c r="U82" i="1"/>
  <c r="I82" i="1" s="1"/>
  <c r="V82" i="1"/>
  <c r="J82" i="1" s="1"/>
  <c r="M83" i="1"/>
  <c r="A83" i="1" s="1"/>
  <c r="N83" i="1"/>
  <c r="B83" i="1" s="1"/>
  <c r="P83" i="1"/>
  <c r="D83" i="1" s="1"/>
  <c r="Q83" i="1"/>
  <c r="E83" i="1" s="1"/>
  <c r="R83" i="1"/>
  <c r="F83" i="1" s="1"/>
  <c r="S83" i="1"/>
  <c r="G83" i="1" s="1"/>
  <c r="U83" i="1"/>
  <c r="I83" i="1" s="1"/>
  <c r="V83" i="1"/>
  <c r="J83" i="1" s="1"/>
  <c r="M84" i="1"/>
  <c r="A84" i="1" s="1"/>
  <c r="N84" i="1"/>
  <c r="B84" i="1" s="1"/>
  <c r="P84" i="1"/>
  <c r="D84" i="1" s="1"/>
  <c r="Q84" i="1"/>
  <c r="E84" i="1" s="1"/>
  <c r="R84" i="1"/>
  <c r="F84" i="1" s="1"/>
  <c r="S84" i="1"/>
  <c r="G84" i="1" s="1"/>
  <c r="U84" i="1"/>
  <c r="I84" i="1" s="1"/>
  <c r="V84" i="1"/>
  <c r="J84" i="1" s="1"/>
  <c r="M85" i="1"/>
  <c r="A85" i="1" s="1"/>
  <c r="N85" i="1"/>
  <c r="B85" i="1" s="1"/>
  <c r="P85" i="1"/>
  <c r="D85" i="1" s="1"/>
  <c r="Q85" i="1"/>
  <c r="E85" i="1" s="1"/>
  <c r="R85" i="1"/>
  <c r="F85" i="1" s="1"/>
  <c r="S85" i="1"/>
  <c r="G85" i="1" s="1"/>
  <c r="U85" i="1"/>
  <c r="I85" i="1" s="1"/>
  <c r="V85" i="1"/>
  <c r="J85" i="1" s="1"/>
  <c r="M86" i="1"/>
  <c r="A86" i="1" s="1"/>
  <c r="N86" i="1"/>
  <c r="B86" i="1" s="1"/>
  <c r="P86" i="1"/>
  <c r="D86" i="1" s="1"/>
  <c r="Q86" i="1"/>
  <c r="E86" i="1" s="1"/>
  <c r="R86" i="1"/>
  <c r="F86" i="1" s="1"/>
  <c r="S86" i="1"/>
  <c r="G86" i="1" s="1"/>
  <c r="U86" i="1"/>
  <c r="I86" i="1" s="1"/>
  <c r="V86" i="1"/>
  <c r="J86" i="1" s="1"/>
  <c r="M87" i="1"/>
  <c r="A87" i="1" s="1"/>
  <c r="N87" i="1"/>
  <c r="B87" i="1" s="1"/>
  <c r="P87" i="1"/>
  <c r="D87" i="1" s="1"/>
  <c r="Q87" i="1"/>
  <c r="E87" i="1" s="1"/>
  <c r="R87" i="1"/>
  <c r="F87" i="1" s="1"/>
  <c r="S87" i="1"/>
  <c r="G87" i="1" s="1"/>
  <c r="U87" i="1"/>
  <c r="I87" i="1" s="1"/>
  <c r="V87" i="1"/>
  <c r="J87" i="1" s="1"/>
  <c r="M88" i="1"/>
  <c r="A88" i="1" s="1"/>
  <c r="N88" i="1"/>
  <c r="B88" i="1" s="1"/>
  <c r="P88" i="1"/>
  <c r="D88" i="1" s="1"/>
  <c r="Q88" i="1"/>
  <c r="E88" i="1" s="1"/>
  <c r="R88" i="1"/>
  <c r="F88" i="1" s="1"/>
  <c r="S88" i="1"/>
  <c r="G88" i="1" s="1"/>
  <c r="U88" i="1"/>
  <c r="I88" i="1" s="1"/>
  <c r="V88" i="1"/>
  <c r="J88" i="1" s="1"/>
  <c r="M89" i="1"/>
  <c r="A89" i="1" s="1"/>
  <c r="N89" i="1"/>
  <c r="B89" i="1" s="1"/>
  <c r="P89" i="1"/>
  <c r="D89" i="1" s="1"/>
  <c r="Q89" i="1"/>
  <c r="E89" i="1" s="1"/>
  <c r="R89" i="1"/>
  <c r="F89" i="1" s="1"/>
  <c r="S89" i="1"/>
  <c r="G89" i="1" s="1"/>
  <c r="U89" i="1"/>
  <c r="I89" i="1" s="1"/>
  <c r="V89" i="1"/>
  <c r="J89" i="1" s="1"/>
  <c r="M90" i="1"/>
  <c r="A90" i="1" s="1"/>
  <c r="N90" i="1"/>
  <c r="B90" i="1" s="1"/>
  <c r="P90" i="1"/>
  <c r="D90" i="1" s="1"/>
  <c r="Q90" i="1"/>
  <c r="E90" i="1" s="1"/>
  <c r="R90" i="1"/>
  <c r="F90" i="1" s="1"/>
  <c r="S90" i="1"/>
  <c r="G90" i="1" s="1"/>
  <c r="U90" i="1"/>
  <c r="I90" i="1" s="1"/>
  <c r="V90" i="1"/>
  <c r="J90" i="1" s="1"/>
  <c r="M91" i="1"/>
  <c r="A91" i="1" s="1"/>
  <c r="N91" i="1"/>
  <c r="B91" i="1" s="1"/>
  <c r="P91" i="1"/>
  <c r="D91" i="1" s="1"/>
  <c r="Q91" i="1"/>
  <c r="E91" i="1" s="1"/>
  <c r="R91" i="1"/>
  <c r="F91" i="1" s="1"/>
  <c r="S91" i="1"/>
  <c r="G91" i="1" s="1"/>
  <c r="U91" i="1"/>
  <c r="I91" i="1" s="1"/>
  <c r="V91" i="1"/>
  <c r="J91" i="1" s="1"/>
  <c r="M92" i="1"/>
  <c r="A92" i="1" s="1"/>
  <c r="N92" i="1"/>
  <c r="B92" i="1" s="1"/>
  <c r="P92" i="1"/>
  <c r="D92" i="1" s="1"/>
  <c r="Q92" i="1"/>
  <c r="E92" i="1" s="1"/>
  <c r="R92" i="1"/>
  <c r="F92" i="1" s="1"/>
  <c r="S92" i="1"/>
  <c r="G92" i="1" s="1"/>
  <c r="U92" i="1"/>
  <c r="I92" i="1" s="1"/>
  <c r="V92" i="1"/>
  <c r="J92" i="1" s="1"/>
  <c r="M93" i="1"/>
  <c r="A93" i="1" s="1"/>
  <c r="N93" i="1"/>
  <c r="B93" i="1" s="1"/>
  <c r="P93" i="1"/>
  <c r="D93" i="1" s="1"/>
  <c r="Q93" i="1"/>
  <c r="E93" i="1" s="1"/>
  <c r="R93" i="1"/>
  <c r="F93" i="1" s="1"/>
  <c r="S93" i="1"/>
  <c r="G93" i="1" s="1"/>
  <c r="U93" i="1"/>
  <c r="I93" i="1" s="1"/>
  <c r="V93" i="1"/>
  <c r="J93" i="1" s="1"/>
  <c r="M94" i="1"/>
  <c r="A94" i="1" s="1"/>
  <c r="N94" i="1"/>
  <c r="B94" i="1" s="1"/>
  <c r="P94" i="1"/>
  <c r="D94" i="1" s="1"/>
  <c r="Q94" i="1"/>
  <c r="E94" i="1" s="1"/>
  <c r="R94" i="1"/>
  <c r="F94" i="1" s="1"/>
  <c r="S94" i="1"/>
  <c r="G94" i="1" s="1"/>
  <c r="U94" i="1"/>
  <c r="I94" i="1" s="1"/>
  <c r="V94" i="1"/>
  <c r="J94" i="1" s="1"/>
  <c r="M95" i="1"/>
  <c r="A95" i="1" s="1"/>
  <c r="N95" i="1"/>
  <c r="B95" i="1" s="1"/>
  <c r="P95" i="1"/>
  <c r="D95" i="1" s="1"/>
  <c r="Q95" i="1"/>
  <c r="E95" i="1" s="1"/>
  <c r="R95" i="1"/>
  <c r="F95" i="1" s="1"/>
  <c r="S95" i="1"/>
  <c r="G95" i="1" s="1"/>
  <c r="U95" i="1"/>
  <c r="I95" i="1" s="1"/>
  <c r="V95" i="1"/>
  <c r="J95" i="1" s="1"/>
  <c r="M96" i="1"/>
  <c r="A96" i="1" s="1"/>
  <c r="N96" i="1"/>
  <c r="B96" i="1" s="1"/>
  <c r="P96" i="1"/>
  <c r="D96" i="1" s="1"/>
  <c r="Q96" i="1"/>
  <c r="E96" i="1" s="1"/>
  <c r="R96" i="1"/>
  <c r="F96" i="1" s="1"/>
  <c r="S96" i="1"/>
  <c r="G96" i="1" s="1"/>
  <c r="U96" i="1"/>
  <c r="I96" i="1" s="1"/>
  <c r="V96" i="1"/>
  <c r="J96" i="1" s="1"/>
  <c r="M97" i="1"/>
  <c r="A97" i="1" s="1"/>
  <c r="N97" i="1"/>
  <c r="B97" i="1" s="1"/>
  <c r="P97" i="1"/>
  <c r="D97" i="1" s="1"/>
  <c r="Q97" i="1"/>
  <c r="E97" i="1" s="1"/>
  <c r="R97" i="1"/>
  <c r="F97" i="1" s="1"/>
  <c r="S97" i="1"/>
  <c r="G97" i="1" s="1"/>
  <c r="U97" i="1"/>
  <c r="I97" i="1" s="1"/>
  <c r="V97" i="1"/>
  <c r="J97" i="1" s="1"/>
  <c r="M98" i="1"/>
  <c r="A98" i="1" s="1"/>
  <c r="N98" i="1"/>
  <c r="B98" i="1" s="1"/>
  <c r="P98" i="1"/>
  <c r="D98" i="1" s="1"/>
  <c r="Q98" i="1"/>
  <c r="E98" i="1" s="1"/>
  <c r="R98" i="1"/>
  <c r="F98" i="1" s="1"/>
  <c r="S98" i="1"/>
  <c r="G98" i="1" s="1"/>
  <c r="U98" i="1"/>
  <c r="I98" i="1" s="1"/>
  <c r="V98" i="1"/>
  <c r="J98" i="1" s="1"/>
  <c r="M99" i="1"/>
  <c r="A99" i="1" s="1"/>
  <c r="N99" i="1"/>
  <c r="B99" i="1" s="1"/>
  <c r="P99" i="1"/>
  <c r="D99" i="1" s="1"/>
  <c r="Q99" i="1"/>
  <c r="E99" i="1" s="1"/>
  <c r="R99" i="1"/>
  <c r="F99" i="1" s="1"/>
  <c r="S99" i="1"/>
  <c r="G99" i="1" s="1"/>
  <c r="U99" i="1"/>
  <c r="I99" i="1" s="1"/>
  <c r="V99" i="1"/>
  <c r="J99" i="1" s="1"/>
  <c r="M100" i="1"/>
  <c r="A100" i="1" s="1"/>
  <c r="N100" i="1"/>
  <c r="B100" i="1" s="1"/>
  <c r="P100" i="1"/>
  <c r="D100" i="1" s="1"/>
  <c r="Q100" i="1"/>
  <c r="E100" i="1" s="1"/>
  <c r="R100" i="1"/>
  <c r="F100" i="1" s="1"/>
  <c r="S100" i="1"/>
  <c r="G100" i="1" s="1"/>
  <c r="U100" i="1"/>
  <c r="I100" i="1" s="1"/>
  <c r="V100" i="1"/>
  <c r="J100" i="1" s="1"/>
  <c r="M101" i="1"/>
  <c r="A101" i="1" s="1"/>
  <c r="N101" i="1"/>
  <c r="B101" i="1" s="1"/>
  <c r="P101" i="1"/>
  <c r="D101" i="1" s="1"/>
  <c r="Q101" i="1"/>
  <c r="E101" i="1" s="1"/>
  <c r="R101" i="1"/>
  <c r="F101" i="1" s="1"/>
  <c r="S101" i="1"/>
  <c r="G101" i="1" s="1"/>
  <c r="U101" i="1"/>
  <c r="I101" i="1" s="1"/>
  <c r="V101" i="1"/>
  <c r="J101" i="1" s="1"/>
  <c r="M102" i="1"/>
  <c r="A102" i="1" s="1"/>
  <c r="N102" i="1"/>
  <c r="B102" i="1" s="1"/>
  <c r="P102" i="1"/>
  <c r="D102" i="1" s="1"/>
  <c r="Q102" i="1"/>
  <c r="E102" i="1" s="1"/>
  <c r="R102" i="1"/>
  <c r="F102" i="1" s="1"/>
  <c r="S102" i="1"/>
  <c r="G102" i="1" s="1"/>
  <c r="U102" i="1"/>
  <c r="I102" i="1" s="1"/>
  <c r="V102" i="1"/>
  <c r="J102" i="1" s="1"/>
  <c r="M103" i="1"/>
  <c r="A103" i="1" s="1"/>
  <c r="N103" i="1"/>
  <c r="B103" i="1" s="1"/>
  <c r="P103" i="1"/>
  <c r="D103" i="1" s="1"/>
  <c r="Q103" i="1"/>
  <c r="E103" i="1" s="1"/>
  <c r="R103" i="1"/>
  <c r="F103" i="1" s="1"/>
  <c r="S103" i="1"/>
  <c r="G103" i="1" s="1"/>
  <c r="U103" i="1"/>
  <c r="I103" i="1" s="1"/>
  <c r="V103" i="1"/>
  <c r="J103" i="1" s="1"/>
  <c r="M104" i="1"/>
  <c r="A104" i="1" s="1"/>
  <c r="N104" i="1"/>
  <c r="B104" i="1" s="1"/>
  <c r="P104" i="1"/>
  <c r="D104" i="1" s="1"/>
  <c r="Q104" i="1"/>
  <c r="E104" i="1" s="1"/>
  <c r="R104" i="1"/>
  <c r="F104" i="1" s="1"/>
  <c r="S104" i="1"/>
  <c r="G104" i="1" s="1"/>
  <c r="U104" i="1"/>
  <c r="I104" i="1" s="1"/>
  <c r="V104" i="1"/>
  <c r="J104" i="1" s="1"/>
  <c r="M105" i="1"/>
  <c r="A105" i="1" s="1"/>
  <c r="N105" i="1"/>
  <c r="B105" i="1" s="1"/>
  <c r="P105" i="1"/>
  <c r="D105" i="1" s="1"/>
  <c r="Q105" i="1"/>
  <c r="E105" i="1" s="1"/>
  <c r="R105" i="1"/>
  <c r="F105" i="1" s="1"/>
  <c r="S105" i="1"/>
  <c r="G105" i="1" s="1"/>
  <c r="U105" i="1"/>
  <c r="I105" i="1" s="1"/>
  <c r="V105" i="1"/>
  <c r="J105" i="1" s="1"/>
  <c r="M106" i="1"/>
  <c r="A106" i="1" s="1"/>
  <c r="N106" i="1"/>
  <c r="B106" i="1" s="1"/>
  <c r="P106" i="1"/>
  <c r="D106" i="1" s="1"/>
  <c r="Q106" i="1"/>
  <c r="E106" i="1" s="1"/>
  <c r="R106" i="1"/>
  <c r="F106" i="1" s="1"/>
  <c r="S106" i="1"/>
  <c r="G106" i="1" s="1"/>
  <c r="U106" i="1"/>
  <c r="I106" i="1" s="1"/>
  <c r="V106" i="1"/>
  <c r="J106" i="1" s="1"/>
  <c r="M107" i="1"/>
  <c r="A107" i="1" s="1"/>
  <c r="N107" i="1"/>
  <c r="B107" i="1" s="1"/>
  <c r="P107" i="1"/>
  <c r="D107" i="1" s="1"/>
  <c r="Q107" i="1"/>
  <c r="E107" i="1" s="1"/>
  <c r="R107" i="1"/>
  <c r="F107" i="1" s="1"/>
  <c r="S107" i="1"/>
  <c r="G107" i="1" s="1"/>
  <c r="U107" i="1"/>
  <c r="I107" i="1" s="1"/>
  <c r="V107" i="1"/>
  <c r="J107" i="1" s="1"/>
  <c r="M108" i="1"/>
  <c r="A108" i="1" s="1"/>
  <c r="N108" i="1"/>
  <c r="B108" i="1" s="1"/>
  <c r="P108" i="1"/>
  <c r="D108" i="1" s="1"/>
  <c r="Q108" i="1"/>
  <c r="E108" i="1" s="1"/>
  <c r="R108" i="1"/>
  <c r="F108" i="1" s="1"/>
  <c r="S108" i="1"/>
  <c r="G108" i="1" s="1"/>
  <c r="U108" i="1"/>
  <c r="I108" i="1" s="1"/>
  <c r="V108" i="1"/>
  <c r="J108" i="1" s="1"/>
  <c r="M109" i="1"/>
  <c r="A109" i="1" s="1"/>
  <c r="N109" i="1"/>
  <c r="B109" i="1" s="1"/>
  <c r="P109" i="1"/>
  <c r="D109" i="1" s="1"/>
  <c r="Q109" i="1"/>
  <c r="E109" i="1" s="1"/>
  <c r="R109" i="1"/>
  <c r="F109" i="1" s="1"/>
  <c r="S109" i="1"/>
  <c r="G109" i="1" s="1"/>
  <c r="U109" i="1"/>
  <c r="I109" i="1" s="1"/>
  <c r="V109" i="1"/>
  <c r="J109" i="1" s="1"/>
  <c r="M110" i="1"/>
  <c r="A110" i="1" s="1"/>
  <c r="N110" i="1"/>
  <c r="B110" i="1" s="1"/>
  <c r="P110" i="1"/>
  <c r="D110" i="1" s="1"/>
  <c r="Q110" i="1"/>
  <c r="E110" i="1" s="1"/>
  <c r="R110" i="1"/>
  <c r="F110" i="1" s="1"/>
  <c r="S110" i="1"/>
  <c r="G110" i="1" s="1"/>
  <c r="U110" i="1"/>
  <c r="I110" i="1" s="1"/>
  <c r="V110" i="1"/>
  <c r="J110" i="1" s="1"/>
  <c r="M111" i="1"/>
  <c r="A111" i="1" s="1"/>
  <c r="N111" i="1"/>
  <c r="B111" i="1" s="1"/>
  <c r="P111" i="1"/>
  <c r="D111" i="1" s="1"/>
  <c r="Q111" i="1"/>
  <c r="E111" i="1" s="1"/>
  <c r="R111" i="1"/>
  <c r="F111" i="1" s="1"/>
  <c r="S111" i="1"/>
  <c r="G111" i="1" s="1"/>
  <c r="U111" i="1"/>
  <c r="I111" i="1" s="1"/>
  <c r="V111" i="1"/>
  <c r="J111" i="1" s="1"/>
  <c r="M112" i="1"/>
  <c r="A112" i="1" s="1"/>
  <c r="N112" i="1"/>
  <c r="B112" i="1" s="1"/>
  <c r="P112" i="1"/>
  <c r="D112" i="1" s="1"/>
  <c r="Q112" i="1"/>
  <c r="E112" i="1" s="1"/>
  <c r="R112" i="1"/>
  <c r="F112" i="1" s="1"/>
  <c r="S112" i="1"/>
  <c r="G112" i="1" s="1"/>
  <c r="U112" i="1"/>
  <c r="I112" i="1" s="1"/>
  <c r="V112" i="1"/>
  <c r="J112" i="1" s="1"/>
  <c r="M113" i="1"/>
  <c r="A113" i="1" s="1"/>
  <c r="N113" i="1"/>
  <c r="B113" i="1" s="1"/>
  <c r="P113" i="1"/>
  <c r="D113" i="1" s="1"/>
  <c r="Q113" i="1"/>
  <c r="E113" i="1" s="1"/>
  <c r="R113" i="1"/>
  <c r="F113" i="1" s="1"/>
  <c r="S113" i="1"/>
  <c r="G113" i="1" s="1"/>
  <c r="U113" i="1"/>
  <c r="I113" i="1" s="1"/>
  <c r="V113" i="1"/>
  <c r="J113" i="1" s="1"/>
  <c r="M114" i="1"/>
  <c r="A114" i="1" s="1"/>
  <c r="N114" i="1"/>
  <c r="B114" i="1" s="1"/>
  <c r="P114" i="1"/>
  <c r="D114" i="1" s="1"/>
  <c r="Q114" i="1"/>
  <c r="E114" i="1" s="1"/>
  <c r="R114" i="1"/>
  <c r="F114" i="1" s="1"/>
  <c r="S114" i="1"/>
  <c r="G114" i="1" s="1"/>
  <c r="U114" i="1"/>
  <c r="I114" i="1" s="1"/>
  <c r="V114" i="1"/>
  <c r="J114" i="1" s="1"/>
  <c r="M115" i="1"/>
  <c r="A115" i="1" s="1"/>
  <c r="N115" i="1"/>
  <c r="B115" i="1" s="1"/>
  <c r="P115" i="1"/>
  <c r="D115" i="1" s="1"/>
  <c r="Q115" i="1"/>
  <c r="E115" i="1" s="1"/>
  <c r="R115" i="1"/>
  <c r="F115" i="1" s="1"/>
  <c r="S115" i="1"/>
  <c r="G115" i="1" s="1"/>
  <c r="U115" i="1"/>
  <c r="I115" i="1" s="1"/>
  <c r="V115" i="1"/>
  <c r="J115" i="1" s="1"/>
  <c r="M116" i="1"/>
  <c r="A116" i="1" s="1"/>
  <c r="N116" i="1"/>
  <c r="B116" i="1" s="1"/>
  <c r="P116" i="1"/>
  <c r="D116" i="1" s="1"/>
  <c r="Q116" i="1"/>
  <c r="E116" i="1" s="1"/>
  <c r="R116" i="1"/>
  <c r="F116" i="1" s="1"/>
  <c r="S116" i="1"/>
  <c r="G116" i="1" s="1"/>
  <c r="U116" i="1"/>
  <c r="I116" i="1" s="1"/>
  <c r="V116" i="1"/>
  <c r="J116" i="1" s="1"/>
  <c r="M117" i="1"/>
  <c r="A117" i="1" s="1"/>
  <c r="N117" i="1"/>
  <c r="B117" i="1" s="1"/>
  <c r="P117" i="1"/>
  <c r="D117" i="1" s="1"/>
  <c r="Q117" i="1"/>
  <c r="E117" i="1" s="1"/>
  <c r="R117" i="1"/>
  <c r="F117" i="1" s="1"/>
  <c r="S117" i="1"/>
  <c r="G117" i="1" s="1"/>
  <c r="U117" i="1"/>
  <c r="I117" i="1" s="1"/>
  <c r="V117" i="1"/>
  <c r="J117" i="1" s="1"/>
  <c r="M118" i="1"/>
  <c r="A118" i="1" s="1"/>
  <c r="N118" i="1"/>
  <c r="B118" i="1" s="1"/>
  <c r="P118" i="1"/>
  <c r="D118" i="1" s="1"/>
  <c r="Q118" i="1"/>
  <c r="E118" i="1" s="1"/>
  <c r="R118" i="1"/>
  <c r="F118" i="1" s="1"/>
  <c r="S118" i="1"/>
  <c r="G118" i="1" s="1"/>
  <c r="U118" i="1"/>
  <c r="I118" i="1" s="1"/>
  <c r="V118" i="1"/>
  <c r="J118" i="1" s="1"/>
  <c r="M119" i="1"/>
  <c r="A119" i="1" s="1"/>
  <c r="N119" i="1"/>
  <c r="B119" i="1" s="1"/>
  <c r="P119" i="1"/>
  <c r="D119" i="1" s="1"/>
  <c r="Q119" i="1"/>
  <c r="E119" i="1" s="1"/>
  <c r="R119" i="1"/>
  <c r="F119" i="1" s="1"/>
  <c r="S119" i="1"/>
  <c r="G119" i="1" s="1"/>
  <c r="U119" i="1"/>
  <c r="I119" i="1" s="1"/>
  <c r="V119" i="1"/>
  <c r="J119" i="1" s="1"/>
  <c r="M120" i="1"/>
  <c r="A120" i="1" s="1"/>
  <c r="N120" i="1"/>
  <c r="B120" i="1" s="1"/>
  <c r="P120" i="1"/>
  <c r="D120" i="1" s="1"/>
  <c r="Q120" i="1"/>
  <c r="E120" i="1" s="1"/>
  <c r="R120" i="1"/>
  <c r="F120" i="1" s="1"/>
  <c r="S120" i="1"/>
  <c r="G120" i="1" s="1"/>
  <c r="U120" i="1"/>
  <c r="I120" i="1" s="1"/>
  <c r="V120" i="1"/>
  <c r="J120" i="1" s="1"/>
  <c r="M121" i="1"/>
  <c r="A121" i="1" s="1"/>
  <c r="N121" i="1"/>
  <c r="B121" i="1" s="1"/>
  <c r="P121" i="1"/>
  <c r="D121" i="1" s="1"/>
  <c r="Q121" i="1"/>
  <c r="E121" i="1" s="1"/>
  <c r="R121" i="1"/>
  <c r="F121" i="1" s="1"/>
  <c r="S121" i="1"/>
  <c r="G121" i="1" s="1"/>
  <c r="U121" i="1"/>
  <c r="I121" i="1" s="1"/>
  <c r="V121" i="1"/>
  <c r="J121" i="1" s="1"/>
  <c r="M122" i="1"/>
  <c r="A122" i="1" s="1"/>
  <c r="N122" i="1"/>
  <c r="B122" i="1" s="1"/>
  <c r="P122" i="1"/>
  <c r="D122" i="1" s="1"/>
  <c r="Q122" i="1"/>
  <c r="E122" i="1" s="1"/>
  <c r="R122" i="1"/>
  <c r="F122" i="1" s="1"/>
  <c r="S122" i="1"/>
  <c r="G122" i="1" s="1"/>
  <c r="U122" i="1"/>
  <c r="I122" i="1" s="1"/>
  <c r="V122" i="1"/>
  <c r="J122" i="1" s="1"/>
  <c r="M123" i="1"/>
  <c r="A123" i="1" s="1"/>
  <c r="N123" i="1"/>
  <c r="B123" i="1" s="1"/>
  <c r="P123" i="1"/>
  <c r="D123" i="1" s="1"/>
  <c r="Q123" i="1"/>
  <c r="E123" i="1" s="1"/>
  <c r="R123" i="1"/>
  <c r="F123" i="1" s="1"/>
  <c r="S123" i="1"/>
  <c r="G123" i="1" s="1"/>
  <c r="U123" i="1"/>
  <c r="I123" i="1" s="1"/>
  <c r="V123" i="1"/>
  <c r="J123" i="1" s="1"/>
  <c r="M124" i="1"/>
  <c r="A124" i="1" s="1"/>
  <c r="N124" i="1"/>
  <c r="B124" i="1" s="1"/>
  <c r="P124" i="1"/>
  <c r="D124" i="1" s="1"/>
  <c r="Q124" i="1"/>
  <c r="E124" i="1" s="1"/>
  <c r="R124" i="1"/>
  <c r="F124" i="1" s="1"/>
  <c r="S124" i="1"/>
  <c r="G124" i="1" s="1"/>
  <c r="U124" i="1"/>
  <c r="I124" i="1" s="1"/>
  <c r="V124" i="1"/>
  <c r="J124" i="1" s="1"/>
  <c r="M125" i="1"/>
  <c r="A125" i="1" s="1"/>
  <c r="N125" i="1"/>
  <c r="B125" i="1" s="1"/>
  <c r="P125" i="1"/>
  <c r="D125" i="1" s="1"/>
  <c r="Q125" i="1"/>
  <c r="E125" i="1" s="1"/>
  <c r="R125" i="1"/>
  <c r="F125" i="1" s="1"/>
  <c r="S125" i="1"/>
  <c r="G125" i="1" s="1"/>
  <c r="U125" i="1"/>
  <c r="I125" i="1" s="1"/>
  <c r="V125" i="1"/>
  <c r="J125" i="1" s="1"/>
  <c r="M126" i="1"/>
  <c r="A126" i="1" s="1"/>
  <c r="N126" i="1"/>
  <c r="B126" i="1" s="1"/>
  <c r="P126" i="1"/>
  <c r="D126" i="1" s="1"/>
  <c r="Q126" i="1"/>
  <c r="E126" i="1" s="1"/>
  <c r="R126" i="1"/>
  <c r="F126" i="1" s="1"/>
  <c r="S126" i="1"/>
  <c r="G126" i="1" s="1"/>
  <c r="U126" i="1"/>
  <c r="I126" i="1" s="1"/>
  <c r="V126" i="1"/>
  <c r="J126" i="1" s="1"/>
  <c r="M127" i="1"/>
  <c r="A127" i="1" s="1"/>
  <c r="N127" i="1"/>
  <c r="B127" i="1" s="1"/>
  <c r="P127" i="1"/>
  <c r="D127" i="1" s="1"/>
  <c r="Q127" i="1"/>
  <c r="E127" i="1" s="1"/>
  <c r="R127" i="1"/>
  <c r="F127" i="1" s="1"/>
  <c r="S127" i="1"/>
  <c r="G127" i="1" s="1"/>
  <c r="U127" i="1"/>
  <c r="I127" i="1" s="1"/>
  <c r="V127" i="1"/>
  <c r="J127" i="1" s="1"/>
  <c r="M128" i="1"/>
  <c r="A128" i="1" s="1"/>
  <c r="N128" i="1"/>
  <c r="B128" i="1" s="1"/>
  <c r="P128" i="1"/>
  <c r="D128" i="1" s="1"/>
  <c r="Q128" i="1"/>
  <c r="E128" i="1" s="1"/>
  <c r="R128" i="1"/>
  <c r="F128" i="1" s="1"/>
  <c r="S128" i="1"/>
  <c r="G128" i="1" s="1"/>
  <c r="U128" i="1"/>
  <c r="I128" i="1" s="1"/>
  <c r="V128" i="1"/>
  <c r="J128" i="1" s="1"/>
  <c r="M129" i="1"/>
  <c r="A129" i="1" s="1"/>
  <c r="N129" i="1"/>
  <c r="B129" i="1" s="1"/>
  <c r="P129" i="1"/>
  <c r="D129" i="1" s="1"/>
  <c r="Q129" i="1"/>
  <c r="E129" i="1" s="1"/>
  <c r="R129" i="1"/>
  <c r="F129" i="1" s="1"/>
  <c r="S129" i="1"/>
  <c r="G129" i="1" s="1"/>
  <c r="U129" i="1"/>
  <c r="I129" i="1" s="1"/>
  <c r="V129" i="1"/>
  <c r="J129" i="1" s="1"/>
  <c r="M130" i="1"/>
  <c r="A130" i="1" s="1"/>
  <c r="N130" i="1"/>
  <c r="B130" i="1" s="1"/>
  <c r="P130" i="1"/>
  <c r="D130" i="1" s="1"/>
  <c r="Q130" i="1"/>
  <c r="E130" i="1" s="1"/>
  <c r="R130" i="1"/>
  <c r="F130" i="1" s="1"/>
  <c r="S130" i="1"/>
  <c r="G130" i="1" s="1"/>
  <c r="U130" i="1"/>
  <c r="I130" i="1" s="1"/>
  <c r="V130" i="1"/>
  <c r="J130" i="1" s="1"/>
  <c r="M131" i="1"/>
  <c r="A131" i="1" s="1"/>
  <c r="N131" i="1"/>
  <c r="B131" i="1" s="1"/>
  <c r="P131" i="1"/>
  <c r="D131" i="1" s="1"/>
  <c r="Q131" i="1"/>
  <c r="E131" i="1" s="1"/>
  <c r="R131" i="1"/>
  <c r="F131" i="1" s="1"/>
  <c r="S131" i="1"/>
  <c r="G131" i="1" s="1"/>
  <c r="U131" i="1"/>
  <c r="I131" i="1" s="1"/>
  <c r="V131" i="1"/>
  <c r="J131" i="1" s="1"/>
  <c r="M132" i="1"/>
  <c r="A132" i="1" s="1"/>
  <c r="N132" i="1"/>
  <c r="B132" i="1" s="1"/>
  <c r="P132" i="1"/>
  <c r="D132" i="1" s="1"/>
  <c r="Q132" i="1"/>
  <c r="E132" i="1" s="1"/>
  <c r="R132" i="1"/>
  <c r="F132" i="1" s="1"/>
  <c r="S132" i="1"/>
  <c r="G132" i="1" s="1"/>
  <c r="U132" i="1"/>
  <c r="I132" i="1" s="1"/>
  <c r="V132" i="1"/>
  <c r="J132" i="1" s="1"/>
  <c r="M133" i="1"/>
  <c r="A133" i="1" s="1"/>
  <c r="N133" i="1"/>
  <c r="B133" i="1" s="1"/>
  <c r="P133" i="1"/>
  <c r="D133" i="1" s="1"/>
  <c r="Q133" i="1"/>
  <c r="E133" i="1" s="1"/>
  <c r="R133" i="1"/>
  <c r="F133" i="1" s="1"/>
  <c r="S133" i="1"/>
  <c r="G133" i="1" s="1"/>
  <c r="U133" i="1"/>
  <c r="I133" i="1" s="1"/>
  <c r="V133" i="1"/>
  <c r="J133" i="1" s="1"/>
  <c r="M134" i="1"/>
  <c r="A134" i="1" s="1"/>
  <c r="N134" i="1"/>
  <c r="B134" i="1" s="1"/>
  <c r="P134" i="1"/>
  <c r="D134" i="1" s="1"/>
  <c r="Q134" i="1"/>
  <c r="E134" i="1" s="1"/>
  <c r="R134" i="1"/>
  <c r="F134" i="1" s="1"/>
  <c r="S134" i="1"/>
  <c r="G134" i="1" s="1"/>
  <c r="U134" i="1"/>
  <c r="I134" i="1" s="1"/>
  <c r="V134" i="1"/>
  <c r="J134" i="1" s="1"/>
  <c r="M135" i="1"/>
  <c r="A135" i="1" s="1"/>
  <c r="N135" i="1"/>
  <c r="B135" i="1" s="1"/>
  <c r="P135" i="1"/>
  <c r="D135" i="1" s="1"/>
  <c r="Q135" i="1"/>
  <c r="E135" i="1" s="1"/>
  <c r="R135" i="1"/>
  <c r="F135" i="1" s="1"/>
  <c r="S135" i="1"/>
  <c r="G135" i="1" s="1"/>
  <c r="U135" i="1"/>
  <c r="I135" i="1" s="1"/>
  <c r="V135" i="1"/>
  <c r="J135" i="1" s="1"/>
  <c r="M136" i="1"/>
  <c r="A136" i="1" s="1"/>
  <c r="N136" i="1"/>
  <c r="B136" i="1" s="1"/>
  <c r="P136" i="1"/>
  <c r="D136" i="1" s="1"/>
  <c r="Q136" i="1"/>
  <c r="E136" i="1" s="1"/>
  <c r="R136" i="1"/>
  <c r="F136" i="1" s="1"/>
  <c r="S136" i="1"/>
  <c r="G136" i="1" s="1"/>
  <c r="U136" i="1"/>
  <c r="I136" i="1" s="1"/>
  <c r="V136" i="1"/>
  <c r="J136" i="1" s="1"/>
  <c r="M137" i="1"/>
  <c r="A137" i="1" s="1"/>
  <c r="N137" i="1"/>
  <c r="B137" i="1" s="1"/>
  <c r="P137" i="1"/>
  <c r="D137" i="1" s="1"/>
  <c r="Q137" i="1"/>
  <c r="E137" i="1" s="1"/>
  <c r="R137" i="1"/>
  <c r="F137" i="1" s="1"/>
  <c r="S137" i="1"/>
  <c r="G137" i="1" s="1"/>
  <c r="U137" i="1"/>
  <c r="I137" i="1" s="1"/>
  <c r="V137" i="1"/>
  <c r="J137" i="1" s="1"/>
  <c r="M138" i="1"/>
  <c r="A138" i="1" s="1"/>
  <c r="N138" i="1"/>
  <c r="B138" i="1" s="1"/>
  <c r="P138" i="1"/>
  <c r="D138" i="1" s="1"/>
  <c r="Q138" i="1"/>
  <c r="E138" i="1" s="1"/>
  <c r="R138" i="1"/>
  <c r="F138" i="1" s="1"/>
  <c r="S138" i="1"/>
  <c r="G138" i="1" s="1"/>
  <c r="U138" i="1"/>
  <c r="I138" i="1" s="1"/>
  <c r="V138" i="1"/>
  <c r="J138" i="1" s="1"/>
  <c r="M139" i="1"/>
  <c r="A139" i="1" s="1"/>
  <c r="N139" i="1"/>
  <c r="B139" i="1" s="1"/>
  <c r="P139" i="1"/>
  <c r="D139" i="1" s="1"/>
  <c r="Q139" i="1"/>
  <c r="E139" i="1" s="1"/>
  <c r="R139" i="1"/>
  <c r="F139" i="1" s="1"/>
  <c r="S139" i="1"/>
  <c r="G139" i="1" s="1"/>
  <c r="U139" i="1"/>
  <c r="I139" i="1" s="1"/>
  <c r="V139" i="1"/>
  <c r="J139" i="1" s="1"/>
  <c r="M140" i="1"/>
  <c r="A140" i="1" s="1"/>
  <c r="N140" i="1"/>
  <c r="B140" i="1" s="1"/>
  <c r="P140" i="1"/>
  <c r="D140" i="1" s="1"/>
  <c r="Q140" i="1"/>
  <c r="E140" i="1" s="1"/>
  <c r="R140" i="1"/>
  <c r="F140" i="1" s="1"/>
  <c r="S140" i="1"/>
  <c r="G140" i="1" s="1"/>
  <c r="U140" i="1"/>
  <c r="I140" i="1" s="1"/>
  <c r="V140" i="1"/>
  <c r="J140" i="1" s="1"/>
  <c r="M141" i="1"/>
  <c r="A141" i="1" s="1"/>
  <c r="N141" i="1"/>
  <c r="B141" i="1" s="1"/>
  <c r="P141" i="1"/>
  <c r="D141" i="1" s="1"/>
  <c r="Q141" i="1"/>
  <c r="E141" i="1" s="1"/>
  <c r="R141" i="1"/>
  <c r="F141" i="1" s="1"/>
  <c r="S141" i="1"/>
  <c r="G141" i="1" s="1"/>
  <c r="U141" i="1"/>
  <c r="I141" i="1" s="1"/>
  <c r="V141" i="1"/>
  <c r="J141" i="1" s="1"/>
  <c r="M142" i="1"/>
  <c r="A142" i="1" s="1"/>
  <c r="N142" i="1"/>
  <c r="B142" i="1" s="1"/>
  <c r="P142" i="1"/>
  <c r="D142" i="1" s="1"/>
  <c r="Q142" i="1"/>
  <c r="E142" i="1" s="1"/>
  <c r="R142" i="1"/>
  <c r="F142" i="1" s="1"/>
  <c r="S142" i="1"/>
  <c r="G142" i="1" s="1"/>
  <c r="U142" i="1"/>
  <c r="I142" i="1" s="1"/>
  <c r="V142" i="1"/>
  <c r="J142" i="1" s="1"/>
  <c r="M143" i="1"/>
  <c r="A143" i="1" s="1"/>
  <c r="N143" i="1"/>
  <c r="B143" i="1" s="1"/>
  <c r="P143" i="1"/>
  <c r="D143" i="1" s="1"/>
  <c r="Q143" i="1"/>
  <c r="E143" i="1" s="1"/>
  <c r="R143" i="1"/>
  <c r="F143" i="1" s="1"/>
  <c r="S143" i="1"/>
  <c r="G143" i="1" s="1"/>
  <c r="U143" i="1"/>
  <c r="I143" i="1" s="1"/>
  <c r="V143" i="1"/>
  <c r="J143" i="1" s="1"/>
  <c r="M144" i="1"/>
  <c r="A144" i="1" s="1"/>
  <c r="N144" i="1"/>
  <c r="B144" i="1" s="1"/>
  <c r="P144" i="1"/>
  <c r="D144" i="1" s="1"/>
  <c r="Q144" i="1"/>
  <c r="E144" i="1" s="1"/>
  <c r="R144" i="1"/>
  <c r="F144" i="1" s="1"/>
  <c r="S144" i="1"/>
  <c r="G144" i="1" s="1"/>
  <c r="U144" i="1"/>
  <c r="I144" i="1" s="1"/>
  <c r="V144" i="1"/>
  <c r="J144" i="1" s="1"/>
  <c r="M145" i="1"/>
  <c r="A145" i="1" s="1"/>
  <c r="N145" i="1"/>
  <c r="B145" i="1" s="1"/>
  <c r="P145" i="1"/>
  <c r="D145" i="1" s="1"/>
  <c r="Q145" i="1"/>
  <c r="E145" i="1" s="1"/>
  <c r="R145" i="1"/>
  <c r="F145" i="1" s="1"/>
  <c r="S145" i="1"/>
  <c r="G145" i="1" s="1"/>
  <c r="U145" i="1"/>
  <c r="I145" i="1" s="1"/>
  <c r="V145" i="1"/>
  <c r="J145" i="1" s="1"/>
  <c r="M146" i="1"/>
  <c r="A146" i="1" s="1"/>
  <c r="N146" i="1"/>
  <c r="B146" i="1" s="1"/>
  <c r="P146" i="1"/>
  <c r="D146" i="1" s="1"/>
  <c r="Q146" i="1"/>
  <c r="E146" i="1" s="1"/>
  <c r="R146" i="1"/>
  <c r="F146" i="1" s="1"/>
  <c r="S146" i="1"/>
  <c r="G146" i="1" s="1"/>
  <c r="U146" i="1"/>
  <c r="I146" i="1" s="1"/>
  <c r="V146" i="1"/>
  <c r="J146" i="1" s="1"/>
  <c r="M147" i="1"/>
  <c r="A147" i="1" s="1"/>
  <c r="N147" i="1"/>
  <c r="B147" i="1" s="1"/>
  <c r="P147" i="1"/>
  <c r="D147" i="1" s="1"/>
  <c r="Q147" i="1"/>
  <c r="E147" i="1" s="1"/>
  <c r="R147" i="1"/>
  <c r="F147" i="1" s="1"/>
  <c r="S147" i="1"/>
  <c r="G147" i="1" s="1"/>
  <c r="U147" i="1"/>
  <c r="I147" i="1" s="1"/>
  <c r="V147" i="1"/>
  <c r="J147" i="1" s="1"/>
  <c r="M148" i="1"/>
  <c r="A148" i="1" s="1"/>
  <c r="N148" i="1"/>
  <c r="B148" i="1" s="1"/>
  <c r="P148" i="1"/>
  <c r="D148" i="1" s="1"/>
  <c r="Q148" i="1"/>
  <c r="E148" i="1" s="1"/>
  <c r="R148" i="1"/>
  <c r="F148" i="1" s="1"/>
  <c r="S148" i="1"/>
  <c r="G148" i="1" s="1"/>
  <c r="U148" i="1"/>
  <c r="I148" i="1" s="1"/>
  <c r="V148" i="1"/>
  <c r="J148" i="1" s="1"/>
  <c r="M149" i="1"/>
  <c r="A149" i="1" s="1"/>
  <c r="N149" i="1"/>
  <c r="B149" i="1" s="1"/>
  <c r="P149" i="1"/>
  <c r="D149" i="1" s="1"/>
  <c r="Q149" i="1"/>
  <c r="E149" i="1" s="1"/>
  <c r="R149" i="1"/>
  <c r="F149" i="1" s="1"/>
  <c r="S149" i="1"/>
  <c r="G149" i="1" s="1"/>
  <c r="U149" i="1"/>
  <c r="I149" i="1" s="1"/>
  <c r="V149" i="1"/>
  <c r="J149" i="1" s="1"/>
  <c r="M150" i="1"/>
  <c r="A150" i="1" s="1"/>
  <c r="N150" i="1"/>
  <c r="B150" i="1" s="1"/>
  <c r="P150" i="1"/>
  <c r="D150" i="1" s="1"/>
  <c r="Q150" i="1"/>
  <c r="E150" i="1" s="1"/>
  <c r="R150" i="1"/>
  <c r="F150" i="1" s="1"/>
  <c r="S150" i="1"/>
  <c r="G150" i="1" s="1"/>
  <c r="U150" i="1"/>
  <c r="I150" i="1" s="1"/>
  <c r="V150" i="1"/>
  <c r="J150" i="1" s="1"/>
  <c r="M151" i="1"/>
  <c r="A151" i="1" s="1"/>
  <c r="N151" i="1"/>
  <c r="B151" i="1" s="1"/>
  <c r="P151" i="1"/>
  <c r="D151" i="1" s="1"/>
  <c r="Q151" i="1"/>
  <c r="E151" i="1" s="1"/>
  <c r="R151" i="1"/>
  <c r="F151" i="1" s="1"/>
  <c r="S151" i="1"/>
  <c r="G151" i="1" s="1"/>
  <c r="U151" i="1"/>
  <c r="I151" i="1" s="1"/>
  <c r="V151" i="1"/>
  <c r="J151" i="1" s="1"/>
  <c r="M152" i="1"/>
  <c r="A152" i="1" s="1"/>
  <c r="N152" i="1"/>
  <c r="B152" i="1" s="1"/>
  <c r="P152" i="1"/>
  <c r="D152" i="1" s="1"/>
  <c r="Q152" i="1"/>
  <c r="E152" i="1" s="1"/>
  <c r="R152" i="1"/>
  <c r="F152" i="1" s="1"/>
  <c r="S152" i="1"/>
  <c r="G152" i="1" s="1"/>
  <c r="U152" i="1"/>
  <c r="I152" i="1" s="1"/>
  <c r="V152" i="1"/>
  <c r="J152" i="1" s="1"/>
  <c r="M153" i="1"/>
  <c r="A153" i="1" s="1"/>
  <c r="N153" i="1"/>
  <c r="B153" i="1" s="1"/>
  <c r="P153" i="1"/>
  <c r="D153" i="1" s="1"/>
  <c r="Q153" i="1"/>
  <c r="E153" i="1" s="1"/>
  <c r="R153" i="1"/>
  <c r="F153" i="1" s="1"/>
  <c r="S153" i="1"/>
  <c r="G153" i="1" s="1"/>
  <c r="U153" i="1"/>
  <c r="I153" i="1" s="1"/>
  <c r="V153" i="1"/>
  <c r="J153" i="1" s="1"/>
  <c r="M154" i="1"/>
  <c r="A154" i="1" s="1"/>
  <c r="N154" i="1"/>
  <c r="B154" i="1" s="1"/>
  <c r="P154" i="1"/>
  <c r="D154" i="1" s="1"/>
  <c r="Q154" i="1"/>
  <c r="E154" i="1" s="1"/>
  <c r="R154" i="1"/>
  <c r="F154" i="1" s="1"/>
  <c r="S154" i="1"/>
  <c r="G154" i="1" s="1"/>
  <c r="U154" i="1"/>
  <c r="I154" i="1" s="1"/>
  <c r="V154" i="1"/>
  <c r="J154" i="1" s="1"/>
  <c r="M155" i="1"/>
  <c r="A155" i="1" s="1"/>
  <c r="N155" i="1"/>
  <c r="B155" i="1" s="1"/>
  <c r="P155" i="1"/>
  <c r="D155" i="1" s="1"/>
  <c r="Q155" i="1"/>
  <c r="E155" i="1" s="1"/>
  <c r="R155" i="1"/>
  <c r="F155" i="1" s="1"/>
  <c r="S155" i="1"/>
  <c r="G155" i="1" s="1"/>
  <c r="U155" i="1"/>
  <c r="I155" i="1" s="1"/>
  <c r="V155" i="1"/>
  <c r="J155" i="1" s="1"/>
  <c r="M156" i="1"/>
  <c r="A156" i="1" s="1"/>
  <c r="N156" i="1"/>
  <c r="B156" i="1" s="1"/>
  <c r="P156" i="1"/>
  <c r="D156" i="1" s="1"/>
  <c r="Q156" i="1"/>
  <c r="E156" i="1" s="1"/>
  <c r="R156" i="1"/>
  <c r="F156" i="1" s="1"/>
  <c r="S156" i="1"/>
  <c r="G156" i="1" s="1"/>
  <c r="U156" i="1"/>
  <c r="I156" i="1" s="1"/>
  <c r="V156" i="1"/>
  <c r="J156" i="1" s="1"/>
  <c r="M157" i="1"/>
  <c r="A157" i="1" s="1"/>
  <c r="N157" i="1"/>
  <c r="B157" i="1" s="1"/>
  <c r="P157" i="1"/>
  <c r="D157" i="1" s="1"/>
  <c r="Q157" i="1"/>
  <c r="E157" i="1" s="1"/>
  <c r="R157" i="1"/>
  <c r="F157" i="1" s="1"/>
  <c r="S157" i="1"/>
  <c r="G157" i="1" s="1"/>
  <c r="U157" i="1"/>
  <c r="I157" i="1" s="1"/>
  <c r="V157" i="1"/>
  <c r="J157" i="1" s="1"/>
  <c r="M158" i="1"/>
  <c r="A158" i="1" s="1"/>
  <c r="N158" i="1"/>
  <c r="B158" i="1" s="1"/>
  <c r="P158" i="1"/>
  <c r="D158" i="1" s="1"/>
  <c r="Q158" i="1"/>
  <c r="E158" i="1" s="1"/>
  <c r="R158" i="1"/>
  <c r="F158" i="1" s="1"/>
  <c r="S158" i="1"/>
  <c r="G158" i="1" s="1"/>
  <c r="U158" i="1"/>
  <c r="I158" i="1" s="1"/>
  <c r="V158" i="1"/>
  <c r="J158" i="1" s="1"/>
  <c r="M159" i="1"/>
  <c r="A159" i="1" s="1"/>
  <c r="N159" i="1"/>
  <c r="B159" i="1" s="1"/>
  <c r="P159" i="1"/>
  <c r="D159" i="1" s="1"/>
  <c r="Q159" i="1"/>
  <c r="E159" i="1" s="1"/>
  <c r="R159" i="1"/>
  <c r="F159" i="1" s="1"/>
  <c r="S159" i="1"/>
  <c r="G159" i="1" s="1"/>
  <c r="U159" i="1"/>
  <c r="I159" i="1" s="1"/>
  <c r="V159" i="1"/>
  <c r="J159" i="1" s="1"/>
  <c r="M160" i="1"/>
  <c r="A160" i="1" s="1"/>
  <c r="N160" i="1"/>
  <c r="B160" i="1" s="1"/>
  <c r="P160" i="1"/>
  <c r="D160" i="1" s="1"/>
  <c r="Q160" i="1"/>
  <c r="E160" i="1" s="1"/>
  <c r="R160" i="1"/>
  <c r="F160" i="1" s="1"/>
  <c r="S160" i="1"/>
  <c r="G160" i="1" s="1"/>
  <c r="U160" i="1"/>
  <c r="I160" i="1" s="1"/>
  <c r="V160" i="1"/>
  <c r="J160" i="1" s="1"/>
  <c r="M161" i="1"/>
  <c r="A161" i="1" s="1"/>
  <c r="N161" i="1"/>
  <c r="B161" i="1" s="1"/>
  <c r="P161" i="1"/>
  <c r="D161" i="1" s="1"/>
  <c r="Q161" i="1"/>
  <c r="E161" i="1" s="1"/>
  <c r="R161" i="1"/>
  <c r="F161" i="1" s="1"/>
  <c r="S161" i="1"/>
  <c r="G161" i="1" s="1"/>
  <c r="U161" i="1"/>
  <c r="I161" i="1" s="1"/>
  <c r="V161" i="1"/>
  <c r="J161" i="1" s="1"/>
  <c r="M162" i="1"/>
  <c r="A162" i="1" s="1"/>
  <c r="N162" i="1"/>
  <c r="B162" i="1" s="1"/>
  <c r="P162" i="1"/>
  <c r="D162" i="1" s="1"/>
  <c r="Q162" i="1"/>
  <c r="E162" i="1" s="1"/>
  <c r="R162" i="1"/>
  <c r="F162" i="1" s="1"/>
  <c r="S162" i="1"/>
  <c r="G162" i="1" s="1"/>
  <c r="U162" i="1"/>
  <c r="I162" i="1" s="1"/>
  <c r="V162" i="1"/>
  <c r="J162" i="1" s="1"/>
  <c r="M163" i="1"/>
  <c r="A163" i="1" s="1"/>
  <c r="N163" i="1"/>
  <c r="B163" i="1" s="1"/>
  <c r="P163" i="1"/>
  <c r="D163" i="1" s="1"/>
  <c r="Q163" i="1"/>
  <c r="E163" i="1" s="1"/>
  <c r="R163" i="1"/>
  <c r="F163" i="1" s="1"/>
  <c r="S163" i="1"/>
  <c r="G163" i="1" s="1"/>
  <c r="U163" i="1"/>
  <c r="I163" i="1" s="1"/>
  <c r="V163" i="1"/>
  <c r="J163" i="1" s="1"/>
  <c r="M164" i="1"/>
  <c r="A164" i="1" s="1"/>
  <c r="N164" i="1"/>
  <c r="B164" i="1" s="1"/>
  <c r="P164" i="1"/>
  <c r="D164" i="1" s="1"/>
  <c r="Q164" i="1"/>
  <c r="E164" i="1" s="1"/>
  <c r="R164" i="1"/>
  <c r="F164" i="1" s="1"/>
  <c r="S164" i="1"/>
  <c r="G164" i="1" s="1"/>
  <c r="U164" i="1"/>
  <c r="I164" i="1" s="1"/>
  <c r="V164" i="1"/>
  <c r="J164" i="1" s="1"/>
  <c r="M165" i="1"/>
  <c r="A165" i="1" s="1"/>
  <c r="N165" i="1"/>
  <c r="B165" i="1" s="1"/>
  <c r="P165" i="1"/>
  <c r="D165" i="1" s="1"/>
  <c r="Q165" i="1"/>
  <c r="E165" i="1" s="1"/>
  <c r="R165" i="1"/>
  <c r="F165" i="1" s="1"/>
  <c r="S165" i="1"/>
  <c r="G165" i="1" s="1"/>
  <c r="U165" i="1"/>
  <c r="I165" i="1" s="1"/>
  <c r="V165" i="1"/>
  <c r="J165" i="1" s="1"/>
  <c r="M166" i="1"/>
  <c r="A166" i="1" s="1"/>
  <c r="N166" i="1"/>
  <c r="B166" i="1" s="1"/>
  <c r="P166" i="1"/>
  <c r="D166" i="1" s="1"/>
  <c r="Q166" i="1"/>
  <c r="E166" i="1" s="1"/>
  <c r="R166" i="1"/>
  <c r="F166" i="1" s="1"/>
  <c r="S166" i="1"/>
  <c r="G166" i="1" s="1"/>
  <c r="U166" i="1"/>
  <c r="I166" i="1" s="1"/>
  <c r="V166" i="1"/>
  <c r="J166" i="1" s="1"/>
  <c r="M167" i="1"/>
  <c r="A167" i="1" s="1"/>
  <c r="N167" i="1"/>
  <c r="B167" i="1" s="1"/>
  <c r="P167" i="1"/>
  <c r="D167" i="1" s="1"/>
  <c r="Q167" i="1"/>
  <c r="E167" i="1" s="1"/>
  <c r="R167" i="1"/>
  <c r="F167" i="1" s="1"/>
  <c r="S167" i="1"/>
  <c r="G167" i="1" s="1"/>
  <c r="U167" i="1"/>
  <c r="I167" i="1" s="1"/>
  <c r="V167" i="1"/>
  <c r="J167" i="1" s="1"/>
  <c r="M168" i="1"/>
  <c r="A168" i="1" s="1"/>
  <c r="N168" i="1"/>
  <c r="B168" i="1" s="1"/>
  <c r="P168" i="1"/>
  <c r="D168" i="1" s="1"/>
  <c r="Q168" i="1"/>
  <c r="E168" i="1" s="1"/>
  <c r="R168" i="1"/>
  <c r="F168" i="1" s="1"/>
  <c r="S168" i="1"/>
  <c r="G168" i="1" s="1"/>
  <c r="U168" i="1"/>
  <c r="I168" i="1" s="1"/>
  <c r="V168" i="1"/>
  <c r="J168" i="1" s="1"/>
  <c r="M169" i="1"/>
  <c r="A169" i="1" s="1"/>
  <c r="N169" i="1"/>
  <c r="B169" i="1" s="1"/>
  <c r="P169" i="1"/>
  <c r="D169" i="1" s="1"/>
  <c r="Q169" i="1"/>
  <c r="E169" i="1" s="1"/>
  <c r="R169" i="1"/>
  <c r="F169" i="1" s="1"/>
  <c r="S169" i="1"/>
  <c r="G169" i="1" s="1"/>
  <c r="U169" i="1"/>
  <c r="I169" i="1" s="1"/>
  <c r="V169" i="1"/>
  <c r="J169" i="1" s="1"/>
  <c r="M170" i="1"/>
  <c r="A170" i="1" s="1"/>
  <c r="N170" i="1"/>
  <c r="B170" i="1" s="1"/>
  <c r="P170" i="1"/>
  <c r="D170" i="1" s="1"/>
  <c r="Q170" i="1"/>
  <c r="E170" i="1" s="1"/>
  <c r="R170" i="1"/>
  <c r="F170" i="1" s="1"/>
  <c r="S170" i="1"/>
  <c r="G170" i="1" s="1"/>
  <c r="U170" i="1"/>
  <c r="I170" i="1" s="1"/>
  <c r="V170" i="1"/>
  <c r="J170" i="1" s="1"/>
  <c r="M171" i="1"/>
  <c r="A171" i="1" s="1"/>
  <c r="N171" i="1"/>
  <c r="B171" i="1" s="1"/>
  <c r="P171" i="1"/>
  <c r="D171" i="1" s="1"/>
  <c r="Q171" i="1"/>
  <c r="E171" i="1" s="1"/>
  <c r="R171" i="1"/>
  <c r="F171" i="1" s="1"/>
  <c r="S171" i="1"/>
  <c r="G171" i="1" s="1"/>
  <c r="U171" i="1"/>
  <c r="I171" i="1" s="1"/>
  <c r="V171" i="1"/>
  <c r="J171" i="1" s="1"/>
  <c r="M172" i="1"/>
  <c r="A172" i="1" s="1"/>
  <c r="N172" i="1"/>
  <c r="B172" i="1" s="1"/>
  <c r="P172" i="1"/>
  <c r="D172" i="1" s="1"/>
  <c r="Q172" i="1"/>
  <c r="E172" i="1" s="1"/>
  <c r="R172" i="1"/>
  <c r="F172" i="1" s="1"/>
  <c r="S172" i="1"/>
  <c r="G172" i="1" s="1"/>
  <c r="U172" i="1"/>
  <c r="I172" i="1" s="1"/>
  <c r="V172" i="1"/>
  <c r="J172" i="1" s="1"/>
  <c r="M173" i="1"/>
  <c r="A173" i="1" s="1"/>
  <c r="N173" i="1"/>
  <c r="B173" i="1" s="1"/>
  <c r="P173" i="1"/>
  <c r="D173" i="1" s="1"/>
  <c r="Q173" i="1"/>
  <c r="E173" i="1" s="1"/>
  <c r="R173" i="1"/>
  <c r="F173" i="1" s="1"/>
  <c r="S173" i="1"/>
  <c r="G173" i="1" s="1"/>
  <c r="U173" i="1"/>
  <c r="I173" i="1" s="1"/>
  <c r="V173" i="1"/>
  <c r="J173" i="1" s="1"/>
  <c r="M174" i="1"/>
  <c r="A174" i="1" s="1"/>
  <c r="N174" i="1"/>
  <c r="B174" i="1" s="1"/>
  <c r="P174" i="1"/>
  <c r="D174" i="1" s="1"/>
  <c r="Q174" i="1"/>
  <c r="E174" i="1" s="1"/>
  <c r="R174" i="1"/>
  <c r="F174" i="1" s="1"/>
  <c r="S174" i="1"/>
  <c r="G174" i="1" s="1"/>
  <c r="U174" i="1"/>
  <c r="I174" i="1" s="1"/>
  <c r="V174" i="1"/>
  <c r="J174" i="1" s="1"/>
  <c r="M175" i="1"/>
  <c r="A175" i="1" s="1"/>
  <c r="N175" i="1"/>
  <c r="B175" i="1" s="1"/>
  <c r="P175" i="1"/>
  <c r="D175" i="1" s="1"/>
  <c r="Q175" i="1"/>
  <c r="E175" i="1" s="1"/>
  <c r="R175" i="1"/>
  <c r="F175" i="1" s="1"/>
  <c r="S175" i="1"/>
  <c r="G175" i="1" s="1"/>
  <c r="U175" i="1"/>
  <c r="I175" i="1" s="1"/>
  <c r="V175" i="1"/>
  <c r="J175" i="1" s="1"/>
  <c r="M176" i="1"/>
  <c r="A176" i="1" s="1"/>
  <c r="N176" i="1"/>
  <c r="B176" i="1" s="1"/>
  <c r="P176" i="1"/>
  <c r="D176" i="1" s="1"/>
  <c r="Q176" i="1"/>
  <c r="E176" i="1" s="1"/>
  <c r="R176" i="1"/>
  <c r="F176" i="1" s="1"/>
  <c r="S176" i="1"/>
  <c r="G176" i="1" s="1"/>
  <c r="U176" i="1"/>
  <c r="I176" i="1" s="1"/>
  <c r="V176" i="1"/>
  <c r="J176" i="1" s="1"/>
  <c r="M177" i="1"/>
  <c r="A177" i="1" s="1"/>
  <c r="N177" i="1"/>
  <c r="B177" i="1" s="1"/>
  <c r="P177" i="1"/>
  <c r="D177" i="1" s="1"/>
  <c r="Q177" i="1"/>
  <c r="E177" i="1" s="1"/>
  <c r="R177" i="1"/>
  <c r="F177" i="1" s="1"/>
  <c r="S177" i="1"/>
  <c r="G177" i="1" s="1"/>
  <c r="U177" i="1"/>
  <c r="I177" i="1" s="1"/>
  <c r="V177" i="1"/>
  <c r="J177" i="1" s="1"/>
  <c r="M178" i="1"/>
  <c r="A178" i="1" s="1"/>
  <c r="N178" i="1"/>
  <c r="B178" i="1" s="1"/>
  <c r="P178" i="1"/>
  <c r="D178" i="1" s="1"/>
  <c r="Q178" i="1"/>
  <c r="E178" i="1" s="1"/>
  <c r="R178" i="1"/>
  <c r="F178" i="1" s="1"/>
  <c r="S178" i="1"/>
  <c r="G178" i="1" s="1"/>
  <c r="U178" i="1"/>
  <c r="I178" i="1" s="1"/>
  <c r="V178" i="1"/>
  <c r="J178" i="1" s="1"/>
  <c r="M179" i="1"/>
  <c r="A179" i="1" s="1"/>
  <c r="N179" i="1"/>
  <c r="B179" i="1" s="1"/>
  <c r="P179" i="1"/>
  <c r="D179" i="1" s="1"/>
  <c r="Q179" i="1"/>
  <c r="E179" i="1" s="1"/>
  <c r="R179" i="1"/>
  <c r="F179" i="1" s="1"/>
  <c r="S179" i="1"/>
  <c r="G179" i="1" s="1"/>
  <c r="U179" i="1"/>
  <c r="I179" i="1" s="1"/>
  <c r="V179" i="1"/>
  <c r="J179" i="1" s="1"/>
  <c r="M180" i="1"/>
  <c r="A180" i="1" s="1"/>
  <c r="N180" i="1"/>
  <c r="B180" i="1" s="1"/>
  <c r="P180" i="1"/>
  <c r="D180" i="1" s="1"/>
  <c r="Q180" i="1"/>
  <c r="E180" i="1" s="1"/>
  <c r="R180" i="1"/>
  <c r="F180" i="1" s="1"/>
  <c r="S180" i="1"/>
  <c r="G180" i="1" s="1"/>
  <c r="U180" i="1"/>
  <c r="I180" i="1" s="1"/>
  <c r="V180" i="1"/>
  <c r="J180" i="1" s="1"/>
  <c r="M181" i="1"/>
  <c r="A181" i="1" s="1"/>
  <c r="N181" i="1"/>
  <c r="B181" i="1" s="1"/>
  <c r="P181" i="1"/>
  <c r="D181" i="1" s="1"/>
  <c r="Q181" i="1"/>
  <c r="E181" i="1" s="1"/>
  <c r="R181" i="1"/>
  <c r="F181" i="1" s="1"/>
  <c r="S181" i="1"/>
  <c r="G181" i="1" s="1"/>
  <c r="U181" i="1"/>
  <c r="I181" i="1" s="1"/>
  <c r="V181" i="1"/>
  <c r="J181" i="1" s="1"/>
  <c r="M182" i="1"/>
  <c r="A182" i="1" s="1"/>
  <c r="N182" i="1"/>
  <c r="B182" i="1" s="1"/>
  <c r="P182" i="1"/>
  <c r="D182" i="1" s="1"/>
  <c r="Q182" i="1"/>
  <c r="E182" i="1" s="1"/>
  <c r="R182" i="1"/>
  <c r="F182" i="1" s="1"/>
  <c r="S182" i="1"/>
  <c r="G182" i="1" s="1"/>
  <c r="U182" i="1"/>
  <c r="I182" i="1" s="1"/>
  <c r="V182" i="1"/>
  <c r="J182" i="1" s="1"/>
  <c r="M183" i="1"/>
  <c r="A183" i="1" s="1"/>
  <c r="N183" i="1"/>
  <c r="B183" i="1" s="1"/>
  <c r="P183" i="1"/>
  <c r="D183" i="1" s="1"/>
  <c r="Q183" i="1"/>
  <c r="E183" i="1" s="1"/>
  <c r="R183" i="1"/>
  <c r="F183" i="1" s="1"/>
  <c r="S183" i="1"/>
  <c r="G183" i="1" s="1"/>
  <c r="U183" i="1"/>
  <c r="I183" i="1" s="1"/>
  <c r="V183" i="1"/>
  <c r="J183" i="1" s="1"/>
  <c r="M184" i="1"/>
  <c r="A184" i="1" s="1"/>
  <c r="N184" i="1"/>
  <c r="B184" i="1" s="1"/>
  <c r="P184" i="1"/>
  <c r="D184" i="1" s="1"/>
  <c r="Q184" i="1"/>
  <c r="E184" i="1" s="1"/>
  <c r="R184" i="1"/>
  <c r="F184" i="1" s="1"/>
  <c r="S184" i="1"/>
  <c r="G184" i="1" s="1"/>
  <c r="U184" i="1"/>
  <c r="I184" i="1" s="1"/>
  <c r="V184" i="1"/>
  <c r="J184" i="1" s="1"/>
  <c r="M185" i="1"/>
  <c r="A185" i="1" s="1"/>
  <c r="N185" i="1"/>
  <c r="B185" i="1" s="1"/>
  <c r="P185" i="1"/>
  <c r="D185" i="1" s="1"/>
  <c r="Q185" i="1"/>
  <c r="E185" i="1" s="1"/>
  <c r="R185" i="1"/>
  <c r="F185" i="1" s="1"/>
  <c r="S185" i="1"/>
  <c r="G185" i="1" s="1"/>
  <c r="U185" i="1"/>
  <c r="I185" i="1" s="1"/>
  <c r="V185" i="1"/>
  <c r="J185" i="1" s="1"/>
  <c r="M186" i="1"/>
  <c r="A186" i="1" s="1"/>
  <c r="N186" i="1"/>
  <c r="B186" i="1" s="1"/>
  <c r="P186" i="1"/>
  <c r="D186" i="1" s="1"/>
  <c r="Q186" i="1"/>
  <c r="E186" i="1" s="1"/>
  <c r="R186" i="1"/>
  <c r="F186" i="1" s="1"/>
  <c r="S186" i="1"/>
  <c r="G186" i="1" s="1"/>
  <c r="U186" i="1"/>
  <c r="I186" i="1" s="1"/>
  <c r="V186" i="1"/>
  <c r="J186" i="1" s="1"/>
  <c r="M187" i="1"/>
  <c r="A187" i="1" s="1"/>
  <c r="N187" i="1"/>
  <c r="B187" i="1" s="1"/>
  <c r="P187" i="1"/>
  <c r="D187" i="1" s="1"/>
  <c r="Q187" i="1"/>
  <c r="E187" i="1" s="1"/>
  <c r="R187" i="1"/>
  <c r="F187" i="1" s="1"/>
  <c r="S187" i="1"/>
  <c r="G187" i="1" s="1"/>
  <c r="U187" i="1"/>
  <c r="I187" i="1" s="1"/>
  <c r="V187" i="1"/>
  <c r="J187" i="1" s="1"/>
  <c r="M188" i="1"/>
  <c r="A188" i="1" s="1"/>
  <c r="N188" i="1"/>
  <c r="B188" i="1" s="1"/>
  <c r="P188" i="1"/>
  <c r="D188" i="1" s="1"/>
  <c r="Q188" i="1"/>
  <c r="E188" i="1" s="1"/>
  <c r="R188" i="1"/>
  <c r="F188" i="1" s="1"/>
  <c r="S188" i="1"/>
  <c r="G188" i="1" s="1"/>
  <c r="U188" i="1"/>
  <c r="I188" i="1" s="1"/>
  <c r="V188" i="1"/>
  <c r="J188" i="1" s="1"/>
  <c r="M189" i="1"/>
  <c r="A189" i="1" s="1"/>
  <c r="N189" i="1"/>
  <c r="B189" i="1" s="1"/>
  <c r="P189" i="1"/>
  <c r="D189" i="1" s="1"/>
  <c r="Q189" i="1"/>
  <c r="E189" i="1" s="1"/>
  <c r="R189" i="1"/>
  <c r="F189" i="1" s="1"/>
  <c r="S189" i="1"/>
  <c r="G189" i="1" s="1"/>
  <c r="U189" i="1"/>
  <c r="I189" i="1" s="1"/>
  <c r="V189" i="1"/>
  <c r="J189" i="1" s="1"/>
  <c r="M190" i="1"/>
  <c r="A190" i="1" s="1"/>
  <c r="N190" i="1"/>
  <c r="B190" i="1" s="1"/>
  <c r="P190" i="1"/>
  <c r="D190" i="1" s="1"/>
  <c r="Q190" i="1"/>
  <c r="E190" i="1" s="1"/>
  <c r="R190" i="1"/>
  <c r="F190" i="1" s="1"/>
  <c r="S190" i="1"/>
  <c r="G190" i="1" s="1"/>
  <c r="U190" i="1"/>
  <c r="I190" i="1" s="1"/>
  <c r="V190" i="1"/>
  <c r="J190" i="1" s="1"/>
  <c r="M191" i="1"/>
  <c r="A191" i="1" s="1"/>
  <c r="N191" i="1"/>
  <c r="B191" i="1" s="1"/>
  <c r="P191" i="1"/>
  <c r="D191" i="1" s="1"/>
  <c r="Q191" i="1"/>
  <c r="E191" i="1" s="1"/>
  <c r="R191" i="1"/>
  <c r="F191" i="1" s="1"/>
  <c r="S191" i="1"/>
  <c r="G191" i="1" s="1"/>
  <c r="U191" i="1"/>
  <c r="I191" i="1" s="1"/>
  <c r="V191" i="1"/>
  <c r="J191" i="1" s="1"/>
  <c r="M192" i="1"/>
  <c r="A192" i="1" s="1"/>
  <c r="N192" i="1"/>
  <c r="B192" i="1" s="1"/>
  <c r="P192" i="1"/>
  <c r="D192" i="1" s="1"/>
  <c r="Q192" i="1"/>
  <c r="E192" i="1" s="1"/>
  <c r="R192" i="1"/>
  <c r="F192" i="1" s="1"/>
  <c r="S192" i="1"/>
  <c r="G192" i="1" s="1"/>
  <c r="U192" i="1"/>
  <c r="I192" i="1" s="1"/>
  <c r="V192" i="1"/>
  <c r="J192" i="1" s="1"/>
  <c r="M193" i="1"/>
  <c r="A193" i="1" s="1"/>
  <c r="N193" i="1"/>
  <c r="B193" i="1" s="1"/>
  <c r="P193" i="1"/>
  <c r="D193" i="1" s="1"/>
  <c r="Q193" i="1"/>
  <c r="E193" i="1" s="1"/>
  <c r="R193" i="1"/>
  <c r="F193" i="1" s="1"/>
  <c r="S193" i="1"/>
  <c r="G193" i="1" s="1"/>
  <c r="U193" i="1"/>
  <c r="I193" i="1" s="1"/>
  <c r="V193" i="1"/>
  <c r="J193" i="1" s="1"/>
  <c r="M194" i="1"/>
  <c r="A194" i="1" s="1"/>
  <c r="N194" i="1"/>
  <c r="B194" i="1" s="1"/>
  <c r="P194" i="1"/>
  <c r="D194" i="1" s="1"/>
  <c r="Q194" i="1"/>
  <c r="E194" i="1" s="1"/>
  <c r="R194" i="1"/>
  <c r="F194" i="1" s="1"/>
  <c r="S194" i="1"/>
  <c r="G194" i="1" s="1"/>
  <c r="U194" i="1"/>
  <c r="I194" i="1" s="1"/>
  <c r="V194" i="1"/>
  <c r="J194" i="1" s="1"/>
  <c r="M195" i="1"/>
  <c r="A195" i="1" s="1"/>
  <c r="N195" i="1"/>
  <c r="B195" i="1" s="1"/>
  <c r="P195" i="1"/>
  <c r="D195" i="1" s="1"/>
  <c r="Q195" i="1"/>
  <c r="E195" i="1" s="1"/>
  <c r="R195" i="1"/>
  <c r="F195" i="1" s="1"/>
  <c r="S195" i="1"/>
  <c r="G195" i="1" s="1"/>
  <c r="U195" i="1"/>
  <c r="I195" i="1" s="1"/>
  <c r="V195" i="1"/>
  <c r="J195" i="1" s="1"/>
  <c r="M196" i="1"/>
  <c r="A196" i="1" s="1"/>
  <c r="N196" i="1"/>
  <c r="B196" i="1" s="1"/>
  <c r="P196" i="1"/>
  <c r="D196" i="1" s="1"/>
  <c r="Q196" i="1"/>
  <c r="E196" i="1" s="1"/>
  <c r="R196" i="1"/>
  <c r="F196" i="1" s="1"/>
  <c r="S196" i="1"/>
  <c r="G196" i="1" s="1"/>
  <c r="U196" i="1"/>
  <c r="I196" i="1" s="1"/>
  <c r="V196" i="1"/>
  <c r="J196" i="1" s="1"/>
  <c r="M197" i="1"/>
  <c r="A197" i="1" s="1"/>
  <c r="N197" i="1"/>
  <c r="B197" i="1" s="1"/>
  <c r="P197" i="1"/>
  <c r="D197" i="1" s="1"/>
  <c r="Q197" i="1"/>
  <c r="E197" i="1" s="1"/>
  <c r="R197" i="1"/>
  <c r="F197" i="1" s="1"/>
  <c r="S197" i="1"/>
  <c r="G197" i="1" s="1"/>
  <c r="U197" i="1"/>
  <c r="I197" i="1" s="1"/>
  <c r="V197" i="1"/>
  <c r="J197" i="1" s="1"/>
  <c r="M198" i="1"/>
  <c r="A198" i="1" s="1"/>
  <c r="N198" i="1"/>
  <c r="B198" i="1" s="1"/>
  <c r="P198" i="1"/>
  <c r="D198" i="1" s="1"/>
  <c r="Q198" i="1"/>
  <c r="E198" i="1" s="1"/>
  <c r="R198" i="1"/>
  <c r="F198" i="1" s="1"/>
  <c r="S198" i="1"/>
  <c r="G198" i="1" s="1"/>
  <c r="U198" i="1"/>
  <c r="I198" i="1" s="1"/>
  <c r="V198" i="1"/>
  <c r="J198" i="1" s="1"/>
  <c r="M199" i="1"/>
  <c r="A199" i="1" s="1"/>
  <c r="N199" i="1"/>
  <c r="B199" i="1" s="1"/>
  <c r="P199" i="1"/>
  <c r="D199" i="1" s="1"/>
  <c r="Q199" i="1"/>
  <c r="E199" i="1" s="1"/>
  <c r="R199" i="1"/>
  <c r="F199" i="1" s="1"/>
  <c r="S199" i="1"/>
  <c r="G199" i="1" s="1"/>
  <c r="U199" i="1"/>
  <c r="I199" i="1" s="1"/>
  <c r="V199" i="1"/>
  <c r="J199" i="1" s="1"/>
  <c r="M200" i="1"/>
  <c r="A200" i="1" s="1"/>
  <c r="N200" i="1"/>
  <c r="B200" i="1" s="1"/>
  <c r="P200" i="1"/>
  <c r="D200" i="1" s="1"/>
  <c r="Q200" i="1"/>
  <c r="E200" i="1" s="1"/>
  <c r="R200" i="1"/>
  <c r="F200" i="1" s="1"/>
  <c r="S200" i="1"/>
  <c r="G200" i="1" s="1"/>
  <c r="U200" i="1"/>
  <c r="I200" i="1" s="1"/>
  <c r="V200" i="1"/>
  <c r="J200" i="1" s="1"/>
  <c r="M201" i="1"/>
  <c r="A201" i="1" s="1"/>
  <c r="N201" i="1"/>
  <c r="B201" i="1" s="1"/>
  <c r="P201" i="1"/>
  <c r="D201" i="1" s="1"/>
  <c r="Q201" i="1"/>
  <c r="E201" i="1" s="1"/>
  <c r="R201" i="1"/>
  <c r="F201" i="1" s="1"/>
  <c r="S201" i="1"/>
  <c r="G201" i="1" s="1"/>
  <c r="U201" i="1"/>
  <c r="I201" i="1" s="1"/>
  <c r="V201" i="1"/>
  <c r="J201" i="1" s="1"/>
  <c r="M202" i="1"/>
  <c r="A202" i="1" s="1"/>
  <c r="N202" i="1"/>
  <c r="B202" i="1" s="1"/>
  <c r="P202" i="1"/>
  <c r="D202" i="1" s="1"/>
  <c r="Q202" i="1"/>
  <c r="E202" i="1" s="1"/>
  <c r="R202" i="1"/>
  <c r="F202" i="1" s="1"/>
  <c r="S202" i="1"/>
  <c r="G202" i="1" s="1"/>
  <c r="U202" i="1"/>
  <c r="I202" i="1" s="1"/>
  <c r="V202" i="1"/>
  <c r="J202" i="1" s="1"/>
  <c r="M203" i="1"/>
  <c r="A203" i="1" s="1"/>
  <c r="N203" i="1"/>
  <c r="B203" i="1" s="1"/>
  <c r="P203" i="1"/>
  <c r="D203" i="1" s="1"/>
  <c r="Q203" i="1"/>
  <c r="E203" i="1" s="1"/>
  <c r="R203" i="1"/>
  <c r="F203" i="1" s="1"/>
  <c r="S203" i="1"/>
  <c r="G203" i="1" s="1"/>
  <c r="U203" i="1"/>
  <c r="I203" i="1" s="1"/>
  <c r="V203" i="1"/>
  <c r="J203" i="1" s="1"/>
  <c r="M204" i="1"/>
  <c r="A204" i="1" s="1"/>
  <c r="N204" i="1"/>
  <c r="B204" i="1" s="1"/>
  <c r="P204" i="1"/>
  <c r="D204" i="1" s="1"/>
  <c r="Q204" i="1"/>
  <c r="E204" i="1" s="1"/>
  <c r="R204" i="1"/>
  <c r="F204" i="1" s="1"/>
  <c r="S204" i="1"/>
  <c r="G204" i="1" s="1"/>
  <c r="U204" i="1"/>
  <c r="I204" i="1" s="1"/>
  <c r="V204" i="1"/>
  <c r="J204" i="1" s="1"/>
  <c r="M205" i="1"/>
  <c r="A205" i="1" s="1"/>
  <c r="N205" i="1"/>
  <c r="B205" i="1" s="1"/>
  <c r="P205" i="1"/>
  <c r="D205" i="1" s="1"/>
  <c r="Q205" i="1"/>
  <c r="E205" i="1" s="1"/>
  <c r="R205" i="1"/>
  <c r="F205" i="1" s="1"/>
  <c r="S205" i="1"/>
  <c r="G205" i="1" s="1"/>
  <c r="U205" i="1"/>
  <c r="I205" i="1" s="1"/>
  <c r="V205" i="1"/>
  <c r="J205" i="1" s="1"/>
  <c r="M206" i="1"/>
  <c r="A206" i="1" s="1"/>
  <c r="N206" i="1"/>
  <c r="B206" i="1" s="1"/>
  <c r="P206" i="1"/>
  <c r="D206" i="1" s="1"/>
  <c r="Q206" i="1"/>
  <c r="E206" i="1" s="1"/>
  <c r="R206" i="1"/>
  <c r="F206" i="1" s="1"/>
  <c r="S206" i="1"/>
  <c r="G206" i="1" s="1"/>
  <c r="U206" i="1"/>
  <c r="I206" i="1" s="1"/>
  <c r="V206" i="1"/>
  <c r="J206" i="1" s="1"/>
  <c r="M207" i="1"/>
  <c r="A207" i="1" s="1"/>
  <c r="N207" i="1"/>
  <c r="B207" i="1" s="1"/>
  <c r="P207" i="1"/>
  <c r="D207" i="1" s="1"/>
  <c r="Q207" i="1"/>
  <c r="E207" i="1" s="1"/>
  <c r="R207" i="1"/>
  <c r="F207" i="1" s="1"/>
  <c r="S207" i="1"/>
  <c r="G207" i="1" s="1"/>
  <c r="U207" i="1"/>
  <c r="I207" i="1" s="1"/>
  <c r="V207" i="1"/>
  <c r="J207" i="1" s="1"/>
  <c r="M208" i="1"/>
  <c r="A208" i="1" s="1"/>
  <c r="N208" i="1"/>
  <c r="B208" i="1" s="1"/>
  <c r="P208" i="1"/>
  <c r="D208" i="1" s="1"/>
  <c r="Q208" i="1"/>
  <c r="E208" i="1" s="1"/>
  <c r="R208" i="1"/>
  <c r="F208" i="1" s="1"/>
  <c r="S208" i="1"/>
  <c r="G208" i="1" s="1"/>
  <c r="U208" i="1"/>
  <c r="I208" i="1" s="1"/>
  <c r="V208" i="1"/>
  <c r="J208" i="1" s="1"/>
  <c r="M209" i="1"/>
  <c r="A209" i="1" s="1"/>
  <c r="N209" i="1"/>
  <c r="B209" i="1" s="1"/>
  <c r="P209" i="1"/>
  <c r="D209" i="1" s="1"/>
  <c r="Q209" i="1"/>
  <c r="E209" i="1" s="1"/>
  <c r="R209" i="1"/>
  <c r="F209" i="1" s="1"/>
  <c r="S209" i="1"/>
  <c r="G209" i="1" s="1"/>
  <c r="U209" i="1"/>
  <c r="I209" i="1" s="1"/>
  <c r="V209" i="1"/>
  <c r="J209" i="1" s="1"/>
  <c r="M210" i="1"/>
  <c r="A210" i="1" s="1"/>
  <c r="N210" i="1"/>
  <c r="B210" i="1" s="1"/>
  <c r="P210" i="1"/>
  <c r="D210" i="1" s="1"/>
  <c r="Q210" i="1"/>
  <c r="E210" i="1" s="1"/>
  <c r="R210" i="1"/>
  <c r="F210" i="1" s="1"/>
  <c r="S210" i="1"/>
  <c r="G210" i="1" s="1"/>
  <c r="U210" i="1"/>
  <c r="I210" i="1" s="1"/>
  <c r="V210" i="1"/>
  <c r="J210" i="1" s="1"/>
  <c r="M211" i="1"/>
  <c r="A211" i="1" s="1"/>
  <c r="N211" i="1"/>
  <c r="B211" i="1" s="1"/>
  <c r="P211" i="1"/>
  <c r="D211" i="1" s="1"/>
  <c r="Q211" i="1"/>
  <c r="E211" i="1" s="1"/>
  <c r="R211" i="1"/>
  <c r="F211" i="1" s="1"/>
  <c r="S211" i="1"/>
  <c r="G211" i="1" s="1"/>
  <c r="U211" i="1"/>
  <c r="I211" i="1" s="1"/>
  <c r="V211" i="1"/>
  <c r="J211" i="1" s="1"/>
  <c r="M212" i="1"/>
  <c r="A212" i="1" s="1"/>
  <c r="N212" i="1"/>
  <c r="B212" i="1" s="1"/>
  <c r="P212" i="1"/>
  <c r="D212" i="1" s="1"/>
  <c r="Q212" i="1"/>
  <c r="E212" i="1" s="1"/>
  <c r="R212" i="1"/>
  <c r="F212" i="1" s="1"/>
  <c r="S212" i="1"/>
  <c r="G212" i="1" s="1"/>
  <c r="U212" i="1"/>
  <c r="I212" i="1" s="1"/>
  <c r="V212" i="1"/>
  <c r="J212" i="1" s="1"/>
  <c r="M213" i="1"/>
  <c r="A213" i="1" s="1"/>
  <c r="N213" i="1"/>
  <c r="B213" i="1" s="1"/>
  <c r="P213" i="1"/>
  <c r="D213" i="1" s="1"/>
  <c r="Q213" i="1"/>
  <c r="E213" i="1" s="1"/>
  <c r="R213" i="1"/>
  <c r="F213" i="1" s="1"/>
  <c r="S213" i="1"/>
  <c r="G213" i="1" s="1"/>
  <c r="U213" i="1"/>
  <c r="I213" i="1" s="1"/>
  <c r="V213" i="1"/>
  <c r="J213" i="1" s="1"/>
  <c r="M214" i="1"/>
  <c r="A214" i="1" s="1"/>
  <c r="N214" i="1"/>
  <c r="B214" i="1" s="1"/>
  <c r="P214" i="1"/>
  <c r="D214" i="1" s="1"/>
  <c r="Q214" i="1"/>
  <c r="E214" i="1" s="1"/>
  <c r="R214" i="1"/>
  <c r="F214" i="1" s="1"/>
  <c r="S214" i="1"/>
  <c r="G214" i="1" s="1"/>
  <c r="U214" i="1"/>
  <c r="I214" i="1" s="1"/>
  <c r="V214" i="1"/>
  <c r="J214" i="1" s="1"/>
  <c r="M215" i="1"/>
  <c r="A215" i="1" s="1"/>
  <c r="N215" i="1"/>
  <c r="B215" i="1" s="1"/>
  <c r="P215" i="1"/>
  <c r="D215" i="1" s="1"/>
  <c r="Q215" i="1"/>
  <c r="E215" i="1" s="1"/>
  <c r="R215" i="1"/>
  <c r="F215" i="1" s="1"/>
  <c r="S215" i="1"/>
  <c r="G215" i="1" s="1"/>
  <c r="U215" i="1"/>
  <c r="I215" i="1" s="1"/>
  <c r="V215" i="1"/>
  <c r="J215" i="1" s="1"/>
  <c r="M216" i="1"/>
  <c r="A216" i="1" s="1"/>
  <c r="N216" i="1"/>
  <c r="B216" i="1" s="1"/>
  <c r="P216" i="1"/>
  <c r="D216" i="1" s="1"/>
  <c r="Q216" i="1"/>
  <c r="E216" i="1" s="1"/>
  <c r="R216" i="1"/>
  <c r="F216" i="1" s="1"/>
  <c r="S216" i="1"/>
  <c r="G216" i="1" s="1"/>
  <c r="U216" i="1"/>
  <c r="I216" i="1" s="1"/>
  <c r="V216" i="1"/>
  <c r="J216" i="1" s="1"/>
  <c r="M217" i="1"/>
  <c r="A217" i="1" s="1"/>
  <c r="N217" i="1"/>
  <c r="B217" i="1" s="1"/>
  <c r="P217" i="1"/>
  <c r="D217" i="1" s="1"/>
  <c r="Q217" i="1"/>
  <c r="E217" i="1" s="1"/>
  <c r="R217" i="1"/>
  <c r="F217" i="1" s="1"/>
  <c r="S217" i="1"/>
  <c r="G217" i="1" s="1"/>
  <c r="U217" i="1"/>
  <c r="I217" i="1" s="1"/>
  <c r="V217" i="1"/>
  <c r="J217" i="1" s="1"/>
  <c r="M218" i="1"/>
  <c r="A218" i="1" s="1"/>
  <c r="N218" i="1"/>
  <c r="B218" i="1" s="1"/>
  <c r="P218" i="1"/>
  <c r="D218" i="1" s="1"/>
  <c r="Q218" i="1"/>
  <c r="E218" i="1" s="1"/>
  <c r="R218" i="1"/>
  <c r="F218" i="1" s="1"/>
  <c r="S218" i="1"/>
  <c r="G218" i="1" s="1"/>
  <c r="U218" i="1"/>
  <c r="I218" i="1" s="1"/>
  <c r="V218" i="1"/>
  <c r="J218" i="1" s="1"/>
  <c r="M219" i="1"/>
  <c r="A219" i="1" s="1"/>
  <c r="N219" i="1"/>
  <c r="B219" i="1" s="1"/>
  <c r="P219" i="1"/>
  <c r="D219" i="1" s="1"/>
  <c r="Q219" i="1"/>
  <c r="E219" i="1" s="1"/>
  <c r="R219" i="1"/>
  <c r="F219" i="1" s="1"/>
  <c r="S219" i="1"/>
  <c r="G219" i="1" s="1"/>
  <c r="U219" i="1"/>
  <c r="I219" i="1" s="1"/>
  <c r="V219" i="1"/>
  <c r="J219" i="1" s="1"/>
  <c r="M220" i="1"/>
  <c r="A220" i="1" s="1"/>
  <c r="N220" i="1"/>
  <c r="B220" i="1" s="1"/>
  <c r="P220" i="1"/>
  <c r="D220" i="1" s="1"/>
  <c r="Q220" i="1"/>
  <c r="E220" i="1" s="1"/>
  <c r="R220" i="1"/>
  <c r="F220" i="1" s="1"/>
  <c r="S220" i="1"/>
  <c r="G220" i="1" s="1"/>
  <c r="U220" i="1"/>
  <c r="I220" i="1" s="1"/>
  <c r="V220" i="1"/>
  <c r="J220" i="1" s="1"/>
  <c r="M221" i="1"/>
  <c r="A221" i="1" s="1"/>
  <c r="N221" i="1"/>
  <c r="B221" i="1" s="1"/>
  <c r="P221" i="1"/>
  <c r="D221" i="1" s="1"/>
  <c r="Q221" i="1"/>
  <c r="E221" i="1" s="1"/>
  <c r="R221" i="1"/>
  <c r="F221" i="1" s="1"/>
  <c r="S221" i="1"/>
  <c r="G221" i="1" s="1"/>
  <c r="U221" i="1"/>
  <c r="I221" i="1" s="1"/>
  <c r="V221" i="1"/>
  <c r="J221" i="1" s="1"/>
  <c r="M222" i="1"/>
  <c r="A222" i="1" s="1"/>
  <c r="N222" i="1"/>
  <c r="B222" i="1" s="1"/>
  <c r="P222" i="1"/>
  <c r="D222" i="1" s="1"/>
  <c r="Q222" i="1"/>
  <c r="E222" i="1" s="1"/>
  <c r="R222" i="1"/>
  <c r="F222" i="1" s="1"/>
  <c r="S222" i="1"/>
  <c r="G222" i="1" s="1"/>
  <c r="U222" i="1"/>
  <c r="I222" i="1" s="1"/>
  <c r="V222" i="1"/>
  <c r="J222" i="1" s="1"/>
  <c r="M223" i="1"/>
  <c r="A223" i="1" s="1"/>
  <c r="N223" i="1"/>
  <c r="B223" i="1" s="1"/>
  <c r="P223" i="1"/>
  <c r="D223" i="1" s="1"/>
  <c r="Q223" i="1"/>
  <c r="E223" i="1" s="1"/>
  <c r="R223" i="1"/>
  <c r="F223" i="1" s="1"/>
  <c r="S223" i="1"/>
  <c r="G223" i="1" s="1"/>
  <c r="U223" i="1"/>
  <c r="I223" i="1" s="1"/>
  <c r="V223" i="1"/>
  <c r="J223" i="1" s="1"/>
  <c r="M224" i="1"/>
  <c r="A224" i="1" s="1"/>
  <c r="N224" i="1"/>
  <c r="B224" i="1" s="1"/>
  <c r="P224" i="1"/>
  <c r="D224" i="1" s="1"/>
  <c r="Q224" i="1"/>
  <c r="E224" i="1" s="1"/>
  <c r="R224" i="1"/>
  <c r="F224" i="1" s="1"/>
  <c r="S224" i="1"/>
  <c r="G224" i="1" s="1"/>
  <c r="U224" i="1"/>
  <c r="I224" i="1" s="1"/>
  <c r="V224" i="1"/>
  <c r="J224" i="1" s="1"/>
  <c r="M225" i="1"/>
  <c r="A225" i="1" s="1"/>
  <c r="N225" i="1"/>
  <c r="B225" i="1" s="1"/>
  <c r="P225" i="1"/>
  <c r="D225" i="1" s="1"/>
  <c r="Q225" i="1"/>
  <c r="E225" i="1" s="1"/>
  <c r="R225" i="1"/>
  <c r="F225" i="1" s="1"/>
  <c r="S225" i="1"/>
  <c r="G225" i="1" s="1"/>
  <c r="U225" i="1"/>
  <c r="I225" i="1" s="1"/>
  <c r="V225" i="1"/>
  <c r="J225" i="1" s="1"/>
  <c r="M226" i="1"/>
  <c r="A226" i="1" s="1"/>
  <c r="N226" i="1"/>
  <c r="B226" i="1" s="1"/>
  <c r="P226" i="1"/>
  <c r="D226" i="1" s="1"/>
  <c r="Q226" i="1"/>
  <c r="E226" i="1" s="1"/>
  <c r="R226" i="1"/>
  <c r="F226" i="1" s="1"/>
  <c r="S226" i="1"/>
  <c r="G226" i="1" s="1"/>
  <c r="U226" i="1"/>
  <c r="I226" i="1" s="1"/>
  <c r="V226" i="1"/>
  <c r="J226" i="1" s="1"/>
  <c r="M227" i="1"/>
  <c r="A227" i="1" s="1"/>
  <c r="N227" i="1"/>
  <c r="B227" i="1" s="1"/>
  <c r="P227" i="1"/>
  <c r="D227" i="1" s="1"/>
  <c r="Q227" i="1"/>
  <c r="E227" i="1" s="1"/>
  <c r="R227" i="1"/>
  <c r="F227" i="1" s="1"/>
  <c r="S227" i="1"/>
  <c r="G227" i="1" s="1"/>
  <c r="U227" i="1"/>
  <c r="I227" i="1" s="1"/>
  <c r="V227" i="1"/>
  <c r="J227" i="1" s="1"/>
  <c r="M228" i="1"/>
  <c r="A228" i="1" s="1"/>
  <c r="N228" i="1"/>
  <c r="B228" i="1" s="1"/>
  <c r="P228" i="1"/>
  <c r="D228" i="1" s="1"/>
  <c r="Q228" i="1"/>
  <c r="E228" i="1" s="1"/>
  <c r="R228" i="1"/>
  <c r="F228" i="1" s="1"/>
  <c r="S228" i="1"/>
  <c r="G228" i="1" s="1"/>
  <c r="U228" i="1"/>
  <c r="I228" i="1" s="1"/>
  <c r="V228" i="1"/>
  <c r="J228" i="1" s="1"/>
  <c r="M229" i="1"/>
  <c r="A229" i="1" s="1"/>
  <c r="N229" i="1"/>
  <c r="B229" i="1" s="1"/>
  <c r="P229" i="1"/>
  <c r="D229" i="1" s="1"/>
  <c r="Q229" i="1"/>
  <c r="E229" i="1" s="1"/>
  <c r="R229" i="1"/>
  <c r="F229" i="1" s="1"/>
  <c r="S229" i="1"/>
  <c r="G229" i="1" s="1"/>
  <c r="U229" i="1"/>
  <c r="I229" i="1" s="1"/>
  <c r="V229" i="1"/>
  <c r="J229" i="1" s="1"/>
  <c r="M230" i="1"/>
  <c r="A230" i="1" s="1"/>
  <c r="N230" i="1"/>
  <c r="B230" i="1" s="1"/>
  <c r="P230" i="1"/>
  <c r="D230" i="1" s="1"/>
  <c r="Q230" i="1"/>
  <c r="E230" i="1" s="1"/>
  <c r="R230" i="1"/>
  <c r="F230" i="1" s="1"/>
  <c r="S230" i="1"/>
  <c r="G230" i="1" s="1"/>
  <c r="U230" i="1"/>
  <c r="I230" i="1" s="1"/>
  <c r="V230" i="1"/>
  <c r="J230" i="1" s="1"/>
  <c r="M231" i="1"/>
  <c r="A231" i="1" s="1"/>
  <c r="N231" i="1"/>
  <c r="B231" i="1" s="1"/>
  <c r="P231" i="1"/>
  <c r="D231" i="1" s="1"/>
  <c r="Q231" i="1"/>
  <c r="E231" i="1" s="1"/>
  <c r="R231" i="1"/>
  <c r="F231" i="1" s="1"/>
  <c r="S231" i="1"/>
  <c r="G231" i="1" s="1"/>
  <c r="U231" i="1"/>
  <c r="I231" i="1" s="1"/>
  <c r="V231" i="1"/>
  <c r="J231" i="1" s="1"/>
  <c r="M232" i="1"/>
  <c r="A232" i="1" s="1"/>
  <c r="N232" i="1"/>
  <c r="B232" i="1" s="1"/>
  <c r="P232" i="1"/>
  <c r="D232" i="1" s="1"/>
  <c r="Q232" i="1"/>
  <c r="E232" i="1" s="1"/>
  <c r="R232" i="1"/>
  <c r="F232" i="1" s="1"/>
  <c r="S232" i="1"/>
  <c r="G232" i="1" s="1"/>
  <c r="U232" i="1"/>
  <c r="I232" i="1" s="1"/>
  <c r="V232" i="1"/>
  <c r="J232" i="1" s="1"/>
  <c r="M233" i="1"/>
  <c r="A233" i="1" s="1"/>
  <c r="N233" i="1"/>
  <c r="B233" i="1" s="1"/>
  <c r="P233" i="1"/>
  <c r="D233" i="1" s="1"/>
  <c r="Q233" i="1"/>
  <c r="E233" i="1" s="1"/>
  <c r="R233" i="1"/>
  <c r="F233" i="1" s="1"/>
  <c r="S233" i="1"/>
  <c r="G233" i="1" s="1"/>
  <c r="U233" i="1"/>
  <c r="I233" i="1" s="1"/>
  <c r="V233" i="1"/>
  <c r="J233" i="1" s="1"/>
  <c r="M234" i="1"/>
  <c r="A234" i="1" s="1"/>
  <c r="N234" i="1"/>
  <c r="B234" i="1" s="1"/>
  <c r="P234" i="1"/>
  <c r="D234" i="1" s="1"/>
  <c r="Q234" i="1"/>
  <c r="E234" i="1" s="1"/>
  <c r="R234" i="1"/>
  <c r="F234" i="1" s="1"/>
  <c r="S234" i="1"/>
  <c r="G234" i="1" s="1"/>
  <c r="U234" i="1"/>
  <c r="I234" i="1" s="1"/>
  <c r="V234" i="1"/>
  <c r="J234" i="1" s="1"/>
  <c r="M235" i="1"/>
  <c r="A235" i="1" s="1"/>
  <c r="N235" i="1"/>
  <c r="B235" i="1" s="1"/>
  <c r="P235" i="1"/>
  <c r="D235" i="1" s="1"/>
  <c r="Q235" i="1"/>
  <c r="E235" i="1" s="1"/>
  <c r="R235" i="1"/>
  <c r="F235" i="1" s="1"/>
  <c r="S235" i="1"/>
  <c r="G235" i="1" s="1"/>
  <c r="U235" i="1"/>
  <c r="I235" i="1" s="1"/>
  <c r="V235" i="1"/>
  <c r="J235" i="1" s="1"/>
  <c r="M236" i="1"/>
  <c r="A236" i="1" s="1"/>
  <c r="N236" i="1"/>
  <c r="B236" i="1" s="1"/>
  <c r="P236" i="1"/>
  <c r="D236" i="1" s="1"/>
  <c r="Q236" i="1"/>
  <c r="E236" i="1" s="1"/>
  <c r="R236" i="1"/>
  <c r="F236" i="1" s="1"/>
  <c r="S236" i="1"/>
  <c r="G236" i="1" s="1"/>
  <c r="U236" i="1"/>
  <c r="I236" i="1" s="1"/>
  <c r="V236" i="1"/>
  <c r="J236" i="1" s="1"/>
  <c r="M237" i="1"/>
  <c r="A237" i="1" s="1"/>
  <c r="N237" i="1"/>
  <c r="B237" i="1" s="1"/>
  <c r="P237" i="1"/>
  <c r="D237" i="1" s="1"/>
  <c r="Q237" i="1"/>
  <c r="E237" i="1" s="1"/>
  <c r="R237" i="1"/>
  <c r="F237" i="1" s="1"/>
  <c r="S237" i="1"/>
  <c r="G237" i="1" s="1"/>
  <c r="U237" i="1"/>
  <c r="I237" i="1" s="1"/>
  <c r="V237" i="1"/>
  <c r="J237" i="1" s="1"/>
  <c r="M238" i="1"/>
  <c r="A238" i="1" s="1"/>
  <c r="N238" i="1"/>
  <c r="B238" i="1" s="1"/>
  <c r="P238" i="1"/>
  <c r="D238" i="1" s="1"/>
  <c r="Q238" i="1"/>
  <c r="E238" i="1" s="1"/>
  <c r="R238" i="1"/>
  <c r="F238" i="1" s="1"/>
  <c r="S238" i="1"/>
  <c r="G238" i="1" s="1"/>
  <c r="U238" i="1"/>
  <c r="I238" i="1" s="1"/>
  <c r="V238" i="1"/>
  <c r="J238" i="1" s="1"/>
  <c r="M239" i="1"/>
  <c r="A239" i="1" s="1"/>
  <c r="N239" i="1"/>
  <c r="B239" i="1" s="1"/>
  <c r="P239" i="1"/>
  <c r="D239" i="1" s="1"/>
  <c r="Q239" i="1"/>
  <c r="E239" i="1" s="1"/>
  <c r="R239" i="1"/>
  <c r="F239" i="1" s="1"/>
  <c r="S239" i="1"/>
  <c r="G239" i="1" s="1"/>
  <c r="U239" i="1"/>
  <c r="I239" i="1" s="1"/>
  <c r="V239" i="1"/>
  <c r="J239" i="1" s="1"/>
  <c r="M240" i="1"/>
  <c r="A240" i="1" s="1"/>
  <c r="N240" i="1"/>
  <c r="B240" i="1" s="1"/>
  <c r="P240" i="1"/>
  <c r="D240" i="1" s="1"/>
  <c r="Q240" i="1"/>
  <c r="E240" i="1" s="1"/>
  <c r="R240" i="1"/>
  <c r="F240" i="1" s="1"/>
  <c r="S240" i="1"/>
  <c r="G240" i="1" s="1"/>
  <c r="U240" i="1"/>
  <c r="I240" i="1" s="1"/>
  <c r="V240" i="1"/>
  <c r="J240" i="1" s="1"/>
  <c r="M241" i="1"/>
  <c r="A241" i="1" s="1"/>
  <c r="N241" i="1"/>
  <c r="B241" i="1" s="1"/>
  <c r="P241" i="1"/>
  <c r="D241" i="1" s="1"/>
  <c r="Q241" i="1"/>
  <c r="E241" i="1" s="1"/>
  <c r="R241" i="1"/>
  <c r="F241" i="1" s="1"/>
  <c r="S241" i="1"/>
  <c r="G241" i="1" s="1"/>
  <c r="U241" i="1"/>
  <c r="I241" i="1" s="1"/>
  <c r="V241" i="1"/>
  <c r="J241" i="1" s="1"/>
  <c r="M242" i="1"/>
  <c r="A242" i="1" s="1"/>
  <c r="N242" i="1"/>
  <c r="B242" i="1" s="1"/>
  <c r="P242" i="1"/>
  <c r="D242" i="1" s="1"/>
  <c r="Q242" i="1"/>
  <c r="E242" i="1" s="1"/>
  <c r="R242" i="1"/>
  <c r="F242" i="1" s="1"/>
  <c r="S242" i="1"/>
  <c r="G242" i="1" s="1"/>
  <c r="U242" i="1"/>
  <c r="I242" i="1" s="1"/>
  <c r="V242" i="1"/>
  <c r="J242" i="1" s="1"/>
  <c r="M243" i="1"/>
  <c r="A243" i="1" s="1"/>
  <c r="N243" i="1"/>
  <c r="B243" i="1" s="1"/>
  <c r="P243" i="1"/>
  <c r="D243" i="1" s="1"/>
  <c r="Q243" i="1"/>
  <c r="E243" i="1" s="1"/>
  <c r="R243" i="1"/>
  <c r="F243" i="1" s="1"/>
  <c r="S243" i="1"/>
  <c r="G243" i="1" s="1"/>
  <c r="U243" i="1"/>
  <c r="I243" i="1" s="1"/>
  <c r="V243" i="1"/>
  <c r="J243" i="1" s="1"/>
  <c r="M244" i="1"/>
  <c r="A244" i="1" s="1"/>
  <c r="N244" i="1"/>
  <c r="B244" i="1" s="1"/>
  <c r="P244" i="1"/>
  <c r="D244" i="1" s="1"/>
  <c r="Q244" i="1"/>
  <c r="E244" i="1" s="1"/>
  <c r="R244" i="1"/>
  <c r="F244" i="1" s="1"/>
  <c r="S244" i="1"/>
  <c r="G244" i="1" s="1"/>
  <c r="U244" i="1"/>
  <c r="I244" i="1" s="1"/>
  <c r="V244" i="1"/>
  <c r="J244" i="1" s="1"/>
  <c r="M245" i="1"/>
  <c r="A245" i="1" s="1"/>
  <c r="N245" i="1"/>
  <c r="B245" i="1" s="1"/>
  <c r="P245" i="1"/>
  <c r="D245" i="1" s="1"/>
  <c r="Q245" i="1"/>
  <c r="E245" i="1" s="1"/>
  <c r="R245" i="1"/>
  <c r="F245" i="1" s="1"/>
  <c r="S245" i="1"/>
  <c r="G245" i="1" s="1"/>
  <c r="U245" i="1"/>
  <c r="I245" i="1" s="1"/>
  <c r="V245" i="1"/>
  <c r="J245" i="1" s="1"/>
  <c r="M246" i="1"/>
  <c r="A246" i="1" s="1"/>
  <c r="N246" i="1"/>
  <c r="B246" i="1" s="1"/>
  <c r="P246" i="1"/>
  <c r="D246" i="1" s="1"/>
  <c r="Q246" i="1"/>
  <c r="E246" i="1" s="1"/>
  <c r="R246" i="1"/>
  <c r="F246" i="1" s="1"/>
  <c r="S246" i="1"/>
  <c r="G246" i="1" s="1"/>
  <c r="U246" i="1"/>
  <c r="I246" i="1" s="1"/>
  <c r="V246" i="1"/>
  <c r="J246" i="1" s="1"/>
  <c r="M247" i="1"/>
  <c r="A247" i="1" s="1"/>
  <c r="N247" i="1"/>
  <c r="B247" i="1" s="1"/>
  <c r="P247" i="1"/>
  <c r="D247" i="1" s="1"/>
  <c r="Q247" i="1"/>
  <c r="E247" i="1" s="1"/>
  <c r="R247" i="1"/>
  <c r="F247" i="1" s="1"/>
  <c r="S247" i="1"/>
  <c r="G247" i="1" s="1"/>
  <c r="U247" i="1"/>
  <c r="I247" i="1" s="1"/>
  <c r="V247" i="1"/>
  <c r="J247" i="1" s="1"/>
  <c r="M248" i="1"/>
  <c r="A248" i="1" s="1"/>
  <c r="N248" i="1"/>
  <c r="B248" i="1" s="1"/>
  <c r="P248" i="1"/>
  <c r="D248" i="1" s="1"/>
  <c r="Q248" i="1"/>
  <c r="E248" i="1" s="1"/>
  <c r="R248" i="1"/>
  <c r="F248" i="1" s="1"/>
  <c r="S248" i="1"/>
  <c r="G248" i="1" s="1"/>
  <c r="U248" i="1"/>
  <c r="I248" i="1" s="1"/>
  <c r="V248" i="1"/>
  <c r="J248" i="1" s="1"/>
  <c r="M249" i="1"/>
  <c r="A249" i="1" s="1"/>
  <c r="N249" i="1"/>
  <c r="B249" i="1" s="1"/>
  <c r="P249" i="1"/>
  <c r="D249" i="1" s="1"/>
  <c r="Q249" i="1"/>
  <c r="E249" i="1" s="1"/>
  <c r="R249" i="1"/>
  <c r="F249" i="1" s="1"/>
  <c r="S249" i="1"/>
  <c r="G249" i="1" s="1"/>
  <c r="U249" i="1"/>
  <c r="I249" i="1" s="1"/>
  <c r="V249" i="1"/>
  <c r="J249" i="1" s="1"/>
  <c r="M250" i="1"/>
  <c r="A250" i="1" s="1"/>
  <c r="N250" i="1"/>
  <c r="B250" i="1" s="1"/>
  <c r="P250" i="1"/>
  <c r="D250" i="1" s="1"/>
  <c r="Q250" i="1"/>
  <c r="E250" i="1" s="1"/>
  <c r="R250" i="1"/>
  <c r="F250" i="1" s="1"/>
  <c r="S250" i="1"/>
  <c r="G250" i="1" s="1"/>
  <c r="U250" i="1"/>
  <c r="I250" i="1" s="1"/>
  <c r="V250" i="1"/>
  <c r="J250" i="1" s="1"/>
  <c r="M251" i="1"/>
  <c r="A251" i="1" s="1"/>
  <c r="N251" i="1"/>
  <c r="B251" i="1" s="1"/>
  <c r="P251" i="1"/>
  <c r="D251" i="1" s="1"/>
  <c r="Q251" i="1"/>
  <c r="E251" i="1" s="1"/>
  <c r="R251" i="1"/>
  <c r="F251" i="1" s="1"/>
  <c r="S251" i="1"/>
  <c r="G251" i="1" s="1"/>
  <c r="U251" i="1"/>
  <c r="I251" i="1" s="1"/>
  <c r="V251" i="1"/>
  <c r="J251" i="1" s="1"/>
  <c r="M252" i="1"/>
  <c r="A252" i="1" s="1"/>
  <c r="N252" i="1"/>
  <c r="B252" i="1" s="1"/>
  <c r="P252" i="1"/>
  <c r="D252" i="1" s="1"/>
  <c r="Q252" i="1"/>
  <c r="E252" i="1" s="1"/>
  <c r="R252" i="1"/>
  <c r="F252" i="1" s="1"/>
  <c r="S252" i="1"/>
  <c r="G252" i="1" s="1"/>
  <c r="U252" i="1"/>
  <c r="I252" i="1" s="1"/>
  <c r="V252" i="1"/>
  <c r="J252" i="1" s="1"/>
  <c r="M253" i="1"/>
  <c r="A253" i="1" s="1"/>
  <c r="N253" i="1"/>
  <c r="B253" i="1" s="1"/>
  <c r="P253" i="1"/>
  <c r="D253" i="1" s="1"/>
  <c r="Q253" i="1"/>
  <c r="E253" i="1" s="1"/>
  <c r="R253" i="1"/>
  <c r="F253" i="1" s="1"/>
  <c r="S253" i="1"/>
  <c r="G253" i="1" s="1"/>
  <c r="U253" i="1"/>
  <c r="I253" i="1" s="1"/>
  <c r="V253" i="1"/>
  <c r="J253" i="1" s="1"/>
  <c r="M254" i="1"/>
  <c r="A254" i="1" s="1"/>
  <c r="N254" i="1"/>
  <c r="B254" i="1" s="1"/>
  <c r="P254" i="1"/>
  <c r="D254" i="1" s="1"/>
  <c r="Q254" i="1"/>
  <c r="E254" i="1" s="1"/>
  <c r="R254" i="1"/>
  <c r="F254" i="1" s="1"/>
  <c r="S254" i="1"/>
  <c r="G254" i="1" s="1"/>
  <c r="U254" i="1"/>
  <c r="I254" i="1" s="1"/>
  <c r="V254" i="1"/>
  <c r="J254" i="1" s="1"/>
  <c r="M255" i="1"/>
  <c r="A255" i="1" s="1"/>
  <c r="N255" i="1"/>
  <c r="B255" i="1" s="1"/>
  <c r="P255" i="1"/>
  <c r="D255" i="1" s="1"/>
  <c r="Q255" i="1"/>
  <c r="E255" i="1" s="1"/>
  <c r="R255" i="1"/>
  <c r="F255" i="1" s="1"/>
  <c r="S255" i="1"/>
  <c r="G255" i="1" s="1"/>
  <c r="U255" i="1"/>
  <c r="I255" i="1" s="1"/>
  <c r="V255" i="1"/>
  <c r="J255" i="1" s="1"/>
  <c r="M256" i="1"/>
  <c r="A256" i="1" s="1"/>
  <c r="N256" i="1"/>
  <c r="B256" i="1" s="1"/>
  <c r="P256" i="1"/>
  <c r="D256" i="1" s="1"/>
  <c r="Q256" i="1"/>
  <c r="E256" i="1" s="1"/>
  <c r="R256" i="1"/>
  <c r="F256" i="1" s="1"/>
  <c r="S256" i="1"/>
  <c r="G256" i="1" s="1"/>
  <c r="U256" i="1"/>
  <c r="I256" i="1" s="1"/>
  <c r="V256" i="1"/>
  <c r="J256" i="1" s="1"/>
  <c r="M257" i="1"/>
  <c r="A257" i="1" s="1"/>
  <c r="N257" i="1"/>
  <c r="B257" i="1" s="1"/>
  <c r="P257" i="1"/>
  <c r="D257" i="1" s="1"/>
  <c r="Q257" i="1"/>
  <c r="E257" i="1" s="1"/>
  <c r="R257" i="1"/>
  <c r="F257" i="1" s="1"/>
  <c r="S257" i="1"/>
  <c r="G257" i="1" s="1"/>
  <c r="U257" i="1"/>
  <c r="I257" i="1" s="1"/>
  <c r="V257" i="1"/>
  <c r="J257" i="1" s="1"/>
  <c r="M258" i="1"/>
  <c r="A258" i="1" s="1"/>
  <c r="N258" i="1"/>
  <c r="B258" i="1" s="1"/>
  <c r="P258" i="1"/>
  <c r="D258" i="1" s="1"/>
  <c r="Q258" i="1"/>
  <c r="E258" i="1" s="1"/>
  <c r="R258" i="1"/>
  <c r="F258" i="1" s="1"/>
  <c r="S258" i="1"/>
  <c r="G258" i="1" s="1"/>
  <c r="U258" i="1"/>
  <c r="I258" i="1" s="1"/>
  <c r="V258" i="1"/>
  <c r="J258" i="1" s="1"/>
  <c r="M259" i="1"/>
  <c r="A259" i="1" s="1"/>
  <c r="N259" i="1"/>
  <c r="B259" i="1" s="1"/>
  <c r="P259" i="1"/>
  <c r="D259" i="1" s="1"/>
  <c r="Q259" i="1"/>
  <c r="E259" i="1" s="1"/>
  <c r="R259" i="1"/>
  <c r="F259" i="1" s="1"/>
  <c r="S259" i="1"/>
  <c r="G259" i="1" s="1"/>
  <c r="U259" i="1"/>
  <c r="I259" i="1" s="1"/>
  <c r="V259" i="1"/>
  <c r="J259" i="1" s="1"/>
  <c r="M260" i="1"/>
  <c r="A260" i="1" s="1"/>
  <c r="N260" i="1"/>
  <c r="B260" i="1" s="1"/>
  <c r="P260" i="1"/>
  <c r="D260" i="1" s="1"/>
  <c r="Q260" i="1"/>
  <c r="E260" i="1" s="1"/>
  <c r="R260" i="1"/>
  <c r="F260" i="1" s="1"/>
  <c r="S260" i="1"/>
  <c r="G260" i="1" s="1"/>
  <c r="U260" i="1"/>
  <c r="I260" i="1" s="1"/>
  <c r="V260" i="1"/>
  <c r="J260" i="1" s="1"/>
  <c r="M261" i="1"/>
  <c r="A261" i="1" s="1"/>
  <c r="N261" i="1"/>
  <c r="B261" i="1" s="1"/>
  <c r="P261" i="1"/>
  <c r="D261" i="1" s="1"/>
  <c r="Q261" i="1"/>
  <c r="E261" i="1" s="1"/>
  <c r="R261" i="1"/>
  <c r="F261" i="1" s="1"/>
  <c r="S261" i="1"/>
  <c r="G261" i="1" s="1"/>
  <c r="U261" i="1"/>
  <c r="I261" i="1" s="1"/>
  <c r="V261" i="1"/>
  <c r="J261" i="1" s="1"/>
  <c r="M262" i="1"/>
  <c r="A262" i="1" s="1"/>
  <c r="N262" i="1"/>
  <c r="B262" i="1" s="1"/>
  <c r="P262" i="1"/>
  <c r="D262" i="1" s="1"/>
  <c r="Q262" i="1"/>
  <c r="E262" i="1" s="1"/>
  <c r="R262" i="1"/>
  <c r="F262" i="1" s="1"/>
  <c r="S262" i="1"/>
  <c r="G262" i="1" s="1"/>
  <c r="U262" i="1"/>
  <c r="I262" i="1" s="1"/>
  <c r="V262" i="1"/>
  <c r="J262" i="1" s="1"/>
  <c r="M263" i="1"/>
  <c r="A263" i="1" s="1"/>
  <c r="N263" i="1"/>
  <c r="B263" i="1" s="1"/>
  <c r="P263" i="1"/>
  <c r="D263" i="1" s="1"/>
  <c r="Q263" i="1"/>
  <c r="E263" i="1" s="1"/>
  <c r="R263" i="1"/>
  <c r="F263" i="1" s="1"/>
  <c r="S263" i="1"/>
  <c r="G263" i="1" s="1"/>
  <c r="U263" i="1"/>
  <c r="I263" i="1" s="1"/>
  <c r="V263" i="1"/>
  <c r="J263" i="1" s="1"/>
  <c r="M264" i="1"/>
  <c r="A264" i="1" s="1"/>
  <c r="N264" i="1"/>
  <c r="B264" i="1" s="1"/>
  <c r="P264" i="1"/>
  <c r="D264" i="1" s="1"/>
  <c r="Q264" i="1"/>
  <c r="E264" i="1" s="1"/>
  <c r="R264" i="1"/>
  <c r="F264" i="1" s="1"/>
  <c r="S264" i="1"/>
  <c r="G264" i="1" s="1"/>
  <c r="U264" i="1"/>
  <c r="I264" i="1" s="1"/>
  <c r="V264" i="1"/>
  <c r="J264" i="1" s="1"/>
  <c r="M265" i="1"/>
  <c r="A265" i="1" s="1"/>
  <c r="N265" i="1"/>
  <c r="B265" i="1" s="1"/>
  <c r="P265" i="1"/>
  <c r="D265" i="1" s="1"/>
  <c r="Q265" i="1"/>
  <c r="E265" i="1" s="1"/>
  <c r="R265" i="1"/>
  <c r="F265" i="1" s="1"/>
  <c r="S265" i="1"/>
  <c r="G265" i="1" s="1"/>
  <c r="U265" i="1"/>
  <c r="I265" i="1" s="1"/>
  <c r="V265" i="1"/>
  <c r="J265" i="1" s="1"/>
  <c r="M266" i="1"/>
  <c r="A266" i="1" s="1"/>
  <c r="N266" i="1"/>
  <c r="B266" i="1" s="1"/>
  <c r="P266" i="1"/>
  <c r="D266" i="1" s="1"/>
  <c r="Q266" i="1"/>
  <c r="E266" i="1" s="1"/>
  <c r="R266" i="1"/>
  <c r="F266" i="1" s="1"/>
  <c r="S266" i="1"/>
  <c r="G266" i="1" s="1"/>
  <c r="U266" i="1"/>
  <c r="I266" i="1" s="1"/>
  <c r="V266" i="1"/>
  <c r="J266" i="1" s="1"/>
  <c r="M267" i="1"/>
  <c r="A267" i="1" s="1"/>
  <c r="N267" i="1"/>
  <c r="B267" i="1" s="1"/>
  <c r="P267" i="1"/>
  <c r="D267" i="1" s="1"/>
  <c r="Q267" i="1"/>
  <c r="E267" i="1" s="1"/>
  <c r="R267" i="1"/>
  <c r="F267" i="1" s="1"/>
  <c r="S267" i="1"/>
  <c r="G267" i="1" s="1"/>
  <c r="U267" i="1"/>
  <c r="I267" i="1" s="1"/>
  <c r="V267" i="1"/>
  <c r="J267" i="1" s="1"/>
  <c r="M268" i="1"/>
  <c r="A268" i="1" s="1"/>
  <c r="N268" i="1"/>
  <c r="B268" i="1" s="1"/>
  <c r="P268" i="1"/>
  <c r="D268" i="1" s="1"/>
  <c r="Q268" i="1"/>
  <c r="E268" i="1" s="1"/>
  <c r="R268" i="1"/>
  <c r="F268" i="1" s="1"/>
  <c r="S268" i="1"/>
  <c r="G268" i="1" s="1"/>
  <c r="U268" i="1"/>
  <c r="I268" i="1" s="1"/>
  <c r="V268" i="1"/>
  <c r="J268" i="1" s="1"/>
  <c r="M269" i="1"/>
  <c r="A269" i="1" s="1"/>
  <c r="N269" i="1"/>
  <c r="B269" i="1" s="1"/>
  <c r="P269" i="1"/>
  <c r="D269" i="1" s="1"/>
  <c r="Q269" i="1"/>
  <c r="E269" i="1" s="1"/>
  <c r="R269" i="1"/>
  <c r="F269" i="1" s="1"/>
  <c r="S269" i="1"/>
  <c r="G269" i="1" s="1"/>
  <c r="U269" i="1"/>
  <c r="I269" i="1" s="1"/>
  <c r="V269" i="1"/>
  <c r="J269" i="1" s="1"/>
  <c r="M270" i="1"/>
  <c r="A270" i="1" s="1"/>
  <c r="N270" i="1"/>
  <c r="B270" i="1" s="1"/>
  <c r="P270" i="1"/>
  <c r="D270" i="1" s="1"/>
  <c r="Q270" i="1"/>
  <c r="E270" i="1" s="1"/>
  <c r="R270" i="1"/>
  <c r="F270" i="1" s="1"/>
  <c r="S270" i="1"/>
  <c r="G270" i="1" s="1"/>
  <c r="U270" i="1"/>
  <c r="I270" i="1" s="1"/>
  <c r="V270" i="1"/>
  <c r="J270" i="1" s="1"/>
  <c r="M271" i="1"/>
  <c r="A271" i="1" s="1"/>
  <c r="N271" i="1"/>
  <c r="B271" i="1" s="1"/>
  <c r="P271" i="1"/>
  <c r="D271" i="1" s="1"/>
  <c r="Q271" i="1"/>
  <c r="E271" i="1" s="1"/>
  <c r="R271" i="1"/>
  <c r="F271" i="1" s="1"/>
  <c r="S271" i="1"/>
  <c r="G271" i="1" s="1"/>
  <c r="U271" i="1"/>
  <c r="I271" i="1" s="1"/>
  <c r="V271" i="1"/>
  <c r="J271" i="1" s="1"/>
  <c r="M272" i="1"/>
  <c r="A272" i="1" s="1"/>
  <c r="N272" i="1"/>
  <c r="B272" i="1" s="1"/>
  <c r="P272" i="1"/>
  <c r="D272" i="1" s="1"/>
  <c r="Q272" i="1"/>
  <c r="E272" i="1" s="1"/>
  <c r="R272" i="1"/>
  <c r="F272" i="1" s="1"/>
  <c r="S272" i="1"/>
  <c r="G272" i="1" s="1"/>
  <c r="U272" i="1"/>
  <c r="I272" i="1" s="1"/>
  <c r="V272" i="1"/>
  <c r="J272" i="1" s="1"/>
  <c r="M273" i="1"/>
  <c r="A273" i="1" s="1"/>
  <c r="N273" i="1"/>
  <c r="B273" i="1" s="1"/>
  <c r="P273" i="1"/>
  <c r="D273" i="1" s="1"/>
  <c r="Q273" i="1"/>
  <c r="E273" i="1" s="1"/>
  <c r="R273" i="1"/>
  <c r="F273" i="1" s="1"/>
  <c r="S273" i="1"/>
  <c r="G273" i="1" s="1"/>
  <c r="U273" i="1"/>
  <c r="I273" i="1" s="1"/>
  <c r="V273" i="1"/>
  <c r="J273" i="1" s="1"/>
  <c r="M274" i="1"/>
  <c r="A274" i="1" s="1"/>
  <c r="N274" i="1"/>
  <c r="B274" i="1" s="1"/>
  <c r="P274" i="1"/>
  <c r="D274" i="1" s="1"/>
  <c r="Q274" i="1"/>
  <c r="E274" i="1" s="1"/>
  <c r="R274" i="1"/>
  <c r="F274" i="1" s="1"/>
  <c r="S274" i="1"/>
  <c r="G274" i="1" s="1"/>
  <c r="U274" i="1"/>
  <c r="I274" i="1" s="1"/>
  <c r="V274" i="1"/>
  <c r="J274" i="1" s="1"/>
  <c r="M275" i="1"/>
  <c r="A275" i="1" s="1"/>
  <c r="N275" i="1"/>
  <c r="B275" i="1" s="1"/>
  <c r="P275" i="1"/>
  <c r="D275" i="1" s="1"/>
  <c r="Q275" i="1"/>
  <c r="E275" i="1" s="1"/>
  <c r="R275" i="1"/>
  <c r="F275" i="1" s="1"/>
  <c r="S275" i="1"/>
  <c r="G275" i="1" s="1"/>
  <c r="U275" i="1"/>
  <c r="I275" i="1" s="1"/>
  <c r="V275" i="1"/>
  <c r="J275" i="1" s="1"/>
  <c r="M276" i="1"/>
  <c r="A276" i="1" s="1"/>
  <c r="N276" i="1"/>
  <c r="B276" i="1" s="1"/>
  <c r="P276" i="1"/>
  <c r="D276" i="1" s="1"/>
  <c r="Q276" i="1"/>
  <c r="E276" i="1" s="1"/>
  <c r="R276" i="1"/>
  <c r="F276" i="1" s="1"/>
  <c r="S276" i="1"/>
  <c r="G276" i="1" s="1"/>
  <c r="U276" i="1"/>
  <c r="I276" i="1" s="1"/>
  <c r="V276" i="1"/>
  <c r="J276" i="1" s="1"/>
  <c r="M277" i="1"/>
  <c r="A277" i="1" s="1"/>
  <c r="N277" i="1"/>
  <c r="B277" i="1" s="1"/>
  <c r="P277" i="1"/>
  <c r="D277" i="1" s="1"/>
  <c r="Q277" i="1"/>
  <c r="E277" i="1" s="1"/>
  <c r="R277" i="1"/>
  <c r="F277" i="1" s="1"/>
  <c r="S277" i="1"/>
  <c r="G277" i="1" s="1"/>
  <c r="U277" i="1"/>
  <c r="I277" i="1" s="1"/>
  <c r="V277" i="1"/>
  <c r="J277" i="1" s="1"/>
  <c r="M278" i="1"/>
  <c r="A278" i="1" s="1"/>
  <c r="N278" i="1"/>
  <c r="B278" i="1" s="1"/>
  <c r="P278" i="1"/>
  <c r="D278" i="1" s="1"/>
  <c r="Q278" i="1"/>
  <c r="E278" i="1" s="1"/>
  <c r="R278" i="1"/>
  <c r="F278" i="1" s="1"/>
  <c r="S278" i="1"/>
  <c r="G278" i="1" s="1"/>
  <c r="U278" i="1"/>
  <c r="I278" i="1" s="1"/>
  <c r="V278" i="1"/>
  <c r="J278" i="1" s="1"/>
  <c r="M279" i="1"/>
  <c r="A279" i="1" s="1"/>
  <c r="N279" i="1"/>
  <c r="B279" i="1" s="1"/>
  <c r="P279" i="1"/>
  <c r="D279" i="1" s="1"/>
  <c r="Q279" i="1"/>
  <c r="E279" i="1" s="1"/>
  <c r="R279" i="1"/>
  <c r="F279" i="1" s="1"/>
  <c r="S279" i="1"/>
  <c r="G279" i="1" s="1"/>
  <c r="U279" i="1"/>
  <c r="I279" i="1" s="1"/>
  <c r="V279" i="1"/>
  <c r="J279" i="1" s="1"/>
  <c r="M280" i="1"/>
  <c r="A280" i="1" s="1"/>
  <c r="N280" i="1"/>
  <c r="B280" i="1" s="1"/>
  <c r="P280" i="1"/>
  <c r="D280" i="1" s="1"/>
  <c r="Q280" i="1"/>
  <c r="E280" i="1" s="1"/>
  <c r="R280" i="1"/>
  <c r="F280" i="1" s="1"/>
  <c r="S280" i="1"/>
  <c r="G280" i="1" s="1"/>
  <c r="U280" i="1"/>
  <c r="I280" i="1" s="1"/>
  <c r="V280" i="1"/>
  <c r="J280" i="1" s="1"/>
  <c r="M281" i="1"/>
  <c r="A281" i="1" s="1"/>
  <c r="N281" i="1"/>
  <c r="B281" i="1" s="1"/>
  <c r="P281" i="1"/>
  <c r="D281" i="1" s="1"/>
  <c r="Q281" i="1"/>
  <c r="E281" i="1" s="1"/>
  <c r="R281" i="1"/>
  <c r="F281" i="1" s="1"/>
  <c r="S281" i="1"/>
  <c r="G281" i="1" s="1"/>
  <c r="U281" i="1"/>
  <c r="I281" i="1" s="1"/>
  <c r="V281" i="1"/>
  <c r="J281" i="1" s="1"/>
  <c r="M282" i="1"/>
  <c r="A282" i="1" s="1"/>
  <c r="N282" i="1"/>
  <c r="B282" i="1" s="1"/>
  <c r="P282" i="1"/>
  <c r="D282" i="1" s="1"/>
  <c r="Q282" i="1"/>
  <c r="E282" i="1" s="1"/>
  <c r="R282" i="1"/>
  <c r="F282" i="1" s="1"/>
  <c r="S282" i="1"/>
  <c r="G282" i="1" s="1"/>
  <c r="U282" i="1"/>
  <c r="I282" i="1" s="1"/>
  <c r="V282" i="1"/>
  <c r="J282" i="1" s="1"/>
  <c r="M283" i="1"/>
  <c r="A283" i="1" s="1"/>
  <c r="N283" i="1"/>
  <c r="B283" i="1" s="1"/>
  <c r="P283" i="1"/>
  <c r="D283" i="1" s="1"/>
  <c r="Q283" i="1"/>
  <c r="E283" i="1" s="1"/>
  <c r="R283" i="1"/>
  <c r="F283" i="1" s="1"/>
  <c r="S283" i="1"/>
  <c r="G283" i="1" s="1"/>
  <c r="U283" i="1"/>
  <c r="I283" i="1" s="1"/>
  <c r="V283" i="1"/>
  <c r="J283" i="1" s="1"/>
  <c r="M284" i="1"/>
  <c r="A284" i="1" s="1"/>
  <c r="N284" i="1"/>
  <c r="B284" i="1" s="1"/>
  <c r="P284" i="1"/>
  <c r="D284" i="1" s="1"/>
  <c r="Q284" i="1"/>
  <c r="E284" i="1" s="1"/>
  <c r="R284" i="1"/>
  <c r="F284" i="1" s="1"/>
  <c r="S284" i="1"/>
  <c r="G284" i="1" s="1"/>
  <c r="U284" i="1"/>
  <c r="I284" i="1" s="1"/>
  <c r="V284" i="1"/>
  <c r="J284" i="1" s="1"/>
  <c r="M285" i="1"/>
  <c r="A285" i="1" s="1"/>
  <c r="N285" i="1"/>
  <c r="B285" i="1" s="1"/>
  <c r="P285" i="1"/>
  <c r="D285" i="1" s="1"/>
  <c r="Q285" i="1"/>
  <c r="E285" i="1" s="1"/>
  <c r="R285" i="1"/>
  <c r="F285" i="1" s="1"/>
  <c r="S285" i="1"/>
  <c r="G285" i="1" s="1"/>
  <c r="U285" i="1"/>
  <c r="I285" i="1" s="1"/>
  <c r="V285" i="1"/>
  <c r="J285" i="1" s="1"/>
  <c r="M286" i="1"/>
  <c r="A286" i="1" s="1"/>
  <c r="N286" i="1"/>
  <c r="B286" i="1" s="1"/>
  <c r="P286" i="1"/>
  <c r="D286" i="1" s="1"/>
  <c r="Q286" i="1"/>
  <c r="E286" i="1" s="1"/>
  <c r="R286" i="1"/>
  <c r="F286" i="1" s="1"/>
  <c r="S286" i="1"/>
  <c r="G286" i="1" s="1"/>
  <c r="U286" i="1"/>
  <c r="I286" i="1" s="1"/>
  <c r="V286" i="1"/>
  <c r="J286" i="1" s="1"/>
  <c r="M287" i="1"/>
  <c r="A287" i="1" s="1"/>
  <c r="N287" i="1"/>
  <c r="B287" i="1" s="1"/>
  <c r="P287" i="1"/>
  <c r="D287" i="1" s="1"/>
  <c r="Q287" i="1"/>
  <c r="E287" i="1" s="1"/>
  <c r="R287" i="1"/>
  <c r="F287" i="1" s="1"/>
  <c r="S287" i="1"/>
  <c r="G287" i="1" s="1"/>
  <c r="U287" i="1"/>
  <c r="I287" i="1" s="1"/>
  <c r="V287" i="1"/>
  <c r="J287" i="1" s="1"/>
  <c r="M288" i="1"/>
  <c r="A288" i="1" s="1"/>
  <c r="N288" i="1"/>
  <c r="B288" i="1" s="1"/>
  <c r="P288" i="1"/>
  <c r="D288" i="1" s="1"/>
  <c r="Q288" i="1"/>
  <c r="E288" i="1" s="1"/>
  <c r="R288" i="1"/>
  <c r="F288" i="1" s="1"/>
  <c r="S288" i="1"/>
  <c r="G288" i="1" s="1"/>
  <c r="U288" i="1"/>
  <c r="I288" i="1" s="1"/>
  <c r="V288" i="1"/>
  <c r="J288" i="1" s="1"/>
  <c r="M289" i="1"/>
  <c r="A289" i="1" s="1"/>
  <c r="N289" i="1"/>
  <c r="B289" i="1" s="1"/>
  <c r="P289" i="1"/>
  <c r="D289" i="1" s="1"/>
  <c r="Q289" i="1"/>
  <c r="E289" i="1" s="1"/>
  <c r="R289" i="1"/>
  <c r="F289" i="1" s="1"/>
  <c r="S289" i="1"/>
  <c r="G289" i="1" s="1"/>
  <c r="U289" i="1"/>
  <c r="I289" i="1" s="1"/>
  <c r="V289" i="1"/>
  <c r="J289" i="1" s="1"/>
  <c r="M290" i="1"/>
  <c r="A290" i="1" s="1"/>
  <c r="N290" i="1"/>
  <c r="B290" i="1" s="1"/>
  <c r="P290" i="1"/>
  <c r="D290" i="1" s="1"/>
  <c r="Q290" i="1"/>
  <c r="E290" i="1" s="1"/>
  <c r="R290" i="1"/>
  <c r="F290" i="1" s="1"/>
  <c r="S290" i="1"/>
  <c r="G290" i="1" s="1"/>
  <c r="U290" i="1"/>
  <c r="I290" i="1" s="1"/>
  <c r="V290" i="1"/>
  <c r="J290" i="1" s="1"/>
  <c r="M291" i="1"/>
  <c r="A291" i="1" s="1"/>
  <c r="N291" i="1"/>
  <c r="B291" i="1" s="1"/>
  <c r="P291" i="1"/>
  <c r="D291" i="1" s="1"/>
  <c r="Q291" i="1"/>
  <c r="E291" i="1" s="1"/>
  <c r="R291" i="1"/>
  <c r="F291" i="1" s="1"/>
  <c r="S291" i="1"/>
  <c r="G291" i="1" s="1"/>
  <c r="U291" i="1"/>
  <c r="I291" i="1" s="1"/>
  <c r="V291" i="1"/>
  <c r="J291" i="1" s="1"/>
  <c r="M292" i="1"/>
  <c r="A292" i="1" s="1"/>
  <c r="N292" i="1"/>
  <c r="B292" i="1" s="1"/>
  <c r="P292" i="1"/>
  <c r="D292" i="1" s="1"/>
  <c r="Q292" i="1"/>
  <c r="E292" i="1" s="1"/>
  <c r="R292" i="1"/>
  <c r="F292" i="1" s="1"/>
  <c r="S292" i="1"/>
  <c r="G292" i="1" s="1"/>
  <c r="U292" i="1"/>
  <c r="I292" i="1" s="1"/>
  <c r="V292" i="1"/>
  <c r="J292" i="1" s="1"/>
  <c r="M293" i="1"/>
  <c r="A293" i="1" s="1"/>
  <c r="N293" i="1"/>
  <c r="B293" i="1" s="1"/>
  <c r="P293" i="1"/>
  <c r="D293" i="1" s="1"/>
  <c r="Q293" i="1"/>
  <c r="E293" i="1" s="1"/>
  <c r="R293" i="1"/>
  <c r="F293" i="1" s="1"/>
  <c r="S293" i="1"/>
  <c r="G293" i="1" s="1"/>
  <c r="U293" i="1"/>
  <c r="I293" i="1" s="1"/>
  <c r="V293" i="1"/>
  <c r="J293" i="1" s="1"/>
  <c r="M294" i="1"/>
  <c r="A294" i="1" s="1"/>
  <c r="N294" i="1"/>
  <c r="B294" i="1" s="1"/>
  <c r="P294" i="1"/>
  <c r="D294" i="1" s="1"/>
  <c r="Q294" i="1"/>
  <c r="E294" i="1" s="1"/>
  <c r="R294" i="1"/>
  <c r="F294" i="1" s="1"/>
  <c r="S294" i="1"/>
  <c r="G294" i="1" s="1"/>
  <c r="U294" i="1"/>
  <c r="I294" i="1" s="1"/>
  <c r="V294" i="1"/>
  <c r="J294" i="1" s="1"/>
  <c r="M295" i="1"/>
  <c r="A295" i="1" s="1"/>
  <c r="N295" i="1"/>
  <c r="B295" i="1" s="1"/>
  <c r="P295" i="1"/>
  <c r="D295" i="1" s="1"/>
  <c r="Q295" i="1"/>
  <c r="E295" i="1" s="1"/>
  <c r="R295" i="1"/>
  <c r="F295" i="1" s="1"/>
  <c r="S295" i="1"/>
  <c r="G295" i="1" s="1"/>
  <c r="U295" i="1"/>
  <c r="I295" i="1" s="1"/>
  <c r="V295" i="1"/>
  <c r="J295" i="1" s="1"/>
  <c r="M296" i="1"/>
  <c r="A296" i="1" s="1"/>
  <c r="N296" i="1"/>
  <c r="B296" i="1" s="1"/>
  <c r="P296" i="1"/>
  <c r="D296" i="1" s="1"/>
  <c r="Q296" i="1"/>
  <c r="E296" i="1" s="1"/>
  <c r="R296" i="1"/>
  <c r="F296" i="1" s="1"/>
  <c r="S296" i="1"/>
  <c r="G296" i="1" s="1"/>
  <c r="U296" i="1"/>
  <c r="I296" i="1" s="1"/>
  <c r="V296" i="1"/>
  <c r="J296" i="1" s="1"/>
  <c r="M297" i="1"/>
  <c r="A297" i="1" s="1"/>
  <c r="N297" i="1"/>
  <c r="B297" i="1" s="1"/>
  <c r="P297" i="1"/>
  <c r="D297" i="1" s="1"/>
  <c r="Q297" i="1"/>
  <c r="E297" i="1" s="1"/>
  <c r="R297" i="1"/>
  <c r="F297" i="1" s="1"/>
  <c r="S297" i="1"/>
  <c r="G297" i="1" s="1"/>
  <c r="U297" i="1"/>
  <c r="I297" i="1" s="1"/>
  <c r="V297" i="1"/>
  <c r="J297" i="1" s="1"/>
  <c r="M298" i="1"/>
  <c r="A298" i="1" s="1"/>
  <c r="N298" i="1"/>
  <c r="B298" i="1" s="1"/>
  <c r="P298" i="1"/>
  <c r="D298" i="1" s="1"/>
  <c r="Q298" i="1"/>
  <c r="E298" i="1" s="1"/>
  <c r="R298" i="1"/>
  <c r="F298" i="1" s="1"/>
  <c r="S298" i="1"/>
  <c r="G298" i="1" s="1"/>
  <c r="U298" i="1"/>
  <c r="I298" i="1" s="1"/>
  <c r="V298" i="1"/>
  <c r="J298" i="1" s="1"/>
  <c r="M299" i="1"/>
  <c r="A299" i="1" s="1"/>
  <c r="N299" i="1"/>
  <c r="B299" i="1" s="1"/>
  <c r="P299" i="1"/>
  <c r="D299" i="1" s="1"/>
  <c r="Q299" i="1"/>
  <c r="E299" i="1" s="1"/>
  <c r="R299" i="1"/>
  <c r="F299" i="1" s="1"/>
  <c r="S299" i="1"/>
  <c r="G299" i="1" s="1"/>
  <c r="U299" i="1"/>
  <c r="I299" i="1" s="1"/>
  <c r="V299" i="1"/>
  <c r="J299" i="1" s="1"/>
  <c r="M300" i="1"/>
  <c r="A300" i="1" s="1"/>
  <c r="N300" i="1"/>
  <c r="B300" i="1" s="1"/>
  <c r="P300" i="1"/>
  <c r="D300" i="1" s="1"/>
  <c r="Q300" i="1"/>
  <c r="E300" i="1" s="1"/>
  <c r="R300" i="1"/>
  <c r="F300" i="1" s="1"/>
  <c r="S300" i="1"/>
  <c r="G300" i="1" s="1"/>
  <c r="U300" i="1"/>
  <c r="I300" i="1" s="1"/>
  <c r="V300" i="1"/>
  <c r="J300" i="1" s="1"/>
  <c r="M301" i="1"/>
  <c r="A301" i="1" s="1"/>
  <c r="N301" i="1"/>
  <c r="B301" i="1" s="1"/>
  <c r="P301" i="1"/>
  <c r="D301" i="1" s="1"/>
  <c r="Q301" i="1"/>
  <c r="E301" i="1" s="1"/>
  <c r="R301" i="1"/>
  <c r="F301" i="1" s="1"/>
  <c r="S301" i="1"/>
  <c r="G301" i="1" s="1"/>
  <c r="U301" i="1"/>
  <c r="I301" i="1" s="1"/>
  <c r="V301" i="1"/>
  <c r="J301" i="1" s="1"/>
  <c r="M302" i="1"/>
  <c r="A302" i="1" s="1"/>
  <c r="N302" i="1"/>
  <c r="B302" i="1" s="1"/>
  <c r="P302" i="1"/>
  <c r="D302" i="1" s="1"/>
  <c r="Q302" i="1"/>
  <c r="E302" i="1" s="1"/>
  <c r="R302" i="1"/>
  <c r="F302" i="1" s="1"/>
  <c r="S302" i="1"/>
  <c r="G302" i="1" s="1"/>
  <c r="U302" i="1"/>
  <c r="I302" i="1" s="1"/>
  <c r="V302" i="1"/>
  <c r="J302" i="1" s="1"/>
  <c r="M303" i="1"/>
  <c r="A303" i="1" s="1"/>
  <c r="N303" i="1"/>
  <c r="B303" i="1" s="1"/>
  <c r="P303" i="1"/>
  <c r="D303" i="1" s="1"/>
  <c r="Q303" i="1"/>
  <c r="E303" i="1" s="1"/>
  <c r="R303" i="1"/>
  <c r="F303" i="1" s="1"/>
  <c r="S303" i="1"/>
  <c r="G303" i="1" s="1"/>
  <c r="U303" i="1"/>
  <c r="I303" i="1" s="1"/>
  <c r="V303" i="1"/>
  <c r="J303" i="1" s="1"/>
  <c r="M304" i="1"/>
  <c r="A304" i="1" s="1"/>
  <c r="N304" i="1"/>
  <c r="B304" i="1" s="1"/>
  <c r="P304" i="1"/>
  <c r="D304" i="1" s="1"/>
  <c r="Q304" i="1"/>
  <c r="E304" i="1" s="1"/>
  <c r="R304" i="1"/>
  <c r="F304" i="1" s="1"/>
  <c r="S304" i="1"/>
  <c r="G304" i="1" s="1"/>
  <c r="U304" i="1"/>
  <c r="I304" i="1" s="1"/>
  <c r="V304" i="1"/>
  <c r="J304" i="1" s="1"/>
  <c r="M305" i="1"/>
  <c r="A305" i="1" s="1"/>
  <c r="N305" i="1"/>
  <c r="B305" i="1" s="1"/>
  <c r="P305" i="1"/>
  <c r="D305" i="1" s="1"/>
  <c r="Q305" i="1"/>
  <c r="E305" i="1" s="1"/>
  <c r="R305" i="1"/>
  <c r="F305" i="1" s="1"/>
  <c r="S305" i="1"/>
  <c r="G305" i="1" s="1"/>
  <c r="U305" i="1"/>
  <c r="I305" i="1" s="1"/>
  <c r="V305" i="1"/>
  <c r="J305" i="1" s="1"/>
  <c r="M306" i="1"/>
  <c r="A306" i="1" s="1"/>
  <c r="N306" i="1"/>
  <c r="B306" i="1" s="1"/>
  <c r="P306" i="1"/>
  <c r="D306" i="1" s="1"/>
  <c r="Q306" i="1"/>
  <c r="E306" i="1" s="1"/>
  <c r="R306" i="1"/>
  <c r="F306" i="1" s="1"/>
  <c r="S306" i="1"/>
  <c r="G306" i="1" s="1"/>
  <c r="U306" i="1"/>
  <c r="I306" i="1" s="1"/>
  <c r="V306" i="1"/>
  <c r="J306" i="1" s="1"/>
  <c r="M307" i="1"/>
  <c r="A307" i="1" s="1"/>
  <c r="N307" i="1"/>
  <c r="B307" i="1" s="1"/>
  <c r="P307" i="1"/>
  <c r="D307" i="1" s="1"/>
  <c r="Q307" i="1"/>
  <c r="E307" i="1" s="1"/>
  <c r="R307" i="1"/>
  <c r="F307" i="1" s="1"/>
  <c r="S307" i="1"/>
  <c r="G307" i="1" s="1"/>
  <c r="U307" i="1"/>
  <c r="I307" i="1" s="1"/>
  <c r="V307" i="1"/>
  <c r="J307" i="1" s="1"/>
  <c r="M308" i="1"/>
  <c r="A308" i="1" s="1"/>
  <c r="N308" i="1"/>
  <c r="B308" i="1" s="1"/>
  <c r="P308" i="1"/>
  <c r="D308" i="1" s="1"/>
  <c r="Q308" i="1"/>
  <c r="E308" i="1" s="1"/>
  <c r="R308" i="1"/>
  <c r="F308" i="1" s="1"/>
  <c r="S308" i="1"/>
  <c r="G308" i="1" s="1"/>
  <c r="U308" i="1"/>
  <c r="I308" i="1" s="1"/>
  <c r="V308" i="1"/>
  <c r="J308" i="1" s="1"/>
  <c r="M309" i="1"/>
  <c r="A309" i="1" s="1"/>
  <c r="N309" i="1"/>
  <c r="B309" i="1" s="1"/>
  <c r="P309" i="1"/>
  <c r="D309" i="1" s="1"/>
  <c r="Q309" i="1"/>
  <c r="E309" i="1" s="1"/>
  <c r="R309" i="1"/>
  <c r="F309" i="1" s="1"/>
  <c r="S309" i="1"/>
  <c r="G309" i="1" s="1"/>
  <c r="U309" i="1"/>
  <c r="I309" i="1" s="1"/>
  <c r="V309" i="1"/>
  <c r="J309" i="1" s="1"/>
  <c r="M310" i="1"/>
  <c r="A310" i="1" s="1"/>
  <c r="N310" i="1"/>
  <c r="B310" i="1" s="1"/>
  <c r="P310" i="1"/>
  <c r="D310" i="1" s="1"/>
  <c r="Q310" i="1"/>
  <c r="E310" i="1" s="1"/>
  <c r="R310" i="1"/>
  <c r="F310" i="1" s="1"/>
  <c r="S310" i="1"/>
  <c r="G310" i="1" s="1"/>
  <c r="U310" i="1"/>
  <c r="I310" i="1" s="1"/>
  <c r="V310" i="1"/>
  <c r="J310" i="1" s="1"/>
  <c r="M311" i="1"/>
  <c r="A311" i="1" s="1"/>
  <c r="N311" i="1"/>
  <c r="B311" i="1" s="1"/>
  <c r="P311" i="1"/>
  <c r="D311" i="1" s="1"/>
  <c r="Q311" i="1"/>
  <c r="E311" i="1" s="1"/>
  <c r="R311" i="1"/>
  <c r="F311" i="1" s="1"/>
  <c r="S311" i="1"/>
  <c r="G311" i="1" s="1"/>
  <c r="U311" i="1"/>
  <c r="I311" i="1" s="1"/>
  <c r="V311" i="1"/>
  <c r="J311" i="1" s="1"/>
  <c r="M312" i="1"/>
  <c r="A312" i="1" s="1"/>
  <c r="N312" i="1"/>
  <c r="B312" i="1" s="1"/>
  <c r="P312" i="1"/>
  <c r="D312" i="1" s="1"/>
  <c r="Q312" i="1"/>
  <c r="E312" i="1" s="1"/>
  <c r="R312" i="1"/>
  <c r="F312" i="1" s="1"/>
  <c r="S312" i="1"/>
  <c r="G312" i="1" s="1"/>
  <c r="U312" i="1"/>
  <c r="I312" i="1" s="1"/>
  <c r="V312" i="1"/>
  <c r="J312" i="1" s="1"/>
  <c r="M313" i="1"/>
  <c r="A313" i="1" s="1"/>
  <c r="N313" i="1"/>
  <c r="B313" i="1" s="1"/>
  <c r="P313" i="1"/>
  <c r="D313" i="1" s="1"/>
  <c r="Q313" i="1"/>
  <c r="E313" i="1" s="1"/>
  <c r="R313" i="1"/>
  <c r="F313" i="1" s="1"/>
  <c r="S313" i="1"/>
  <c r="G313" i="1" s="1"/>
  <c r="U313" i="1"/>
  <c r="I313" i="1" s="1"/>
  <c r="V313" i="1"/>
  <c r="J313" i="1" s="1"/>
  <c r="M314" i="1"/>
  <c r="A314" i="1" s="1"/>
  <c r="N314" i="1"/>
  <c r="B314" i="1" s="1"/>
  <c r="P314" i="1"/>
  <c r="D314" i="1" s="1"/>
  <c r="Q314" i="1"/>
  <c r="E314" i="1" s="1"/>
  <c r="R314" i="1"/>
  <c r="F314" i="1" s="1"/>
  <c r="S314" i="1"/>
  <c r="G314" i="1" s="1"/>
  <c r="U314" i="1"/>
  <c r="I314" i="1" s="1"/>
  <c r="V314" i="1"/>
  <c r="J314" i="1" s="1"/>
  <c r="M315" i="1"/>
  <c r="A315" i="1" s="1"/>
  <c r="N315" i="1"/>
  <c r="B315" i="1" s="1"/>
  <c r="P315" i="1"/>
  <c r="D315" i="1" s="1"/>
  <c r="Q315" i="1"/>
  <c r="E315" i="1" s="1"/>
  <c r="R315" i="1"/>
  <c r="F315" i="1" s="1"/>
  <c r="S315" i="1"/>
  <c r="G315" i="1" s="1"/>
  <c r="U315" i="1"/>
  <c r="I315" i="1" s="1"/>
  <c r="V315" i="1"/>
  <c r="J315" i="1" s="1"/>
  <c r="M316" i="1"/>
  <c r="A316" i="1" s="1"/>
  <c r="N316" i="1"/>
  <c r="B316" i="1" s="1"/>
  <c r="P316" i="1"/>
  <c r="D316" i="1" s="1"/>
  <c r="Q316" i="1"/>
  <c r="E316" i="1" s="1"/>
  <c r="R316" i="1"/>
  <c r="F316" i="1" s="1"/>
  <c r="S316" i="1"/>
  <c r="G316" i="1" s="1"/>
  <c r="U316" i="1"/>
  <c r="I316" i="1" s="1"/>
  <c r="V316" i="1"/>
  <c r="J316" i="1" s="1"/>
  <c r="M317" i="1"/>
  <c r="A317" i="1" s="1"/>
  <c r="N317" i="1"/>
  <c r="B317" i="1" s="1"/>
  <c r="P317" i="1"/>
  <c r="D317" i="1" s="1"/>
  <c r="Q317" i="1"/>
  <c r="E317" i="1" s="1"/>
  <c r="R317" i="1"/>
  <c r="F317" i="1" s="1"/>
  <c r="S317" i="1"/>
  <c r="G317" i="1" s="1"/>
  <c r="U317" i="1"/>
  <c r="I317" i="1" s="1"/>
  <c r="V317" i="1"/>
  <c r="J317" i="1" s="1"/>
  <c r="M318" i="1"/>
  <c r="A318" i="1" s="1"/>
  <c r="N318" i="1"/>
  <c r="B318" i="1" s="1"/>
  <c r="P318" i="1"/>
  <c r="D318" i="1" s="1"/>
  <c r="Q318" i="1"/>
  <c r="E318" i="1" s="1"/>
  <c r="R318" i="1"/>
  <c r="F318" i="1" s="1"/>
  <c r="S318" i="1"/>
  <c r="G318" i="1" s="1"/>
  <c r="U318" i="1"/>
  <c r="I318" i="1" s="1"/>
  <c r="V318" i="1"/>
  <c r="J318" i="1" s="1"/>
  <c r="M319" i="1"/>
  <c r="A319" i="1" s="1"/>
  <c r="N319" i="1"/>
  <c r="B319" i="1" s="1"/>
  <c r="P319" i="1"/>
  <c r="D319" i="1" s="1"/>
  <c r="Q319" i="1"/>
  <c r="E319" i="1" s="1"/>
  <c r="R319" i="1"/>
  <c r="F319" i="1" s="1"/>
  <c r="S319" i="1"/>
  <c r="G319" i="1" s="1"/>
  <c r="U319" i="1"/>
  <c r="I319" i="1" s="1"/>
  <c r="V319" i="1"/>
  <c r="J319" i="1" s="1"/>
  <c r="M320" i="1"/>
  <c r="A320" i="1" s="1"/>
  <c r="N320" i="1"/>
  <c r="B320" i="1" s="1"/>
  <c r="P320" i="1"/>
  <c r="D320" i="1" s="1"/>
  <c r="Q320" i="1"/>
  <c r="E320" i="1" s="1"/>
  <c r="R320" i="1"/>
  <c r="F320" i="1" s="1"/>
  <c r="S320" i="1"/>
  <c r="G320" i="1" s="1"/>
  <c r="U320" i="1"/>
  <c r="I320" i="1" s="1"/>
  <c r="V320" i="1"/>
  <c r="J320" i="1" s="1"/>
  <c r="M321" i="1"/>
  <c r="A321" i="1" s="1"/>
  <c r="N321" i="1"/>
  <c r="B321" i="1" s="1"/>
  <c r="P321" i="1"/>
  <c r="D321" i="1" s="1"/>
  <c r="Q321" i="1"/>
  <c r="E321" i="1" s="1"/>
  <c r="R321" i="1"/>
  <c r="F321" i="1" s="1"/>
  <c r="S321" i="1"/>
  <c r="G321" i="1" s="1"/>
  <c r="U321" i="1"/>
  <c r="I321" i="1" s="1"/>
  <c r="V321" i="1"/>
  <c r="J321" i="1" s="1"/>
  <c r="M322" i="1"/>
  <c r="A322" i="1" s="1"/>
  <c r="N322" i="1"/>
  <c r="B322" i="1" s="1"/>
  <c r="P322" i="1"/>
  <c r="D322" i="1" s="1"/>
  <c r="Q322" i="1"/>
  <c r="E322" i="1" s="1"/>
  <c r="R322" i="1"/>
  <c r="F322" i="1" s="1"/>
  <c r="S322" i="1"/>
  <c r="G322" i="1" s="1"/>
  <c r="U322" i="1"/>
  <c r="I322" i="1" s="1"/>
  <c r="V322" i="1"/>
  <c r="J322" i="1" s="1"/>
  <c r="M323" i="1"/>
  <c r="A323" i="1" s="1"/>
  <c r="N323" i="1"/>
  <c r="B323" i="1" s="1"/>
  <c r="P323" i="1"/>
  <c r="D323" i="1" s="1"/>
  <c r="Q323" i="1"/>
  <c r="E323" i="1" s="1"/>
  <c r="R323" i="1"/>
  <c r="F323" i="1" s="1"/>
  <c r="S323" i="1"/>
  <c r="G323" i="1" s="1"/>
  <c r="U323" i="1"/>
  <c r="I323" i="1" s="1"/>
  <c r="V323" i="1"/>
  <c r="J323" i="1" s="1"/>
  <c r="M324" i="1"/>
  <c r="A324" i="1" s="1"/>
  <c r="N324" i="1"/>
  <c r="B324" i="1" s="1"/>
  <c r="P324" i="1"/>
  <c r="D324" i="1" s="1"/>
  <c r="Q324" i="1"/>
  <c r="E324" i="1" s="1"/>
  <c r="R324" i="1"/>
  <c r="F324" i="1" s="1"/>
  <c r="S324" i="1"/>
  <c r="G324" i="1" s="1"/>
  <c r="U324" i="1"/>
  <c r="I324" i="1" s="1"/>
  <c r="V324" i="1"/>
  <c r="J324" i="1" s="1"/>
  <c r="M325" i="1"/>
  <c r="A325" i="1" s="1"/>
  <c r="N325" i="1"/>
  <c r="B325" i="1" s="1"/>
  <c r="P325" i="1"/>
  <c r="D325" i="1" s="1"/>
  <c r="Q325" i="1"/>
  <c r="E325" i="1" s="1"/>
  <c r="R325" i="1"/>
  <c r="F325" i="1" s="1"/>
  <c r="S325" i="1"/>
  <c r="G325" i="1" s="1"/>
  <c r="U325" i="1"/>
  <c r="I325" i="1" s="1"/>
  <c r="V325" i="1"/>
  <c r="J325" i="1" s="1"/>
  <c r="M326" i="1"/>
  <c r="A326" i="1" s="1"/>
  <c r="N326" i="1"/>
  <c r="B326" i="1" s="1"/>
  <c r="P326" i="1"/>
  <c r="D326" i="1" s="1"/>
  <c r="Q326" i="1"/>
  <c r="E326" i="1" s="1"/>
  <c r="R326" i="1"/>
  <c r="F326" i="1" s="1"/>
  <c r="S326" i="1"/>
  <c r="G326" i="1" s="1"/>
  <c r="U326" i="1"/>
  <c r="I326" i="1" s="1"/>
  <c r="V326" i="1"/>
  <c r="J326" i="1" s="1"/>
  <c r="M327" i="1"/>
  <c r="A327" i="1" s="1"/>
  <c r="N327" i="1"/>
  <c r="B327" i="1" s="1"/>
  <c r="P327" i="1"/>
  <c r="D327" i="1" s="1"/>
  <c r="Q327" i="1"/>
  <c r="E327" i="1" s="1"/>
  <c r="R327" i="1"/>
  <c r="F327" i="1" s="1"/>
  <c r="S327" i="1"/>
  <c r="G327" i="1" s="1"/>
  <c r="U327" i="1"/>
  <c r="I327" i="1" s="1"/>
  <c r="V327" i="1"/>
  <c r="J327" i="1" s="1"/>
  <c r="M328" i="1"/>
  <c r="A328" i="1" s="1"/>
  <c r="N328" i="1"/>
  <c r="B328" i="1" s="1"/>
  <c r="P328" i="1"/>
  <c r="D328" i="1" s="1"/>
  <c r="Q328" i="1"/>
  <c r="E328" i="1" s="1"/>
  <c r="R328" i="1"/>
  <c r="F328" i="1" s="1"/>
  <c r="S328" i="1"/>
  <c r="G328" i="1" s="1"/>
  <c r="U328" i="1"/>
  <c r="I328" i="1" s="1"/>
  <c r="V328" i="1"/>
  <c r="J328" i="1" s="1"/>
  <c r="M329" i="1"/>
  <c r="A329" i="1" s="1"/>
  <c r="N329" i="1"/>
  <c r="B329" i="1" s="1"/>
  <c r="P329" i="1"/>
  <c r="D329" i="1" s="1"/>
  <c r="Q329" i="1"/>
  <c r="E329" i="1" s="1"/>
  <c r="R329" i="1"/>
  <c r="F329" i="1" s="1"/>
  <c r="S329" i="1"/>
  <c r="G329" i="1" s="1"/>
  <c r="U329" i="1"/>
  <c r="I329" i="1" s="1"/>
  <c r="V329" i="1"/>
  <c r="J329" i="1" s="1"/>
  <c r="M330" i="1"/>
  <c r="A330" i="1" s="1"/>
  <c r="N330" i="1"/>
  <c r="B330" i="1" s="1"/>
  <c r="P330" i="1"/>
  <c r="D330" i="1" s="1"/>
  <c r="Q330" i="1"/>
  <c r="E330" i="1" s="1"/>
  <c r="R330" i="1"/>
  <c r="F330" i="1" s="1"/>
  <c r="S330" i="1"/>
  <c r="G330" i="1" s="1"/>
  <c r="U330" i="1"/>
  <c r="I330" i="1" s="1"/>
  <c r="V330" i="1"/>
  <c r="J330" i="1" s="1"/>
  <c r="M331" i="1"/>
  <c r="A331" i="1" s="1"/>
  <c r="N331" i="1"/>
  <c r="B331" i="1" s="1"/>
  <c r="P331" i="1"/>
  <c r="D331" i="1" s="1"/>
  <c r="Q331" i="1"/>
  <c r="E331" i="1" s="1"/>
  <c r="R331" i="1"/>
  <c r="F331" i="1" s="1"/>
  <c r="S331" i="1"/>
  <c r="G331" i="1" s="1"/>
  <c r="U331" i="1"/>
  <c r="I331" i="1" s="1"/>
  <c r="V331" i="1"/>
  <c r="J331" i="1" s="1"/>
  <c r="M332" i="1"/>
  <c r="A332" i="1" s="1"/>
  <c r="N332" i="1"/>
  <c r="B332" i="1" s="1"/>
  <c r="P332" i="1"/>
  <c r="D332" i="1" s="1"/>
  <c r="Q332" i="1"/>
  <c r="E332" i="1" s="1"/>
  <c r="R332" i="1"/>
  <c r="F332" i="1" s="1"/>
  <c r="S332" i="1"/>
  <c r="G332" i="1" s="1"/>
  <c r="U332" i="1"/>
  <c r="I332" i="1" s="1"/>
  <c r="V332" i="1"/>
  <c r="J332" i="1" s="1"/>
  <c r="M333" i="1"/>
  <c r="A333" i="1" s="1"/>
  <c r="N333" i="1"/>
  <c r="B333" i="1" s="1"/>
  <c r="P333" i="1"/>
  <c r="D333" i="1" s="1"/>
  <c r="Q333" i="1"/>
  <c r="E333" i="1" s="1"/>
  <c r="R333" i="1"/>
  <c r="F333" i="1" s="1"/>
  <c r="S333" i="1"/>
  <c r="G333" i="1" s="1"/>
  <c r="U333" i="1"/>
  <c r="I333" i="1" s="1"/>
  <c r="V333" i="1"/>
  <c r="J333" i="1" s="1"/>
  <c r="M334" i="1"/>
  <c r="A334" i="1" s="1"/>
  <c r="N334" i="1"/>
  <c r="B334" i="1" s="1"/>
  <c r="P334" i="1"/>
  <c r="D334" i="1" s="1"/>
  <c r="Q334" i="1"/>
  <c r="E334" i="1" s="1"/>
  <c r="R334" i="1"/>
  <c r="F334" i="1" s="1"/>
  <c r="S334" i="1"/>
  <c r="G334" i="1" s="1"/>
  <c r="U334" i="1"/>
  <c r="I334" i="1" s="1"/>
  <c r="V334" i="1"/>
  <c r="J334" i="1" s="1"/>
  <c r="M335" i="1"/>
  <c r="A335" i="1" s="1"/>
  <c r="N335" i="1"/>
  <c r="B335" i="1" s="1"/>
  <c r="P335" i="1"/>
  <c r="D335" i="1" s="1"/>
  <c r="Q335" i="1"/>
  <c r="E335" i="1" s="1"/>
  <c r="R335" i="1"/>
  <c r="F335" i="1" s="1"/>
  <c r="S335" i="1"/>
  <c r="G335" i="1" s="1"/>
  <c r="U335" i="1"/>
  <c r="I335" i="1" s="1"/>
  <c r="V335" i="1"/>
  <c r="J335" i="1" s="1"/>
  <c r="M336" i="1"/>
  <c r="A336" i="1" s="1"/>
  <c r="N336" i="1"/>
  <c r="B336" i="1" s="1"/>
  <c r="P336" i="1"/>
  <c r="D336" i="1" s="1"/>
  <c r="Q336" i="1"/>
  <c r="E336" i="1" s="1"/>
  <c r="R336" i="1"/>
  <c r="F336" i="1" s="1"/>
  <c r="S336" i="1"/>
  <c r="G336" i="1" s="1"/>
  <c r="U336" i="1"/>
  <c r="I336" i="1" s="1"/>
  <c r="V336" i="1"/>
  <c r="J336" i="1" s="1"/>
  <c r="M337" i="1"/>
  <c r="A337" i="1" s="1"/>
  <c r="N337" i="1"/>
  <c r="B337" i="1" s="1"/>
  <c r="P337" i="1"/>
  <c r="D337" i="1" s="1"/>
  <c r="Q337" i="1"/>
  <c r="E337" i="1" s="1"/>
  <c r="R337" i="1"/>
  <c r="F337" i="1" s="1"/>
  <c r="S337" i="1"/>
  <c r="G337" i="1" s="1"/>
  <c r="U337" i="1"/>
  <c r="I337" i="1" s="1"/>
  <c r="V337" i="1"/>
  <c r="J337" i="1" s="1"/>
  <c r="M338" i="1"/>
  <c r="A338" i="1" s="1"/>
  <c r="N338" i="1"/>
  <c r="B338" i="1" s="1"/>
  <c r="P338" i="1"/>
  <c r="D338" i="1" s="1"/>
  <c r="Q338" i="1"/>
  <c r="E338" i="1" s="1"/>
  <c r="R338" i="1"/>
  <c r="F338" i="1" s="1"/>
  <c r="S338" i="1"/>
  <c r="G338" i="1" s="1"/>
  <c r="U338" i="1"/>
  <c r="I338" i="1" s="1"/>
  <c r="V338" i="1"/>
  <c r="J338" i="1" s="1"/>
  <c r="M339" i="1"/>
  <c r="A339" i="1" s="1"/>
  <c r="N339" i="1"/>
  <c r="B339" i="1" s="1"/>
  <c r="P339" i="1"/>
  <c r="D339" i="1" s="1"/>
  <c r="Q339" i="1"/>
  <c r="E339" i="1" s="1"/>
  <c r="R339" i="1"/>
  <c r="F339" i="1" s="1"/>
  <c r="S339" i="1"/>
  <c r="G339" i="1" s="1"/>
  <c r="U339" i="1"/>
  <c r="I339" i="1" s="1"/>
  <c r="V339" i="1"/>
  <c r="J339" i="1" s="1"/>
  <c r="M340" i="1"/>
  <c r="A340" i="1" s="1"/>
  <c r="N340" i="1"/>
  <c r="B340" i="1" s="1"/>
  <c r="P340" i="1"/>
  <c r="D340" i="1" s="1"/>
  <c r="Q340" i="1"/>
  <c r="E340" i="1" s="1"/>
  <c r="R340" i="1"/>
  <c r="F340" i="1" s="1"/>
  <c r="S340" i="1"/>
  <c r="G340" i="1" s="1"/>
  <c r="U340" i="1"/>
  <c r="I340" i="1" s="1"/>
  <c r="V340" i="1"/>
  <c r="J340" i="1" s="1"/>
  <c r="M341" i="1"/>
  <c r="A341" i="1" s="1"/>
  <c r="N341" i="1"/>
  <c r="B341" i="1" s="1"/>
  <c r="P341" i="1"/>
  <c r="D341" i="1" s="1"/>
  <c r="Q341" i="1"/>
  <c r="E341" i="1" s="1"/>
  <c r="R341" i="1"/>
  <c r="F341" i="1" s="1"/>
  <c r="S341" i="1"/>
  <c r="G341" i="1" s="1"/>
  <c r="U341" i="1"/>
  <c r="I341" i="1" s="1"/>
  <c r="V341" i="1"/>
  <c r="J341" i="1" s="1"/>
  <c r="M342" i="1"/>
  <c r="A342" i="1" s="1"/>
  <c r="N342" i="1"/>
  <c r="B342" i="1" s="1"/>
  <c r="P342" i="1"/>
  <c r="D342" i="1" s="1"/>
  <c r="Q342" i="1"/>
  <c r="E342" i="1" s="1"/>
  <c r="R342" i="1"/>
  <c r="F342" i="1" s="1"/>
  <c r="S342" i="1"/>
  <c r="G342" i="1" s="1"/>
  <c r="U342" i="1"/>
  <c r="I342" i="1" s="1"/>
  <c r="V342" i="1"/>
  <c r="J342" i="1" s="1"/>
  <c r="M343" i="1"/>
  <c r="A343" i="1" s="1"/>
  <c r="N343" i="1"/>
  <c r="B343" i="1" s="1"/>
  <c r="P343" i="1"/>
  <c r="D343" i="1" s="1"/>
  <c r="Q343" i="1"/>
  <c r="E343" i="1" s="1"/>
  <c r="R343" i="1"/>
  <c r="F343" i="1" s="1"/>
  <c r="S343" i="1"/>
  <c r="G343" i="1" s="1"/>
  <c r="U343" i="1"/>
  <c r="I343" i="1" s="1"/>
  <c r="V343" i="1"/>
  <c r="J343" i="1" s="1"/>
  <c r="M344" i="1"/>
  <c r="A344" i="1" s="1"/>
  <c r="N344" i="1"/>
  <c r="B344" i="1" s="1"/>
  <c r="P344" i="1"/>
  <c r="D344" i="1" s="1"/>
  <c r="Q344" i="1"/>
  <c r="E344" i="1" s="1"/>
  <c r="R344" i="1"/>
  <c r="F344" i="1" s="1"/>
  <c r="S344" i="1"/>
  <c r="G344" i="1" s="1"/>
  <c r="U344" i="1"/>
  <c r="I344" i="1" s="1"/>
  <c r="V344" i="1"/>
  <c r="J344" i="1" s="1"/>
  <c r="M345" i="1"/>
  <c r="A345" i="1" s="1"/>
  <c r="N345" i="1"/>
  <c r="B345" i="1" s="1"/>
  <c r="P345" i="1"/>
  <c r="D345" i="1" s="1"/>
  <c r="Q345" i="1"/>
  <c r="E345" i="1" s="1"/>
  <c r="R345" i="1"/>
  <c r="F345" i="1" s="1"/>
  <c r="S345" i="1"/>
  <c r="G345" i="1" s="1"/>
  <c r="U345" i="1"/>
  <c r="I345" i="1" s="1"/>
  <c r="V345" i="1"/>
  <c r="J345" i="1" s="1"/>
  <c r="M346" i="1"/>
  <c r="A346" i="1" s="1"/>
  <c r="N346" i="1"/>
  <c r="B346" i="1" s="1"/>
  <c r="P346" i="1"/>
  <c r="D346" i="1" s="1"/>
  <c r="Q346" i="1"/>
  <c r="E346" i="1" s="1"/>
  <c r="R346" i="1"/>
  <c r="F346" i="1" s="1"/>
  <c r="S346" i="1"/>
  <c r="G346" i="1" s="1"/>
  <c r="U346" i="1"/>
  <c r="I346" i="1" s="1"/>
  <c r="V346" i="1"/>
  <c r="J346" i="1" s="1"/>
  <c r="M347" i="1"/>
  <c r="A347" i="1" s="1"/>
  <c r="N347" i="1"/>
  <c r="B347" i="1" s="1"/>
  <c r="P347" i="1"/>
  <c r="D347" i="1" s="1"/>
  <c r="Q347" i="1"/>
  <c r="E347" i="1" s="1"/>
  <c r="R347" i="1"/>
  <c r="F347" i="1" s="1"/>
  <c r="S347" i="1"/>
  <c r="G347" i="1" s="1"/>
  <c r="U347" i="1"/>
  <c r="I347" i="1" s="1"/>
  <c r="V347" i="1"/>
  <c r="J347" i="1" s="1"/>
  <c r="M348" i="1"/>
  <c r="A348" i="1" s="1"/>
  <c r="N348" i="1"/>
  <c r="B348" i="1" s="1"/>
  <c r="P348" i="1"/>
  <c r="D348" i="1" s="1"/>
  <c r="Q348" i="1"/>
  <c r="E348" i="1" s="1"/>
  <c r="R348" i="1"/>
  <c r="F348" i="1" s="1"/>
  <c r="S348" i="1"/>
  <c r="G348" i="1" s="1"/>
  <c r="U348" i="1"/>
  <c r="I348" i="1" s="1"/>
  <c r="V348" i="1"/>
  <c r="J348" i="1" s="1"/>
  <c r="M349" i="1"/>
  <c r="A349" i="1" s="1"/>
  <c r="N349" i="1"/>
  <c r="B349" i="1" s="1"/>
  <c r="P349" i="1"/>
  <c r="D349" i="1" s="1"/>
  <c r="Q349" i="1"/>
  <c r="E349" i="1" s="1"/>
  <c r="R349" i="1"/>
  <c r="F349" i="1" s="1"/>
  <c r="S349" i="1"/>
  <c r="G349" i="1" s="1"/>
  <c r="U349" i="1"/>
  <c r="I349" i="1" s="1"/>
  <c r="V349" i="1"/>
  <c r="J349" i="1" s="1"/>
  <c r="M350" i="1"/>
  <c r="A350" i="1" s="1"/>
  <c r="N350" i="1"/>
  <c r="B350" i="1" s="1"/>
  <c r="P350" i="1"/>
  <c r="D350" i="1" s="1"/>
  <c r="Q350" i="1"/>
  <c r="E350" i="1" s="1"/>
  <c r="R350" i="1"/>
  <c r="F350" i="1" s="1"/>
  <c r="S350" i="1"/>
  <c r="G350" i="1" s="1"/>
  <c r="U350" i="1"/>
  <c r="I350" i="1" s="1"/>
  <c r="V350" i="1"/>
  <c r="J350" i="1" s="1"/>
  <c r="M351" i="1"/>
  <c r="A351" i="1" s="1"/>
  <c r="N351" i="1"/>
  <c r="B351" i="1" s="1"/>
  <c r="P351" i="1"/>
  <c r="D351" i="1" s="1"/>
  <c r="Q351" i="1"/>
  <c r="E351" i="1" s="1"/>
  <c r="R351" i="1"/>
  <c r="F351" i="1" s="1"/>
  <c r="S351" i="1"/>
  <c r="G351" i="1" s="1"/>
  <c r="U351" i="1"/>
  <c r="I351" i="1" s="1"/>
  <c r="V351" i="1"/>
  <c r="J351" i="1" s="1"/>
  <c r="M352" i="1"/>
  <c r="A352" i="1" s="1"/>
  <c r="N352" i="1"/>
  <c r="B352" i="1" s="1"/>
  <c r="P352" i="1"/>
  <c r="D352" i="1" s="1"/>
  <c r="Q352" i="1"/>
  <c r="E352" i="1" s="1"/>
  <c r="R352" i="1"/>
  <c r="F352" i="1" s="1"/>
  <c r="S352" i="1"/>
  <c r="G352" i="1" s="1"/>
  <c r="U352" i="1"/>
  <c r="I352" i="1" s="1"/>
  <c r="V352" i="1"/>
  <c r="J352" i="1" s="1"/>
  <c r="M353" i="1"/>
  <c r="A353" i="1" s="1"/>
  <c r="N353" i="1"/>
  <c r="B353" i="1" s="1"/>
  <c r="P353" i="1"/>
  <c r="D353" i="1" s="1"/>
  <c r="Q353" i="1"/>
  <c r="E353" i="1" s="1"/>
  <c r="R353" i="1"/>
  <c r="F353" i="1" s="1"/>
  <c r="S353" i="1"/>
  <c r="G353" i="1" s="1"/>
  <c r="U353" i="1"/>
  <c r="I353" i="1" s="1"/>
  <c r="V353" i="1"/>
  <c r="J353" i="1" s="1"/>
  <c r="M354" i="1"/>
  <c r="A354" i="1" s="1"/>
  <c r="N354" i="1"/>
  <c r="B354" i="1" s="1"/>
  <c r="P354" i="1"/>
  <c r="D354" i="1" s="1"/>
  <c r="Q354" i="1"/>
  <c r="E354" i="1" s="1"/>
  <c r="R354" i="1"/>
  <c r="F354" i="1" s="1"/>
  <c r="S354" i="1"/>
  <c r="G354" i="1" s="1"/>
  <c r="U354" i="1"/>
  <c r="I354" i="1" s="1"/>
  <c r="V354" i="1"/>
  <c r="J354" i="1" s="1"/>
  <c r="M355" i="1"/>
  <c r="A355" i="1" s="1"/>
  <c r="N355" i="1"/>
  <c r="B355" i="1" s="1"/>
  <c r="P355" i="1"/>
  <c r="D355" i="1" s="1"/>
  <c r="Q355" i="1"/>
  <c r="E355" i="1" s="1"/>
  <c r="R355" i="1"/>
  <c r="F355" i="1" s="1"/>
  <c r="S355" i="1"/>
  <c r="G355" i="1" s="1"/>
  <c r="U355" i="1"/>
  <c r="I355" i="1" s="1"/>
  <c r="V355" i="1"/>
  <c r="J355" i="1" s="1"/>
  <c r="M356" i="1"/>
  <c r="A356" i="1" s="1"/>
  <c r="N356" i="1"/>
  <c r="B356" i="1" s="1"/>
  <c r="P356" i="1"/>
  <c r="D356" i="1" s="1"/>
  <c r="Q356" i="1"/>
  <c r="E356" i="1" s="1"/>
  <c r="R356" i="1"/>
  <c r="F356" i="1" s="1"/>
  <c r="S356" i="1"/>
  <c r="G356" i="1" s="1"/>
  <c r="U356" i="1"/>
  <c r="I356" i="1" s="1"/>
  <c r="V356" i="1"/>
  <c r="J356" i="1" s="1"/>
  <c r="M357" i="1"/>
  <c r="A357" i="1" s="1"/>
  <c r="N357" i="1"/>
  <c r="B357" i="1" s="1"/>
  <c r="P357" i="1"/>
  <c r="D357" i="1" s="1"/>
  <c r="Q357" i="1"/>
  <c r="E357" i="1" s="1"/>
  <c r="R357" i="1"/>
  <c r="F357" i="1" s="1"/>
  <c r="S357" i="1"/>
  <c r="G357" i="1" s="1"/>
  <c r="U357" i="1"/>
  <c r="I357" i="1" s="1"/>
  <c r="V357" i="1"/>
  <c r="J357" i="1" s="1"/>
  <c r="M358" i="1"/>
  <c r="A358" i="1" s="1"/>
  <c r="N358" i="1"/>
  <c r="B358" i="1" s="1"/>
  <c r="P358" i="1"/>
  <c r="D358" i="1" s="1"/>
  <c r="Q358" i="1"/>
  <c r="E358" i="1" s="1"/>
  <c r="R358" i="1"/>
  <c r="F358" i="1" s="1"/>
  <c r="S358" i="1"/>
  <c r="G358" i="1" s="1"/>
  <c r="U358" i="1"/>
  <c r="I358" i="1" s="1"/>
  <c r="V358" i="1"/>
  <c r="J358" i="1" s="1"/>
  <c r="M359" i="1"/>
  <c r="A359" i="1" s="1"/>
  <c r="N359" i="1"/>
  <c r="B359" i="1" s="1"/>
  <c r="P359" i="1"/>
  <c r="D359" i="1" s="1"/>
  <c r="Q359" i="1"/>
  <c r="E359" i="1" s="1"/>
  <c r="R359" i="1"/>
  <c r="F359" i="1" s="1"/>
  <c r="S359" i="1"/>
  <c r="G359" i="1" s="1"/>
  <c r="U359" i="1"/>
  <c r="I359" i="1" s="1"/>
  <c r="V359" i="1"/>
  <c r="J359" i="1" s="1"/>
  <c r="M360" i="1"/>
  <c r="A360" i="1" s="1"/>
  <c r="N360" i="1"/>
  <c r="B360" i="1" s="1"/>
  <c r="P360" i="1"/>
  <c r="D360" i="1" s="1"/>
  <c r="Q360" i="1"/>
  <c r="E360" i="1" s="1"/>
  <c r="R360" i="1"/>
  <c r="F360" i="1" s="1"/>
  <c r="S360" i="1"/>
  <c r="G360" i="1" s="1"/>
  <c r="U360" i="1"/>
  <c r="I360" i="1" s="1"/>
  <c r="V360" i="1"/>
  <c r="J360" i="1" s="1"/>
  <c r="M361" i="1"/>
  <c r="A361" i="1" s="1"/>
  <c r="N361" i="1"/>
  <c r="B361" i="1" s="1"/>
  <c r="P361" i="1"/>
  <c r="D361" i="1" s="1"/>
  <c r="Q361" i="1"/>
  <c r="E361" i="1" s="1"/>
  <c r="R361" i="1"/>
  <c r="F361" i="1" s="1"/>
  <c r="S361" i="1"/>
  <c r="G361" i="1" s="1"/>
  <c r="U361" i="1"/>
  <c r="I361" i="1" s="1"/>
  <c r="V361" i="1"/>
  <c r="J361" i="1" s="1"/>
  <c r="M362" i="1"/>
  <c r="A362" i="1" s="1"/>
  <c r="N362" i="1"/>
  <c r="B362" i="1" s="1"/>
  <c r="P362" i="1"/>
  <c r="D362" i="1" s="1"/>
  <c r="Q362" i="1"/>
  <c r="E362" i="1" s="1"/>
  <c r="R362" i="1"/>
  <c r="F362" i="1" s="1"/>
  <c r="S362" i="1"/>
  <c r="G362" i="1" s="1"/>
  <c r="U362" i="1"/>
  <c r="I362" i="1" s="1"/>
  <c r="V362" i="1"/>
  <c r="J362" i="1" s="1"/>
  <c r="M363" i="1"/>
  <c r="A363" i="1" s="1"/>
  <c r="N363" i="1"/>
  <c r="B363" i="1" s="1"/>
  <c r="P363" i="1"/>
  <c r="D363" i="1" s="1"/>
  <c r="Q363" i="1"/>
  <c r="E363" i="1" s="1"/>
  <c r="R363" i="1"/>
  <c r="F363" i="1" s="1"/>
  <c r="S363" i="1"/>
  <c r="G363" i="1" s="1"/>
  <c r="U363" i="1"/>
  <c r="I363" i="1" s="1"/>
  <c r="V363" i="1"/>
  <c r="J363" i="1" s="1"/>
  <c r="M364" i="1"/>
  <c r="A364" i="1" s="1"/>
  <c r="N364" i="1"/>
  <c r="B364" i="1" s="1"/>
  <c r="P364" i="1"/>
  <c r="D364" i="1" s="1"/>
  <c r="Q364" i="1"/>
  <c r="E364" i="1" s="1"/>
  <c r="R364" i="1"/>
  <c r="F364" i="1" s="1"/>
  <c r="S364" i="1"/>
  <c r="G364" i="1" s="1"/>
  <c r="U364" i="1"/>
  <c r="I364" i="1" s="1"/>
  <c r="V364" i="1"/>
  <c r="J364" i="1" s="1"/>
  <c r="M365" i="1"/>
  <c r="A365" i="1" s="1"/>
  <c r="N365" i="1"/>
  <c r="B365" i="1" s="1"/>
  <c r="P365" i="1"/>
  <c r="D365" i="1" s="1"/>
  <c r="Q365" i="1"/>
  <c r="E365" i="1" s="1"/>
  <c r="R365" i="1"/>
  <c r="F365" i="1" s="1"/>
  <c r="S365" i="1"/>
  <c r="G365" i="1" s="1"/>
  <c r="U365" i="1"/>
  <c r="I365" i="1" s="1"/>
  <c r="V365" i="1"/>
  <c r="J365" i="1" s="1"/>
  <c r="M366" i="1"/>
  <c r="A366" i="1" s="1"/>
  <c r="N366" i="1"/>
  <c r="B366" i="1" s="1"/>
  <c r="P366" i="1"/>
  <c r="D366" i="1" s="1"/>
  <c r="Q366" i="1"/>
  <c r="E366" i="1" s="1"/>
  <c r="R366" i="1"/>
  <c r="F366" i="1" s="1"/>
  <c r="S366" i="1"/>
  <c r="G366" i="1" s="1"/>
  <c r="U366" i="1"/>
  <c r="I366" i="1" s="1"/>
  <c r="V366" i="1"/>
  <c r="J366" i="1" s="1"/>
  <c r="M367" i="1"/>
  <c r="A367" i="1" s="1"/>
  <c r="N367" i="1"/>
  <c r="B367" i="1" s="1"/>
  <c r="P367" i="1"/>
  <c r="D367" i="1" s="1"/>
  <c r="Q367" i="1"/>
  <c r="E367" i="1" s="1"/>
  <c r="R367" i="1"/>
  <c r="F367" i="1" s="1"/>
  <c r="S367" i="1"/>
  <c r="G367" i="1" s="1"/>
  <c r="U367" i="1"/>
  <c r="I367" i="1" s="1"/>
  <c r="V367" i="1"/>
  <c r="J367" i="1" s="1"/>
  <c r="M368" i="1"/>
  <c r="A368" i="1" s="1"/>
  <c r="N368" i="1"/>
  <c r="B368" i="1" s="1"/>
  <c r="P368" i="1"/>
  <c r="D368" i="1" s="1"/>
  <c r="Q368" i="1"/>
  <c r="E368" i="1" s="1"/>
  <c r="R368" i="1"/>
  <c r="F368" i="1" s="1"/>
  <c r="S368" i="1"/>
  <c r="G368" i="1" s="1"/>
  <c r="U368" i="1"/>
  <c r="I368" i="1" s="1"/>
  <c r="V368" i="1"/>
  <c r="J368" i="1" s="1"/>
  <c r="M369" i="1"/>
  <c r="A369" i="1" s="1"/>
  <c r="N369" i="1"/>
  <c r="B369" i="1" s="1"/>
  <c r="P369" i="1"/>
  <c r="D369" i="1" s="1"/>
  <c r="Q369" i="1"/>
  <c r="E369" i="1" s="1"/>
  <c r="R369" i="1"/>
  <c r="F369" i="1" s="1"/>
  <c r="S369" i="1"/>
  <c r="G369" i="1" s="1"/>
  <c r="U369" i="1"/>
  <c r="I369" i="1" s="1"/>
  <c r="V369" i="1"/>
  <c r="J369" i="1" s="1"/>
  <c r="M370" i="1"/>
  <c r="A370" i="1" s="1"/>
  <c r="N370" i="1"/>
  <c r="B370" i="1" s="1"/>
  <c r="P370" i="1"/>
  <c r="D370" i="1" s="1"/>
  <c r="Q370" i="1"/>
  <c r="E370" i="1" s="1"/>
  <c r="R370" i="1"/>
  <c r="F370" i="1" s="1"/>
  <c r="S370" i="1"/>
  <c r="G370" i="1" s="1"/>
  <c r="U370" i="1"/>
  <c r="I370" i="1" s="1"/>
  <c r="V370" i="1"/>
  <c r="J370" i="1" s="1"/>
  <c r="M371" i="1"/>
  <c r="A371" i="1" s="1"/>
  <c r="N371" i="1"/>
  <c r="B371" i="1" s="1"/>
  <c r="P371" i="1"/>
  <c r="D371" i="1" s="1"/>
  <c r="Q371" i="1"/>
  <c r="E371" i="1" s="1"/>
  <c r="R371" i="1"/>
  <c r="F371" i="1" s="1"/>
  <c r="S371" i="1"/>
  <c r="G371" i="1" s="1"/>
  <c r="U371" i="1"/>
  <c r="I371" i="1" s="1"/>
  <c r="V371" i="1"/>
  <c r="J371" i="1" s="1"/>
  <c r="M372" i="1"/>
  <c r="A372" i="1" s="1"/>
  <c r="N372" i="1"/>
  <c r="B372" i="1" s="1"/>
  <c r="P372" i="1"/>
  <c r="D372" i="1" s="1"/>
  <c r="Q372" i="1"/>
  <c r="E372" i="1" s="1"/>
  <c r="R372" i="1"/>
  <c r="F372" i="1" s="1"/>
  <c r="S372" i="1"/>
  <c r="G372" i="1" s="1"/>
  <c r="U372" i="1"/>
  <c r="I372" i="1" s="1"/>
  <c r="V372" i="1"/>
  <c r="J372" i="1" s="1"/>
  <c r="M373" i="1"/>
  <c r="A373" i="1" s="1"/>
  <c r="N373" i="1"/>
  <c r="B373" i="1" s="1"/>
  <c r="P373" i="1"/>
  <c r="D373" i="1" s="1"/>
  <c r="Q373" i="1"/>
  <c r="E373" i="1" s="1"/>
  <c r="R373" i="1"/>
  <c r="F373" i="1" s="1"/>
  <c r="S373" i="1"/>
  <c r="G373" i="1" s="1"/>
  <c r="U373" i="1"/>
  <c r="I373" i="1" s="1"/>
  <c r="V373" i="1"/>
  <c r="J373" i="1" s="1"/>
  <c r="M374" i="1"/>
  <c r="A374" i="1" s="1"/>
  <c r="N374" i="1"/>
  <c r="B374" i="1" s="1"/>
  <c r="P374" i="1"/>
  <c r="D374" i="1" s="1"/>
  <c r="Q374" i="1"/>
  <c r="E374" i="1" s="1"/>
  <c r="R374" i="1"/>
  <c r="F374" i="1" s="1"/>
  <c r="S374" i="1"/>
  <c r="G374" i="1" s="1"/>
  <c r="U374" i="1"/>
  <c r="I374" i="1" s="1"/>
  <c r="V374" i="1"/>
  <c r="J374" i="1" s="1"/>
  <c r="M375" i="1"/>
  <c r="A375" i="1" s="1"/>
  <c r="N375" i="1"/>
  <c r="B375" i="1" s="1"/>
  <c r="P375" i="1"/>
  <c r="D375" i="1" s="1"/>
  <c r="Q375" i="1"/>
  <c r="E375" i="1" s="1"/>
  <c r="R375" i="1"/>
  <c r="F375" i="1" s="1"/>
  <c r="S375" i="1"/>
  <c r="G375" i="1" s="1"/>
  <c r="U375" i="1"/>
  <c r="I375" i="1" s="1"/>
  <c r="V375" i="1"/>
  <c r="J375" i="1" s="1"/>
  <c r="M376" i="1"/>
  <c r="A376" i="1" s="1"/>
  <c r="N376" i="1"/>
  <c r="B376" i="1" s="1"/>
  <c r="P376" i="1"/>
  <c r="D376" i="1" s="1"/>
  <c r="Q376" i="1"/>
  <c r="E376" i="1" s="1"/>
  <c r="R376" i="1"/>
  <c r="F376" i="1" s="1"/>
  <c r="S376" i="1"/>
  <c r="G376" i="1" s="1"/>
  <c r="U376" i="1"/>
  <c r="I376" i="1" s="1"/>
  <c r="V376" i="1"/>
  <c r="J376" i="1" s="1"/>
  <c r="M377" i="1"/>
  <c r="A377" i="1" s="1"/>
  <c r="N377" i="1"/>
  <c r="B377" i="1" s="1"/>
  <c r="P377" i="1"/>
  <c r="D377" i="1" s="1"/>
  <c r="Q377" i="1"/>
  <c r="E377" i="1" s="1"/>
  <c r="R377" i="1"/>
  <c r="F377" i="1" s="1"/>
  <c r="S377" i="1"/>
  <c r="G377" i="1" s="1"/>
  <c r="U377" i="1"/>
  <c r="I377" i="1" s="1"/>
  <c r="V377" i="1"/>
  <c r="J377" i="1" s="1"/>
  <c r="M378" i="1"/>
  <c r="A378" i="1" s="1"/>
  <c r="N378" i="1"/>
  <c r="B378" i="1" s="1"/>
  <c r="P378" i="1"/>
  <c r="D378" i="1" s="1"/>
  <c r="Q378" i="1"/>
  <c r="E378" i="1" s="1"/>
  <c r="R378" i="1"/>
  <c r="F378" i="1" s="1"/>
  <c r="S378" i="1"/>
  <c r="G378" i="1" s="1"/>
  <c r="U378" i="1"/>
  <c r="I378" i="1" s="1"/>
  <c r="V378" i="1"/>
  <c r="J378" i="1" s="1"/>
  <c r="M379" i="1"/>
  <c r="A379" i="1" s="1"/>
  <c r="N379" i="1"/>
  <c r="B379" i="1" s="1"/>
  <c r="P379" i="1"/>
  <c r="D379" i="1" s="1"/>
  <c r="Q379" i="1"/>
  <c r="E379" i="1" s="1"/>
  <c r="R379" i="1"/>
  <c r="F379" i="1" s="1"/>
  <c r="S379" i="1"/>
  <c r="G379" i="1" s="1"/>
  <c r="U379" i="1"/>
  <c r="I379" i="1" s="1"/>
  <c r="V379" i="1"/>
  <c r="J379" i="1" s="1"/>
  <c r="M380" i="1"/>
  <c r="A380" i="1" s="1"/>
  <c r="N380" i="1"/>
  <c r="B380" i="1" s="1"/>
  <c r="P380" i="1"/>
  <c r="D380" i="1" s="1"/>
  <c r="Q380" i="1"/>
  <c r="E380" i="1" s="1"/>
  <c r="R380" i="1"/>
  <c r="F380" i="1" s="1"/>
  <c r="S380" i="1"/>
  <c r="G380" i="1" s="1"/>
  <c r="U380" i="1"/>
  <c r="I380" i="1" s="1"/>
  <c r="V380" i="1"/>
  <c r="J380" i="1" s="1"/>
  <c r="M381" i="1"/>
  <c r="A381" i="1" s="1"/>
  <c r="N381" i="1"/>
  <c r="B381" i="1" s="1"/>
  <c r="P381" i="1"/>
  <c r="D381" i="1" s="1"/>
  <c r="Q381" i="1"/>
  <c r="E381" i="1" s="1"/>
  <c r="R381" i="1"/>
  <c r="F381" i="1" s="1"/>
  <c r="S381" i="1"/>
  <c r="G381" i="1" s="1"/>
  <c r="U381" i="1"/>
  <c r="I381" i="1" s="1"/>
  <c r="V381" i="1"/>
  <c r="J381" i="1" s="1"/>
  <c r="M382" i="1"/>
  <c r="A382" i="1" s="1"/>
  <c r="N382" i="1"/>
  <c r="B382" i="1" s="1"/>
  <c r="P382" i="1"/>
  <c r="D382" i="1" s="1"/>
  <c r="Q382" i="1"/>
  <c r="E382" i="1" s="1"/>
  <c r="R382" i="1"/>
  <c r="F382" i="1" s="1"/>
  <c r="S382" i="1"/>
  <c r="G382" i="1" s="1"/>
  <c r="U382" i="1"/>
  <c r="I382" i="1" s="1"/>
  <c r="V382" i="1"/>
  <c r="J382" i="1" s="1"/>
  <c r="M383" i="1"/>
  <c r="A383" i="1" s="1"/>
  <c r="N383" i="1"/>
  <c r="B383" i="1" s="1"/>
  <c r="P383" i="1"/>
  <c r="D383" i="1" s="1"/>
  <c r="Q383" i="1"/>
  <c r="E383" i="1" s="1"/>
  <c r="R383" i="1"/>
  <c r="F383" i="1" s="1"/>
  <c r="S383" i="1"/>
  <c r="G383" i="1" s="1"/>
  <c r="U383" i="1"/>
  <c r="I383" i="1" s="1"/>
  <c r="V383" i="1"/>
  <c r="J383" i="1" s="1"/>
  <c r="M384" i="1"/>
  <c r="A384" i="1" s="1"/>
  <c r="N384" i="1"/>
  <c r="B384" i="1" s="1"/>
  <c r="P384" i="1"/>
  <c r="D384" i="1" s="1"/>
  <c r="Q384" i="1"/>
  <c r="E384" i="1" s="1"/>
  <c r="R384" i="1"/>
  <c r="F384" i="1" s="1"/>
  <c r="S384" i="1"/>
  <c r="G384" i="1" s="1"/>
  <c r="U384" i="1"/>
  <c r="I384" i="1" s="1"/>
  <c r="V384" i="1"/>
  <c r="J384" i="1" s="1"/>
  <c r="M385" i="1"/>
  <c r="A385" i="1" s="1"/>
  <c r="N385" i="1"/>
  <c r="B385" i="1" s="1"/>
  <c r="P385" i="1"/>
  <c r="D385" i="1" s="1"/>
  <c r="Q385" i="1"/>
  <c r="E385" i="1" s="1"/>
  <c r="R385" i="1"/>
  <c r="F385" i="1" s="1"/>
  <c r="S385" i="1"/>
  <c r="G385" i="1" s="1"/>
  <c r="U385" i="1"/>
  <c r="I385" i="1" s="1"/>
  <c r="V385" i="1"/>
  <c r="J385" i="1" s="1"/>
  <c r="M386" i="1"/>
  <c r="A386" i="1" s="1"/>
  <c r="N386" i="1"/>
  <c r="B386" i="1" s="1"/>
  <c r="P386" i="1"/>
  <c r="D386" i="1" s="1"/>
  <c r="Q386" i="1"/>
  <c r="E386" i="1" s="1"/>
  <c r="R386" i="1"/>
  <c r="F386" i="1" s="1"/>
  <c r="S386" i="1"/>
  <c r="G386" i="1" s="1"/>
  <c r="U386" i="1"/>
  <c r="I386" i="1" s="1"/>
  <c r="V386" i="1"/>
  <c r="J386" i="1" s="1"/>
  <c r="M387" i="1"/>
  <c r="A387" i="1" s="1"/>
  <c r="N387" i="1"/>
  <c r="B387" i="1" s="1"/>
  <c r="P387" i="1"/>
  <c r="D387" i="1" s="1"/>
  <c r="Q387" i="1"/>
  <c r="E387" i="1" s="1"/>
  <c r="R387" i="1"/>
  <c r="F387" i="1" s="1"/>
  <c r="S387" i="1"/>
  <c r="G387" i="1" s="1"/>
  <c r="U387" i="1"/>
  <c r="I387" i="1" s="1"/>
  <c r="V387" i="1"/>
  <c r="J387" i="1" s="1"/>
  <c r="M388" i="1"/>
  <c r="A388" i="1" s="1"/>
  <c r="N388" i="1"/>
  <c r="B388" i="1" s="1"/>
  <c r="P388" i="1"/>
  <c r="D388" i="1" s="1"/>
  <c r="Q388" i="1"/>
  <c r="E388" i="1" s="1"/>
  <c r="R388" i="1"/>
  <c r="F388" i="1" s="1"/>
  <c r="S388" i="1"/>
  <c r="G388" i="1" s="1"/>
  <c r="U388" i="1"/>
  <c r="I388" i="1" s="1"/>
  <c r="V388" i="1"/>
  <c r="J388" i="1" s="1"/>
  <c r="M389" i="1"/>
  <c r="A389" i="1" s="1"/>
  <c r="N389" i="1"/>
  <c r="B389" i="1" s="1"/>
  <c r="P389" i="1"/>
  <c r="D389" i="1" s="1"/>
  <c r="Q389" i="1"/>
  <c r="E389" i="1" s="1"/>
  <c r="R389" i="1"/>
  <c r="F389" i="1" s="1"/>
  <c r="S389" i="1"/>
  <c r="G389" i="1" s="1"/>
  <c r="U389" i="1"/>
  <c r="I389" i="1" s="1"/>
  <c r="V389" i="1"/>
  <c r="J389" i="1" s="1"/>
  <c r="M390" i="1"/>
  <c r="A390" i="1" s="1"/>
  <c r="N390" i="1"/>
  <c r="B390" i="1" s="1"/>
  <c r="P390" i="1"/>
  <c r="D390" i="1" s="1"/>
  <c r="Q390" i="1"/>
  <c r="E390" i="1" s="1"/>
  <c r="R390" i="1"/>
  <c r="F390" i="1" s="1"/>
  <c r="S390" i="1"/>
  <c r="G390" i="1" s="1"/>
  <c r="U390" i="1"/>
  <c r="I390" i="1" s="1"/>
  <c r="V390" i="1"/>
  <c r="J390" i="1" s="1"/>
  <c r="M391" i="1"/>
  <c r="A391" i="1" s="1"/>
  <c r="N391" i="1"/>
  <c r="B391" i="1" s="1"/>
  <c r="P391" i="1"/>
  <c r="D391" i="1" s="1"/>
  <c r="Q391" i="1"/>
  <c r="E391" i="1" s="1"/>
  <c r="R391" i="1"/>
  <c r="F391" i="1" s="1"/>
  <c r="S391" i="1"/>
  <c r="G391" i="1" s="1"/>
  <c r="U391" i="1"/>
  <c r="I391" i="1" s="1"/>
  <c r="V391" i="1"/>
  <c r="J391" i="1" s="1"/>
  <c r="M392" i="1"/>
  <c r="A392" i="1" s="1"/>
  <c r="N392" i="1"/>
  <c r="B392" i="1" s="1"/>
  <c r="P392" i="1"/>
  <c r="D392" i="1" s="1"/>
  <c r="Q392" i="1"/>
  <c r="E392" i="1" s="1"/>
  <c r="R392" i="1"/>
  <c r="F392" i="1" s="1"/>
  <c r="S392" i="1"/>
  <c r="G392" i="1" s="1"/>
  <c r="U392" i="1"/>
  <c r="I392" i="1" s="1"/>
  <c r="V392" i="1"/>
  <c r="J392" i="1" s="1"/>
  <c r="M393" i="1"/>
  <c r="A393" i="1" s="1"/>
  <c r="N393" i="1"/>
  <c r="B393" i="1" s="1"/>
  <c r="P393" i="1"/>
  <c r="D393" i="1" s="1"/>
  <c r="Q393" i="1"/>
  <c r="E393" i="1" s="1"/>
  <c r="R393" i="1"/>
  <c r="F393" i="1" s="1"/>
  <c r="S393" i="1"/>
  <c r="G393" i="1" s="1"/>
  <c r="U393" i="1"/>
  <c r="I393" i="1" s="1"/>
  <c r="V393" i="1"/>
  <c r="J393" i="1" s="1"/>
  <c r="M394" i="1"/>
  <c r="A394" i="1" s="1"/>
  <c r="N394" i="1"/>
  <c r="B394" i="1" s="1"/>
  <c r="P394" i="1"/>
  <c r="D394" i="1" s="1"/>
  <c r="Q394" i="1"/>
  <c r="E394" i="1" s="1"/>
  <c r="R394" i="1"/>
  <c r="F394" i="1" s="1"/>
  <c r="S394" i="1"/>
  <c r="G394" i="1" s="1"/>
  <c r="U394" i="1"/>
  <c r="I394" i="1" s="1"/>
  <c r="V394" i="1"/>
  <c r="J394" i="1" s="1"/>
  <c r="M395" i="1"/>
  <c r="A395" i="1" s="1"/>
  <c r="N395" i="1"/>
  <c r="B395" i="1" s="1"/>
  <c r="P395" i="1"/>
  <c r="D395" i="1" s="1"/>
  <c r="Q395" i="1"/>
  <c r="E395" i="1" s="1"/>
  <c r="R395" i="1"/>
  <c r="F395" i="1" s="1"/>
  <c r="S395" i="1"/>
  <c r="G395" i="1" s="1"/>
  <c r="U395" i="1"/>
  <c r="I395" i="1" s="1"/>
  <c r="V395" i="1"/>
  <c r="J395" i="1" s="1"/>
  <c r="M396" i="1"/>
  <c r="A396" i="1" s="1"/>
  <c r="N396" i="1"/>
  <c r="B396" i="1" s="1"/>
  <c r="P396" i="1"/>
  <c r="D396" i="1" s="1"/>
  <c r="Q396" i="1"/>
  <c r="E396" i="1" s="1"/>
  <c r="R396" i="1"/>
  <c r="F396" i="1" s="1"/>
  <c r="S396" i="1"/>
  <c r="G396" i="1" s="1"/>
  <c r="U396" i="1"/>
  <c r="I396" i="1" s="1"/>
  <c r="V396" i="1"/>
  <c r="J396" i="1" s="1"/>
  <c r="M397" i="1"/>
  <c r="A397" i="1" s="1"/>
  <c r="N397" i="1"/>
  <c r="B397" i="1" s="1"/>
  <c r="P397" i="1"/>
  <c r="D397" i="1" s="1"/>
  <c r="Q397" i="1"/>
  <c r="E397" i="1" s="1"/>
  <c r="R397" i="1"/>
  <c r="F397" i="1" s="1"/>
  <c r="S397" i="1"/>
  <c r="G397" i="1" s="1"/>
  <c r="U397" i="1"/>
  <c r="I397" i="1" s="1"/>
  <c r="V397" i="1"/>
  <c r="J397" i="1" s="1"/>
  <c r="M398" i="1"/>
  <c r="A398" i="1" s="1"/>
  <c r="N398" i="1"/>
  <c r="B398" i="1" s="1"/>
  <c r="P398" i="1"/>
  <c r="D398" i="1" s="1"/>
  <c r="Q398" i="1"/>
  <c r="E398" i="1" s="1"/>
  <c r="R398" i="1"/>
  <c r="F398" i="1" s="1"/>
  <c r="S398" i="1"/>
  <c r="G398" i="1" s="1"/>
  <c r="U398" i="1"/>
  <c r="I398" i="1" s="1"/>
  <c r="V398" i="1"/>
  <c r="J398" i="1" s="1"/>
  <c r="M399" i="1"/>
  <c r="A399" i="1" s="1"/>
  <c r="N399" i="1"/>
  <c r="B399" i="1" s="1"/>
  <c r="P399" i="1"/>
  <c r="D399" i="1" s="1"/>
  <c r="Q399" i="1"/>
  <c r="E399" i="1" s="1"/>
  <c r="R399" i="1"/>
  <c r="F399" i="1" s="1"/>
  <c r="S399" i="1"/>
  <c r="G399" i="1" s="1"/>
  <c r="U399" i="1"/>
  <c r="I399" i="1" s="1"/>
  <c r="V399" i="1"/>
  <c r="J399" i="1" s="1"/>
  <c r="M400" i="1"/>
  <c r="A400" i="1" s="1"/>
  <c r="N400" i="1"/>
  <c r="B400" i="1" s="1"/>
  <c r="P400" i="1"/>
  <c r="D400" i="1" s="1"/>
  <c r="Q400" i="1"/>
  <c r="E400" i="1" s="1"/>
  <c r="R400" i="1"/>
  <c r="F400" i="1" s="1"/>
  <c r="S400" i="1"/>
  <c r="G400" i="1" s="1"/>
  <c r="U400" i="1"/>
  <c r="I400" i="1" s="1"/>
  <c r="V400" i="1"/>
  <c r="J400" i="1" s="1"/>
  <c r="M401" i="1"/>
  <c r="A401" i="1" s="1"/>
  <c r="N401" i="1"/>
  <c r="B401" i="1" s="1"/>
  <c r="P401" i="1"/>
  <c r="D401" i="1" s="1"/>
  <c r="Q401" i="1"/>
  <c r="E401" i="1" s="1"/>
  <c r="R401" i="1"/>
  <c r="F401" i="1" s="1"/>
  <c r="S401" i="1"/>
  <c r="G401" i="1" s="1"/>
  <c r="U401" i="1"/>
  <c r="I401" i="1" s="1"/>
  <c r="V401" i="1"/>
  <c r="J401" i="1" s="1"/>
  <c r="M402" i="1"/>
  <c r="A402" i="1" s="1"/>
  <c r="N402" i="1"/>
  <c r="B402" i="1" s="1"/>
  <c r="P402" i="1"/>
  <c r="D402" i="1" s="1"/>
  <c r="Q402" i="1"/>
  <c r="E402" i="1" s="1"/>
  <c r="R402" i="1"/>
  <c r="F402" i="1" s="1"/>
  <c r="S402" i="1"/>
  <c r="G402" i="1" s="1"/>
  <c r="U402" i="1"/>
  <c r="I402" i="1" s="1"/>
  <c r="V402" i="1"/>
  <c r="J402" i="1" s="1"/>
  <c r="M403" i="1"/>
  <c r="A403" i="1" s="1"/>
  <c r="N403" i="1"/>
  <c r="B403" i="1" s="1"/>
  <c r="P403" i="1"/>
  <c r="D403" i="1" s="1"/>
  <c r="Q403" i="1"/>
  <c r="E403" i="1" s="1"/>
  <c r="R403" i="1"/>
  <c r="F403" i="1" s="1"/>
  <c r="S403" i="1"/>
  <c r="G403" i="1" s="1"/>
  <c r="U403" i="1"/>
  <c r="I403" i="1" s="1"/>
  <c r="V403" i="1"/>
  <c r="J403" i="1" s="1"/>
  <c r="M404" i="1"/>
  <c r="A404" i="1" s="1"/>
  <c r="N404" i="1"/>
  <c r="B404" i="1" s="1"/>
  <c r="P404" i="1"/>
  <c r="D404" i="1" s="1"/>
  <c r="Q404" i="1"/>
  <c r="E404" i="1" s="1"/>
  <c r="R404" i="1"/>
  <c r="F404" i="1" s="1"/>
  <c r="S404" i="1"/>
  <c r="G404" i="1" s="1"/>
  <c r="U404" i="1"/>
  <c r="I404" i="1" s="1"/>
  <c r="V404" i="1"/>
  <c r="J404" i="1" s="1"/>
  <c r="M405" i="1"/>
  <c r="A405" i="1" s="1"/>
  <c r="N405" i="1"/>
  <c r="B405" i="1" s="1"/>
  <c r="P405" i="1"/>
  <c r="D405" i="1" s="1"/>
  <c r="Q405" i="1"/>
  <c r="E405" i="1" s="1"/>
  <c r="R405" i="1"/>
  <c r="F405" i="1" s="1"/>
  <c r="S405" i="1"/>
  <c r="G405" i="1" s="1"/>
  <c r="U405" i="1"/>
  <c r="I405" i="1" s="1"/>
  <c r="V405" i="1"/>
  <c r="J405" i="1" s="1"/>
  <c r="M406" i="1"/>
  <c r="A406" i="1" s="1"/>
  <c r="N406" i="1"/>
  <c r="B406" i="1" s="1"/>
  <c r="P406" i="1"/>
  <c r="D406" i="1" s="1"/>
  <c r="Q406" i="1"/>
  <c r="E406" i="1" s="1"/>
  <c r="R406" i="1"/>
  <c r="F406" i="1" s="1"/>
  <c r="S406" i="1"/>
  <c r="G406" i="1" s="1"/>
  <c r="U406" i="1"/>
  <c r="I406" i="1" s="1"/>
  <c r="V406" i="1"/>
  <c r="J406" i="1" s="1"/>
  <c r="M407" i="1"/>
  <c r="A407" i="1" s="1"/>
  <c r="N407" i="1"/>
  <c r="B407" i="1" s="1"/>
  <c r="P407" i="1"/>
  <c r="D407" i="1" s="1"/>
  <c r="Q407" i="1"/>
  <c r="E407" i="1" s="1"/>
  <c r="R407" i="1"/>
  <c r="F407" i="1" s="1"/>
  <c r="S407" i="1"/>
  <c r="G407" i="1" s="1"/>
  <c r="U407" i="1"/>
  <c r="I407" i="1" s="1"/>
  <c r="V407" i="1"/>
  <c r="J407" i="1" s="1"/>
  <c r="M408" i="1"/>
  <c r="A408" i="1" s="1"/>
  <c r="N408" i="1"/>
  <c r="B408" i="1" s="1"/>
  <c r="P408" i="1"/>
  <c r="D408" i="1" s="1"/>
  <c r="Q408" i="1"/>
  <c r="E408" i="1" s="1"/>
  <c r="R408" i="1"/>
  <c r="F408" i="1" s="1"/>
  <c r="S408" i="1"/>
  <c r="G408" i="1" s="1"/>
  <c r="U408" i="1"/>
  <c r="I408" i="1" s="1"/>
  <c r="V408" i="1"/>
  <c r="J408" i="1" s="1"/>
  <c r="M409" i="1"/>
  <c r="A409" i="1" s="1"/>
  <c r="N409" i="1"/>
  <c r="B409" i="1" s="1"/>
  <c r="P409" i="1"/>
  <c r="D409" i="1" s="1"/>
  <c r="Q409" i="1"/>
  <c r="E409" i="1" s="1"/>
  <c r="R409" i="1"/>
  <c r="F409" i="1" s="1"/>
  <c r="S409" i="1"/>
  <c r="G409" i="1" s="1"/>
  <c r="U409" i="1"/>
  <c r="I409" i="1" s="1"/>
  <c r="V409" i="1"/>
  <c r="J409" i="1" s="1"/>
  <c r="M410" i="1"/>
  <c r="A410" i="1" s="1"/>
  <c r="N410" i="1"/>
  <c r="B410" i="1" s="1"/>
  <c r="P410" i="1"/>
  <c r="D410" i="1" s="1"/>
  <c r="Q410" i="1"/>
  <c r="E410" i="1" s="1"/>
  <c r="R410" i="1"/>
  <c r="F410" i="1" s="1"/>
  <c r="S410" i="1"/>
  <c r="G410" i="1" s="1"/>
  <c r="U410" i="1"/>
  <c r="I410" i="1" s="1"/>
  <c r="V410" i="1"/>
  <c r="J410" i="1" s="1"/>
  <c r="M411" i="1"/>
  <c r="A411" i="1" s="1"/>
  <c r="N411" i="1"/>
  <c r="B411" i="1" s="1"/>
  <c r="P411" i="1"/>
  <c r="D411" i="1" s="1"/>
  <c r="Q411" i="1"/>
  <c r="E411" i="1" s="1"/>
  <c r="R411" i="1"/>
  <c r="F411" i="1" s="1"/>
  <c r="S411" i="1"/>
  <c r="G411" i="1" s="1"/>
  <c r="U411" i="1"/>
  <c r="I411" i="1" s="1"/>
  <c r="V411" i="1"/>
  <c r="J411" i="1" s="1"/>
  <c r="M412" i="1"/>
  <c r="A412" i="1" s="1"/>
  <c r="N412" i="1"/>
  <c r="B412" i="1" s="1"/>
  <c r="P412" i="1"/>
  <c r="D412" i="1" s="1"/>
  <c r="Q412" i="1"/>
  <c r="E412" i="1" s="1"/>
  <c r="R412" i="1"/>
  <c r="F412" i="1" s="1"/>
  <c r="S412" i="1"/>
  <c r="G412" i="1" s="1"/>
  <c r="U412" i="1"/>
  <c r="I412" i="1" s="1"/>
  <c r="V412" i="1"/>
  <c r="J412" i="1" s="1"/>
  <c r="M413" i="1"/>
  <c r="A413" i="1" s="1"/>
  <c r="N413" i="1"/>
  <c r="B413" i="1" s="1"/>
  <c r="P413" i="1"/>
  <c r="D413" i="1" s="1"/>
  <c r="Q413" i="1"/>
  <c r="E413" i="1" s="1"/>
  <c r="R413" i="1"/>
  <c r="F413" i="1" s="1"/>
  <c r="S413" i="1"/>
  <c r="G413" i="1" s="1"/>
  <c r="U413" i="1"/>
  <c r="I413" i="1" s="1"/>
  <c r="V413" i="1"/>
  <c r="J413" i="1" s="1"/>
  <c r="M414" i="1"/>
  <c r="A414" i="1" s="1"/>
  <c r="N414" i="1"/>
  <c r="B414" i="1" s="1"/>
  <c r="P414" i="1"/>
  <c r="D414" i="1" s="1"/>
  <c r="Q414" i="1"/>
  <c r="E414" i="1" s="1"/>
  <c r="R414" i="1"/>
  <c r="F414" i="1" s="1"/>
  <c r="S414" i="1"/>
  <c r="G414" i="1" s="1"/>
  <c r="U414" i="1"/>
  <c r="I414" i="1" s="1"/>
  <c r="V414" i="1"/>
  <c r="J414" i="1" s="1"/>
  <c r="M415" i="1"/>
  <c r="A415" i="1" s="1"/>
  <c r="N415" i="1"/>
  <c r="B415" i="1" s="1"/>
  <c r="P415" i="1"/>
  <c r="D415" i="1" s="1"/>
  <c r="Q415" i="1"/>
  <c r="E415" i="1" s="1"/>
  <c r="R415" i="1"/>
  <c r="F415" i="1" s="1"/>
  <c r="S415" i="1"/>
  <c r="G415" i="1" s="1"/>
  <c r="U415" i="1"/>
  <c r="I415" i="1" s="1"/>
  <c r="V415" i="1"/>
  <c r="J415" i="1" s="1"/>
  <c r="M416" i="1"/>
  <c r="A416" i="1" s="1"/>
  <c r="N416" i="1"/>
  <c r="B416" i="1" s="1"/>
  <c r="P416" i="1"/>
  <c r="D416" i="1" s="1"/>
  <c r="Q416" i="1"/>
  <c r="E416" i="1" s="1"/>
  <c r="R416" i="1"/>
  <c r="F416" i="1" s="1"/>
  <c r="S416" i="1"/>
  <c r="G416" i="1" s="1"/>
  <c r="U416" i="1"/>
  <c r="I416" i="1" s="1"/>
  <c r="V416" i="1"/>
  <c r="J416" i="1" s="1"/>
  <c r="M417" i="1"/>
  <c r="A417" i="1" s="1"/>
  <c r="N417" i="1"/>
  <c r="B417" i="1" s="1"/>
  <c r="P417" i="1"/>
  <c r="D417" i="1" s="1"/>
  <c r="Q417" i="1"/>
  <c r="E417" i="1" s="1"/>
  <c r="R417" i="1"/>
  <c r="F417" i="1" s="1"/>
  <c r="S417" i="1"/>
  <c r="G417" i="1" s="1"/>
  <c r="U417" i="1"/>
  <c r="I417" i="1" s="1"/>
  <c r="V417" i="1"/>
  <c r="J417" i="1" s="1"/>
  <c r="M418" i="1"/>
  <c r="A418" i="1" s="1"/>
  <c r="N418" i="1"/>
  <c r="B418" i="1" s="1"/>
  <c r="P418" i="1"/>
  <c r="D418" i="1" s="1"/>
  <c r="Q418" i="1"/>
  <c r="E418" i="1" s="1"/>
  <c r="R418" i="1"/>
  <c r="F418" i="1" s="1"/>
  <c r="S418" i="1"/>
  <c r="G418" i="1" s="1"/>
  <c r="U418" i="1"/>
  <c r="I418" i="1" s="1"/>
  <c r="V418" i="1"/>
  <c r="J418" i="1" s="1"/>
  <c r="M419" i="1"/>
  <c r="A419" i="1" s="1"/>
  <c r="N419" i="1"/>
  <c r="B419" i="1" s="1"/>
  <c r="P419" i="1"/>
  <c r="D419" i="1" s="1"/>
  <c r="Q419" i="1"/>
  <c r="E419" i="1" s="1"/>
  <c r="R419" i="1"/>
  <c r="F419" i="1" s="1"/>
  <c r="S419" i="1"/>
  <c r="G419" i="1" s="1"/>
  <c r="U419" i="1"/>
  <c r="I419" i="1" s="1"/>
  <c r="V419" i="1"/>
  <c r="J419" i="1" s="1"/>
  <c r="M420" i="1"/>
  <c r="A420" i="1" s="1"/>
  <c r="N420" i="1"/>
  <c r="B420" i="1" s="1"/>
  <c r="P420" i="1"/>
  <c r="D420" i="1" s="1"/>
  <c r="Q420" i="1"/>
  <c r="E420" i="1" s="1"/>
  <c r="R420" i="1"/>
  <c r="F420" i="1" s="1"/>
  <c r="S420" i="1"/>
  <c r="G420" i="1" s="1"/>
  <c r="U420" i="1"/>
  <c r="I420" i="1" s="1"/>
  <c r="V420" i="1"/>
  <c r="J420" i="1" s="1"/>
  <c r="M421" i="1"/>
  <c r="A421" i="1" s="1"/>
  <c r="N421" i="1"/>
  <c r="B421" i="1" s="1"/>
  <c r="P421" i="1"/>
  <c r="D421" i="1" s="1"/>
  <c r="Q421" i="1"/>
  <c r="E421" i="1" s="1"/>
  <c r="R421" i="1"/>
  <c r="F421" i="1" s="1"/>
  <c r="S421" i="1"/>
  <c r="G421" i="1" s="1"/>
  <c r="U421" i="1"/>
  <c r="I421" i="1" s="1"/>
  <c r="V421" i="1"/>
  <c r="J421" i="1" s="1"/>
  <c r="M422" i="1"/>
  <c r="A422" i="1" s="1"/>
  <c r="N422" i="1"/>
  <c r="B422" i="1" s="1"/>
  <c r="P422" i="1"/>
  <c r="D422" i="1" s="1"/>
  <c r="Q422" i="1"/>
  <c r="E422" i="1" s="1"/>
  <c r="R422" i="1"/>
  <c r="F422" i="1" s="1"/>
  <c r="S422" i="1"/>
  <c r="G422" i="1" s="1"/>
  <c r="U422" i="1"/>
  <c r="I422" i="1" s="1"/>
  <c r="V422" i="1"/>
  <c r="J422" i="1" s="1"/>
  <c r="M423" i="1"/>
  <c r="A423" i="1" s="1"/>
  <c r="N423" i="1"/>
  <c r="B423" i="1" s="1"/>
  <c r="P423" i="1"/>
  <c r="D423" i="1" s="1"/>
  <c r="Q423" i="1"/>
  <c r="E423" i="1" s="1"/>
  <c r="R423" i="1"/>
  <c r="F423" i="1" s="1"/>
  <c r="S423" i="1"/>
  <c r="G423" i="1" s="1"/>
  <c r="U423" i="1"/>
  <c r="I423" i="1" s="1"/>
  <c r="V423" i="1"/>
  <c r="J423" i="1" s="1"/>
  <c r="M424" i="1"/>
  <c r="A424" i="1" s="1"/>
  <c r="N424" i="1"/>
  <c r="B424" i="1" s="1"/>
  <c r="P424" i="1"/>
  <c r="D424" i="1" s="1"/>
  <c r="Q424" i="1"/>
  <c r="E424" i="1" s="1"/>
  <c r="R424" i="1"/>
  <c r="F424" i="1" s="1"/>
  <c r="S424" i="1"/>
  <c r="G424" i="1" s="1"/>
  <c r="U424" i="1"/>
  <c r="I424" i="1" s="1"/>
  <c r="V424" i="1"/>
  <c r="J424" i="1" s="1"/>
  <c r="M425" i="1"/>
  <c r="A425" i="1" s="1"/>
  <c r="N425" i="1"/>
  <c r="B425" i="1" s="1"/>
  <c r="P425" i="1"/>
  <c r="D425" i="1" s="1"/>
  <c r="Q425" i="1"/>
  <c r="E425" i="1" s="1"/>
  <c r="R425" i="1"/>
  <c r="F425" i="1" s="1"/>
  <c r="S425" i="1"/>
  <c r="G425" i="1" s="1"/>
  <c r="U425" i="1"/>
  <c r="I425" i="1" s="1"/>
  <c r="V425" i="1"/>
  <c r="J425" i="1" s="1"/>
  <c r="M426" i="1"/>
  <c r="A426" i="1" s="1"/>
  <c r="N426" i="1"/>
  <c r="B426" i="1" s="1"/>
  <c r="P426" i="1"/>
  <c r="D426" i="1" s="1"/>
  <c r="Q426" i="1"/>
  <c r="E426" i="1" s="1"/>
  <c r="R426" i="1"/>
  <c r="F426" i="1" s="1"/>
  <c r="S426" i="1"/>
  <c r="G426" i="1" s="1"/>
  <c r="U426" i="1"/>
  <c r="I426" i="1" s="1"/>
  <c r="V426" i="1"/>
  <c r="J426" i="1" s="1"/>
  <c r="M427" i="1"/>
  <c r="A427" i="1" s="1"/>
  <c r="N427" i="1"/>
  <c r="B427" i="1" s="1"/>
  <c r="P427" i="1"/>
  <c r="D427" i="1" s="1"/>
  <c r="Q427" i="1"/>
  <c r="E427" i="1" s="1"/>
  <c r="R427" i="1"/>
  <c r="F427" i="1" s="1"/>
  <c r="S427" i="1"/>
  <c r="G427" i="1" s="1"/>
  <c r="U427" i="1"/>
  <c r="I427" i="1" s="1"/>
  <c r="V427" i="1"/>
  <c r="J427" i="1" s="1"/>
  <c r="M428" i="1"/>
  <c r="A428" i="1" s="1"/>
  <c r="N428" i="1"/>
  <c r="B428" i="1" s="1"/>
  <c r="P428" i="1"/>
  <c r="D428" i="1" s="1"/>
  <c r="Q428" i="1"/>
  <c r="E428" i="1" s="1"/>
  <c r="R428" i="1"/>
  <c r="F428" i="1" s="1"/>
  <c r="S428" i="1"/>
  <c r="G428" i="1" s="1"/>
  <c r="U428" i="1"/>
  <c r="I428" i="1" s="1"/>
  <c r="V428" i="1"/>
  <c r="J428" i="1" s="1"/>
  <c r="M429" i="1"/>
  <c r="A429" i="1" s="1"/>
  <c r="N429" i="1"/>
  <c r="B429" i="1" s="1"/>
  <c r="P429" i="1"/>
  <c r="D429" i="1" s="1"/>
  <c r="Q429" i="1"/>
  <c r="E429" i="1" s="1"/>
  <c r="R429" i="1"/>
  <c r="F429" i="1" s="1"/>
  <c r="S429" i="1"/>
  <c r="G429" i="1" s="1"/>
  <c r="U429" i="1"/>
  <c r="I429" i="1" s="1"/>
  <c r="V429" i="1"/>
  <c r="J429" i="1" s="1"/>
  <c r="M430" i="1"/>
  <c r="A430" i="1" s="1"/>
  <c r="N430" i="1"/>
  <c r="B430" i="1" s="1"/>
  <c r="P430" i="1"/>
  <c r="D430" i="1" s="1"/>
  <c r="Q430" i="1"/>
  <c r="E430" i="1" s="1"/>
  <c r="R430" i="1"/>
  <c r="F430" i="1" s="1"/>
  <c r="S430" i="1"/>
  <c r="G430" i="1" s="1"/>
  <c r="U430" i="1"/>
  <c r="I430" i="1" s="1"/>
  <c r="V430" i="1"/>
  <c r="J430" i="1" s="1"/>
  <c r="M431" i="1"/>
  <c r="A431" i="1" s="1"/>
  <c r="N431" i="1"/>
  <c r="B431" i="1" s="1"/>
  <c r="P431" i="1"/>
  <c r="D431" i="1" s="1"/>
  <c r="Q431" i="1"/>
  <c r="E431" i="1" s="1"/>
  <c r="R431" i="1"/>
  <c r="F431" i="1" s="1"/>
  <c r="S431" i="1"/>
  <c r="G431" i="1" s="1"/>
  <c r="U431" i="1"/>
  <c r="I431" i="1" s="1"/>
  <c r="V431" i="1"/>
  <c r="J431" i="1" s="1"/>
  <c r="M432" i="1"/>
  <c r="A432" i="1" s="1"/>
  <c r="N432" i="1"/>
  <c r="B432" i="1" s="1"/>
  <c r="P432" i="1"/>
  <c r="D432" i="1" s="1"/>
  <c r="Q432" i="1"/>
  <c r="E432" i="1" s="1"/>
  <c r="R432" i="1"/>
  <c r="F432" i="1" s="1"/>
  <c r="S432" i="1"/>
  <c r="G432" i="1" s="1"/>
  <c r="U432" i="1"/>
  <c r="I432" i="1" s="1"/>
  <c r="V432" i="1"/>
  <c r="J432" i="1" s="1"/>
  <c r="M433" i="1"/>
  <c r="A433" i="1" s="1"/>
  <c r="N433" i="1"/>
  <c r="B433" i="1" s="1"/>
  <c r="P433" i="1"/>
  <c r="D433" i="1" s="1"/>
  <c r="Q433" i="1"/>
  <c r="E433" i="1" s="1"/>
  <c r="R433" i="1"/>
  <c r="F433" i="1" s="1"/>
  <c r="S433" i="1"/>
  <c r="G433" i="1" s="1"/>
  <c r="U433" i="1"/>
  <c r="I433" i="1" s="1"/>
  <c r="V433" i="1"/>
  <c r="J433" i="1" s="1"/>
  <c r="M434" i="1"/>
  <c r="A434" i="1" s="1"/>
  <c r="N434" i="1"/>
  <c r="B434" i="1" s="1"/>
  <c r="P434" i="1"/>
  <c r="D434" i="1" s="1"/>
  <c r="Q434" i="1"/>
  <c r="E434" i="1" s="1"/>
  <c r="R434" i="1"/>
  <c r="F434" i="1" s="1"/>
  <c r="S434" i="1"/>
  <c r="G434" i="1" s="1"/>
  <c r="U434" i="1"/>
  <c r="I434" i="1" s="1"/>
  <c r="V434" i="1"/>
  <c r="J434" i="1" s="1"/>
  <c r="M435" i="1"/>
  <c r="A435" i="1" s="1"/>
  <c r="N435" i="1"/>
  <c r="B435" i="1" s="1"/>
  <c r="P435" i="1"/>
  <c r="D435" i="1" s="1"/>
  <c r="Q435" i="1"/>
  <c r="E435" i="1" s="1"/>
  <c r="R435" i="1"/>
  <c r="F435" i="1" s="1"/>
  <c r="S435" i="1"/>
  <c r="G435" i="1" s="1"/>
  <c r="U435" i="1"/>
  <c r="I435" i="1" s="1"/>
  <c r="V435" i="1"/>
  <c r="J435" i="1" s="1"/>
  <c r="M436" i="1"/>
  <c r="A436" i="1" s="1"/>
  <c r="N436" i="1"/>
  <c r="B436" i="1" s="1"/>
  <c r="P436" i="1"/>
  <c r="D436" i="1" s="1"/>
  <c r="Q436" i="1"/>
  <c r="E436" i="1" s="1"/>
  <c r="R436" i="1"/>
  <c r="F436" i="1" s="1"/>
  <c r="S436" i="1"/>
  <c r="G436" i="1" s="1"/>
  <c r="U436" i="1"/>
  <c r="I436" i="1" s="1"/>
  <c r="V436" i="1"/>
  <c r="J436" i="1" s="1"/>
  <c r="M437" i="1"/>
  <c r="A437" i="1" s="1"/>
  <c r="N437" i="1"/>
  <c r="B437" i="1" s="1"/>
  <c r="P437" i="1"/>
  <c r="D437" i="1" s="1"/>
  <c r="Q437" i="1"/>
  <c r="E437" i="1" s="1"/>
  <c r="R437" i="1"/>
  <c r="F437" i="1" s="1"/>
  <c r="S437" i="1"/>
  <c r="G437" i="1" s="1"/>
  <c r="U437" i="1"/>
  <c r="I437" i="1" s="1"/>
  <c r="V437" i="1"/>
  <c r="J437" i="1" s="1"/>
  <c r="M438" i="1"/>
  <c r="A438" i="1" s="1"/>
  <c r="N438" i="1"/>
  <c r="B438" i="1" s="1"/>
  <c r="P438" i="1"/>
  <c r="D438" i="1" s="1"/>
  <c r="Q438" i="1"/>
  <c r="E438" i="1" s="1"/>
  <c r="R438" i="1"/>
  <c r="F438" i="1" s="1"/>
  <c r="S438" i="1"/>
  <c r="G438" i="1" s="1"/>
  <c r="U438" i="1"/>
  <c r="I438" i="1" s="1"/>
  <c r="V438" i="1"/>
  <c r="J438" i="1" s="1"/>
  <c r="M439" i="1"/>
  <c r="A439" i="1" s="1"/>
  <c r="N439" i="1"/>
  <c r="B439" i="1" s="1"/>
  <c r="P439" i="1"/>
  <c r="D439" i="1" s="1"/>
  <c r="Q439" i="1"/>
  <c r="E439" i="1" s="1"/>
  <c r="R439" i="1"/>
  <c r="F439" i="1" s="1"/>
  <c r="S439" i="1"/>
  <c r="G439" i="1" s="1"/>
  <c r="U439" i="1"/>
  <c r="I439" i="1" s="1"/>
  <c r="V439" i="1"/>
  <c r="J439" i="1" s="1"/>
  <c r="M440" i="1"/>
  <c r="A440" i="1" s="1"/>
  <c r="N440" i="1"/>
  <c r="B440" i="1" s="1"/>
  <c r="P440" i="1"/>
  <c r="D440" i="1" s="1"/>
  <c r="Q440" i="1"/>
  <c r="E440" i="1" s="1"/>
  <c r="R440" i="1"/>
  <c r="F440" i="1" s="1"/>
  <c r="S440" i="1"/>
  <c r="G440" i="1" s="1"/>
  <c r="U440" i="1"/>
  <c r="I440" i="1" s="1"/>
  <c r="V440" i="1"/>
  <c r="J440" i="1" s="1"/>
  <c r="M441" i="1"/>
  <c r="A441" i="1" s="1"/>
  <c r="N441" i="1"/>
  <c r="B441" i="1" s="1"/>
  <c r="P441" i="1"/>
  <c r="D441" i="1" s="1"/>
  <c r="Q441" i="1"/>
  <c r="E441" i="1" s="1"/>
  <c r="R441" i="1"/>
  <c r="F441" i="1" s="1"/>
  <c r="S441" i="1"/>
  <c r="G441" i="1" s="1"/>
  <c r="U441" i="1"/>
  <c r="I441" i="1" s="1"/>
  <c r="V441" i="1"/>
  <c r="J441" i="1" s="1"/>
  <c r="M442" i="1"/>
  <c r="A442" i="1" s="1"/>
  <c r="N442" i="1"/>
  <c r="B442" i="1" s="1"/>
  <c r="P442" i="1"/>
  <c r="D442" i="1" s="1"/>
  <c r="Q442" i="1"/>
  <c r="E442" i="1" s="1"/>
  <c r="R442" i="1"/>
  <c r="F442" i="1" s="1"/>
  <c r="S442" i="1"/>
  <c r="G442" i="1" s="1"/>
  <c r="U442" i="1"/>
  <c r="I442" i="1" s="1"/>
  <c r="V442" i="1"/>
  <c r="J442" i="1" s="1"/>
  <c r="M443" i="1"/>
  <c r="A443" i="1" s="1"/>
  <c r="N443" i="1"/>
  <c r="B443" i="1" s="1"/>
  <c r="P443" i="1"/>
  <c r="D443" i="1" s="1"/>
  <c r="Q443" i="1"/>
  <c r="E443" i="1" s="1"/>
  <c r="R443" i="1"/>
  <c r="F443" i="1" s="1"/>
  <c r="S443" i="1"/>
  <c r="G443" i="1" s="1"/>
  <c r="U443" i="1"/>
  <c r="I443" i="1" s="1"/>
  <c r="V443" i="1"/>
  <c r="J443" i="1" s="1"/>
  <c r="M444" i="1"/>
  <c r="A444" i="1" s="1"/>
  <c r="N444" i="1"/>
  <c r="B444" i="1" s="1"/>
  <c r="P444" i="1"/>
  <c r="D444" i="1" s="1"/>
  <c r="Q444" i="1"/>
  <c r="E444" i="1" s="1"/>
  <c r="R444" i="1"/>
  <c r="F444" i="1" s="1"/>
  <c r="S444" i="1"/>
  <c r="G444" i="1" s="1"/>
  <c r="U444" i="1"/>
  <c r="I444" i="1" s="1"/>
  <c r="V444" i="1"/>
  <c r="J444" i="1" s="1"/>
  <c r="M445" i="1"/>
  <c r="A445" i="1" s="1"/>
  <c r="N445" i="1"/>
  <c r="B445" i="1" s="1"/>
  <c r="P445" i="1"/>
  <c r="D445" i="1" s="1"/>
  <c r="Q445" i="1"/>
  <c r="E445" i="1" s="1"/>
  <c r="R445" i="1"/>
  <c r="F445" i="1" s="1"/>
  <c r="S445" i="1"/>
  <c r="G445" i="1" s="1"/>
  <c r="U445" i="1"/>
  <c r="I445" i="1" s="1"/>
  <c r="V445" i="1"/>
  <c r="J445" i="1" s="1"/>
  <c r="M446" i="1"/>
  <c r="A446" i="1" s="1"/>
  <c r="N446" i="1"/>
  <c r="B446" i="1" s="1"/>
  <c r="P446" i="1"/>
  <c r="D446" i="1" s="1"/>
  <c r="Q446" i="1"/>
  <c r="E446" i="1" s="1"/>
  <c r="R446" i="1"/>
  <c r="F446" i="1" s="1"/>
  <c r="S446" i="1"/>
  <c r="G446" i="1" s="1"/>
  <c r="U446" i="1"/>
  <c r="I446" i="1" s="1"/>
  <c r="V446" i="1"/>
  <c r="J446" i="1" s="1"/>
  <c r="M447" i="1"/>
  <c r="A447" i="1" s="1"/>
  <c r="N447" i="1"/>
  <c r="B447" i="1" s="1"/>
  <c r="P447" i="1"/>
  <c r="D447" i="1" s="1"/>
  <c r="Q447" i="1"/>
  <c r="E447" i="1" s="1"/>
  <c r="R447" i="1"/>
  <c r="F447" i="1" s="1"/>
  <c r="S447" i="1"/>
  <c r="G447" i="1" s="1"/>
  <c r="U447" i="1"/>
  <c r="I447" i="1" s="1"/>
  <c r="V447" i="1"/>
  <c r="J447" i="1" s="1"/>
  <c r="M448" i="1"/>
  <c r="A448" i="1" s="1"/>
  <c r="N448" i="1"/>
  <c r="B448" i="1" s="1"/>
  <c r="P448" i="1"/>
  <c r="D448" i="1" s="1"/>
  <c r="Q448" i="1"/>
  <c r="E448" i="1" s="1"/>
  <c r="R448" i="1"/>
  <c r="F448" i="1" s="1"/>
  <c r="S448" i="1"/>
  <c r="G448" i="1" s="1"/>
  <c r="U448" i="1"/>
  <c r="I448" i="1" s="1"/>
  <c r="V448" i="1"/>
  <c r="J448" i="1" s="1"/>
  <c r="M449" i="1"/>
  <c r="A449" i="1" s="1"/>
  <c r="N449" i="1"/>
  <c r="B449" i="1" s="1"/>
  <c r="P449" i="1"/>
  <c r="D449" i="1" s="1"/>
  <c r="Q449" i="1"/>
  <c r="E449" i="1" s="1"/>
  <c r="R449" i="1"/>
  <c r="F449" i="1" s="1"/>
  <c r="S449" i="1"/>
  <c r="G449" i="1" s="1"/>
  <c r="U449" i="1"/>
  <c r="I449" i="1" s="1"/>
  <c r="V449" i="1"/>
  <c r="J449" i="1" s="1"/>
  <c r="M450" i="1"/>
  <c r="A450" i="1" s="1"/>
  <c r="N450" i="1"/>
  <c r="B450" i="1" s="1"/>
  <c r="P450" i="1"/>
  <c r="D450" i="1" s="1"/>
  <c r="Q450" i="1"/>
  <c r="E450" i="1" s="1"/>
  <c r="R450" i="1"/>
  <c r="F450" i="1" s="1"/>
  <c r="S450" i="1"/>
  <c r="G450" i="1" s="1"/>
  <c r="U450" i="1"/>
  <c r="I450" i="1" s="1"/>
  <c r="V450" i="1"/>
  <c r="J450" i="1" s="1"/>
  <c r="M451" i="1"/>
  <c r="A451" i="1" s="1"/>
  <c r="N451" i="1"/>
  <c r="B451" i="1" s="1"/>
  <c r="P451" i="1"/>
  <c r="D451" i="1" s="1"/>
  <c r="Q451" i="1"/>
  <c r="E451" i="1" s="1"/>
  <c r="R451" i="1"/>
  <c r="F451" i="1" s="1"/>
  <c r="S451" i="1"/>
  <c r="G451" i="1" s="1"/>
  <c r="U451" i="1"/>
  <c r="I451" i="1" s="1"/>
  <c r="V451" i="1"/>
  <c r="J451" i="1" s="1"/>
  <c r="M452" i="1"/>
  <c r="A452" i="1" s="1"/>
  <c r="N452" i="1"/>
  <c r="B452" i="1" s="1"/>
  <c r="P452" i="1"/>
  <c r="D452" i="1" s="1"/>
  <c r="Q452" i="1"/>
  <c r="E452" i="1" s="1"/>
  <c r="R452" i="1"/>
  <c r="F452" i="1" s="1"/>
  <c r="S452" i="1"/>
  <c r="G452" i="1" s="1"/>
  <c r="U452" i="1"/>
  <c r="I452" i="1" s="1"/>
  <c r="V452" i="1"/>
  <c r="J452" i="1" s="1"/>
  <c r="M453" i="1"/>
  <c r="A453" i="1" s="1"/>
  <c r="N453" i="1"/>
  <c r="B453" i="1" s="1"/>
  <c r="P453" i="1"/>
  <c r="D453" i="1" s="1"/>
  <c r="Q453" i="1"/>
  <c r="E453" i="1" s="1"/>
  <c r="R453" i="1"/>
  <c r="F453" i="1" s="1"/>
  <c r="S453" i="1"/>
  <c r="G453" i="1" s="1"/>
  <c r="U453" i="1"/>
  <c r="I453" i="1" s="1"/>
  <c r="V453" i="1"/>
  <c r="J453" i="1" s="1"/>
  <c r="M454" i="1"/>
  <c r="A454" i="1" s="1"/>
  <c r="N454" i="1"/>
  <c r="B454" i="1" s="1"/>
  <c r="P454" i="1"/>
  <c r="D454" i="1" s="1"/>
  <c r="Q454" i="1"/>
  <c r="E454" i="1" s="1"/>
  <c r="R454" i="1"/>
  <c r="F454" i="1" s="1"/>
  <c r="S454" i="1"/>
  <c r="G454" i="1" s="1"/>
  <c r="U454" i="1"/>
  <c r="I454" i="1" s="1"/>
  <c r="V454" i="1"/>
  <c r="J454" i="1" s="1"/>
  <c r="M455" i="1"/>
  <c r="A455" i="1" s="1"/>
  <c r="N455" i="1"/>
  <c r="B455" i="1" s="1"/>
  <c r="P455" i="1"/>
  <c r="D455" i="1" s="1"/>
  <c r="Q455" i="1"/>
  <c r="E455" i="1" s="1"/>
  <c r="R455" i="1"/>
  <c r="F455" i="1" s="1"/>
  <c r="S455" i="1"/>
  <c r="G455" i="1" s="1"/>
  <c r="U455" i="1"/>
  <c r="I455" i="1" s="1"/>
  <c r="V455" i="1"/>
  <c r="J455" i="1" s="1"/>
  <c r="M456" i="1"/>
  <c r="A456" i="1" s="1"/>
  <c r="N456" i="1"/>
  <c r="B456" i="1" s="1"/>
  <c r="P456" i="1"/>
  <c r="D456" i="1" s="1"/>
  <c r="Q456" i="1"/>
  <c r="E456" i="1" s="1"/>
  <c r="R456" i="1"/>
  <c r="F456" i="1" s="1"/>
  <c r="S456" i="1"/>
  <c r="G456" i="1" s="1"/>
  <c r="U456" i="1"/>
  <c r="I456" i="1" s="1"/>
  <c r="V456" i="1"/>
  <c r="J456" i="1" s="1"/>
  <c r="M457" i="1"/>
  <c r="A457" i="1" s="1"/>
  <c r="N457" i="1"/>
  <c r="B457" i="1" s="1"/>
  <c r="P457" i="1"/>
  <c r="D457" i="1" s="1"/>
  <c r="Q457" i="1"/>
  <c r="E457" i="1" s="1"/>
  <c r="R457" i="1"/>
  <c r="F457" i="1" s="1"/>
  <c r="S457" i="1"/>
  <c r="G457" i="1" s="1"/>
  <c r="U457" i="1"/>
  <c r="I457" i="1" s="1"/>
  <c r="V457" i="1"/>
  <c r="J457" i="1" s="1"/>
  <c r="M458" i="1"/>
  <c r="A458" i="1" s="1"/>
  <c r="N458" i="1"/>
  <c r="B458" i="1" s="1"/>
  <c r="P458" i="1"/>
  <c r="D458" i="1" s="1"/>
  <c r="Q458" i="1"/>
  <c r="E458" i="1" s="1"/>
  <c r="R458" i="1"/>
  <c r="F458" i="1" s="1"/>
  <c r="S458" i="1"/>
  <c r="G458" i="1" s="1"/>
  <c r="U458" i="1"/>
  <c r="I458" i="1" s="1"/>
  <c r="V458" i="1"/>
  <c r="J458" i="1" s="1"/>
  <c r="M459" i="1"/>
  <c r="A459" i="1" s="1"/>
  <c r="N459" i="1"/>
  <c r="B459" i="1" s="1"/>
  <c r="P459" i="1"/>
  <c r="D459" i="1" s="1"/>
  <c r="Q459" i="1"/>
  <c r="E459" i="1" s="1"/>
  <c r="R459" i="1"/>
  <c r="F459" i="1" s="1"/>
  <c r="S459" i="1"/>
  <c r="G459" i="1" s="1"/>
  <c r="U459" i="1"/>
  <c r="I459" i="1" s="1"/>
  <c r="V459" i="1"/>
  <c r="J459" i="1" s="1"/>
  <c r="M460" i="1"/>
  <c r="A460" i="1" s="1"/>
  <c r="N460" i="1"/>
  <c r="B460" i="1" s="1"/>
  <c r="P460" i="1"/>
  <c r="D460" i="1" s="1"/>
  <c r="Q460" i="1"/>
  <c r="E460" i="1" s="1"/>
  <c r="R460" i="1"/>
  <c r="F460" i="1" s="1"/>
  <c r="S460" i="1"/>
  <c r="G460" i="1" s="1"/>
  <c r="U460" i="1"/>
  <c r="I460" i="1" s="1"/>
  <c r="V460" i="1"/>
  <c r="J460" i="1" s="1"/>
  <c r="M461" i="1"/>
  <c r="A461" i="1" s="1"/>
  <c r="N461" i="1"/>
  <c r="B461" i="1" s="1"/>
  <c r="P461" i="1"/>
  <c r="D461" i="1" s="1"/>
  <c r="Q461" i="1"/>
  <c r="E461" i="1" s="1"/>
  <c r="R461" i="1"/>
  <c r="F461" i="1" s="1"/>
  <c r="S461" i="1"/>
  <c r="G461" i="1" s="1"/>
  <c r="U461" i="1"/>
  <c r="I461" i="1" s="1"/>
  <c r="V461" i="1"/>
  <c r="J461" i="1" s="1"/>
  <c r="M462" i="1"/>
  <c r="A462" i="1" s="1"/>
  <c r="N462" i="1"/>
  <c r="B462" i="1" s="1"/>
  <c r="P462" i="1"/>
  <c r="D462" i="1" s="1"/>
  <c r="Q462" i="1"/>
  <c r="E462" i="1" s="1"/>
  <c r="R462" i="1"/>
  <c r="F462" i="1" s="1"/>
  <c r="S462" i="1"/>
  <c r="G462" i="1" s="1"/>
  <c r="U462" i="1"/>
  <c r="I462" i="1" s="1"/>
  <c r="V462" i="1"/>
  <c r="J462" i="1" s="1"/>
  <c r="M463" i="1"/>
  <c r="A463" i="1" s="1"/>
  <c r="N463" i="1"/>
  <c r="B463" i="1" s="1"/>
  <c r="P463" i="1"/>
  <c r="D463" i="1" s="1"/>
  <c r="Q463" i="1"/>
  <c r="E463" i="1" s="1"/>
  <c r="R463" i="1"/>
  <c r="F463" i="1" s="1"/>
  <c r="S463" i="1"/>
  <c r="G463" i="1" s="1"/>
  <c r="U463" i="1"/>
  <c r="I463" i="1" s="1"/>
  <c r="V463" i="1"/>
  <c r="J463" i="1" s="1"/>
  <c r="M464" i="1"/>
  <c r="A464" i="1" s="1"/>
  <c r="N464" i="1"/>
  <c r="B464" i="1" s="1"/>
  <c r="P464" i="1"/>
  <c r="D464" i="1" s="1"/>
  <c r="Q464" i="1"/>
  <c r="E464" i="1" s="1"/>
  <c r="R464" i="1"/>
  <c r="F464" i="1" s="1"/>
  <c r="S464" i="1"/>
  <c r="G464" i="1" s="1"/>
  <c r="U464" i="1"/>
  <c r="I464" i="1" s="1"/>
  <c r="V464" i="1"/>
  <c r="J464" i="1" s="1"/>
  <c r="M465" i="1"/>
  <c r="A465" i="1" s="1"/>
  <c r="N465" i="1"/>
  <c r="B465" i="1" s="1"/>
  <c r="P465" i="1"/>
  <c r="D465" i="1" s="1"/>
  <c r="Q465" i="1"/>
  <c r="E465" i="1" s="1"/>
  <c r="R465" i="1"/>
  <c r="F465" i="1" s="1"/>
  <c r="S465" i="1"/>
  <c r="G465" i="1" s="1"/>
  <c r="U465" i="1"/>
  <c r="I465" i="1" s="1"/>
  <c r="V465" i="1"/>
  <c r="J465" i="1" s="1"/>
  <c r="M466" i="1"/>
  <c r="A466" i="1" s="1"/>
  <c r="N466" i="1"/>
  <c r="B466" i="1" s="1"/>
  <c r="P466" i="1"/>
  <c r="D466" i="1" s="1"/>
  <c r="Q466" i="1"/>
  <c r="E466" i="1" s="1"/>
  <c r="R466" i="1"/>
  <c r="F466" i="1" s="1"/>
  <c r="S466" i="1"/>
  <c r="G466" i="1" s="1"/>
  <c r="U466" i="1"/>
  <c r="I466" i="1" s="1"/>
  <c r="V466" i="1"/>
  <c r="J466" i="1" s="1"/>
  <c r="M467" i="1"/>
  <c r="A467" i="1" s="1"/>
  <c r="N467" i="1"/>
  <c r="B467" i="1" s="1"/>
  <c r="P467" i="1"/>
  <c r="D467" i="1" s="1"/>
  <c r="Q467" i="1"/>
  <c r="E467" i="1" s="1"/>
  <c r="R467" i="1"/>
  <c r="F467" i="1" s="1"/>
  <c r="S467" i="1"/>
  <c r="G467" i="1" s="1"/>
  <c r="U467" i="1"/>
  <c r="I467" i="1" s="1"/>
  <c r="V467" i="1"/>
  <c r="J467" i="1" s="1"/>
  <c r="M468" i="1"/>
  <c r="A468" i="1" s="1"/>
  <c r="N468" i="1"/>
  <c r="B468" i="1" s="1"/>
  <c r="P468" i="1"/>
  <c r="D468" i="1" s="1"/>
  <c r="Q468" i="1"/>
  <c r="E468" i="1" s="1"/>
  <c r="R468" i="1"/>
  <c r="F468" i="1" s="1"/>
  <c r="S468" i="1"/>
  <c r="G468" i="1" s="1"/>
  <c r="U468" i="1"/>
  <c r="I468" i="1" s="1"/>
  <c r="V468" i="1"/>
  <c r="J468" i="1" s="1"/>
  <c r="M469" i="1"/>
  <c r="A469" i="1" s="1"/>
  <c r="N469" i="1"/>
  <c r="B469" i="1" s="1"/>
  <c r="P469" i="1"/>
  <c r="D469" i="1" s="1"/>
  <c r="Q469" i="1"/>
  <c r="E469" i="1" s="1"/>
  <c r="R469" i="1"/>
  <c r="F469" i="1" s="1"/>
  <c r="S469" i="1"/>
  <c r="G469" i="1" s="1"/>
  <c r="U469" i="1"/>
  <c r="I469" i="1" s="1"/>
  <c r="V469" i="1"/>
  <c r="J469" i="1" s="1"/>
  <c r="M470" i="1"/>
  <c r="A470" i="1" s="1"/>
  <c r="N470" i="1"/>
  <c r="B470" i="1" s="1"/>
  <c r="P470" i="1"/>
  <c r="D470" i="1" s="1"/>
  <c r="Q470" i="1"/>
  <c r="E470" i="1" s="1"/>
  <c r="R470" i="1"/>
  <c r="F470" i="1" s="1"/>
  <c r="S470" i="1"/>
  <c r="G470" i="1" s="1"/>
  <c r="U470" i="1"/>
  <c r="I470" i="1" s="1"/>
  <c r="V470" i="1"/>
  <c r="J470" i="1" s="1"/>
  <c r="M471" i="1"/>
  <c r="A471" i="1" s="1"/>
  <c r="N471" i="1"/>
  <c r="B471" i="1" s="1"/>
  <c r="P471" i="1"/>
  <c r="D471" i="1" s="1"/>
  <c r="Q471" i="1"/>
  <c r="E471" i="1" s="1"/>
  <c r="R471" i="1"/>
  <c r="F471" i="1" s="1"/>
  <c r="S471" i="1"/>
  <c r="G471" i="1" s="1"/>
  <c r="U471" i="1"/>
  <c r="I471" i="1" s="1"/>
  <c r="V471" i="1"/>
  <c r="J471" i="1" s="1"/>
  <c r="M472" i="1"/>
  <c r="A472" i="1" s="1"/>
  <c r="N472" i="1"/>
  <c r="B472" i="1" s="1"/>
  <c r="P472" i="1"/>
  <c r="D472" i="1" s="1"/>
  <c r="Q472" i="1"/>
  <c r="E472" i="1" s="1"/>
  <c r="R472" i="1"/>
  <c r="F472" i="1" s="1"/>
  <c r="S472" i="1"/>
  <c r="G472" i="1" s="1"/>
  <c r="U472" i="1"/>
  <c r="I472" i="1" s="1"/>
  <c r="V472" i="1"/>
  <c r="J472" i="1" s="1"/>
  <c r="M473" i="1"/>
  <c r="A473" i="1" s="1"/>
  <c r="N473" i="1"/>
  <c r="B473" i="1" s="1"/>
  <c r="P473" i="1"/>
  <c r="D473" i="1" s="1"/>
  <c r="Q473" i="1"/>
  <c r="E473" i="1" s="1"/>
  <c r="R473" i="1"/>
  <c r="F473" i="1" s="1"/>
  <c r="S473" i="1"/>
  <c r="G473" i="1" s="1"/>
  <c r="U473" i="1"/>
  <c r="I473" i="1" s="1"/>
  <c r="V473" i="1"/>
  <c r="J473" i="1" s="1"/>
  <c r="M474" i="1"/>
  <c r="A474" i="1" s="1"/>
  <c r="N474" i="1"/>
  <c r="B474" i="1" s="1"/>
  <c r="P474" i="1"/>
  <c r="D474" i="1" s="1"/>
  <c r="Q474" i="1"/>
  <c r="E474" i="1" s="1"/>
  <c r="R474" i="1"/>
  <c r="F474" i="1" s="1"/>
  <c r="S474" i="1"/>
  <c r="G474" i="1" s="1"/>
  <c r="U474" i="1"/>
  <c r="I474" i="1" s="1"/>
  <c r="V474" i="1"/>
  <c r="J474" i="1" s="1"/>
  <c r="M475" i="1"/>
  <c r="A475" i="1" s="1"/>
  <c r="N475" i="1"/>
  <c r="B475" i="1" s="1"/>
  <c r="P475" i="1"/>
  <c r="D475" i="1" s="1"/>
  <c r="Q475" i="1"/>
  <c r="E475" i="1" s="1"/>
  <c r="R475" i="1"/>
  <c r="F475" i="1" s="1"/>
  <c r="S475" i="1"/>
  <c r="G475" i="1" s="1"/>
  <c r="U475" i="1"/>
  <c r="I475" i="1" s="1"/>
  <c r="V475" i="1"/>
  <c r="J475" i="1" s="1"/>
  <c r="M476" i="1"/>
  <c r="A476" i="1" s="1"/>
  <c r="N476" i="1"/>
  <c r="B476" i="1" s="1"/>
  <c r="P476" i="1"/>
  <c r="D476" i="1" s="1"/>
  <c r="Q476" i="1"/>
  <c r="E476" i="1" s="1"/>
  <c r="R476" i="1"/>
  <c r="F476" i="1" s="1"/>
  <c r="S476" i="1"/>
  <c r="G476" i="1" s="1"/>
  <c r="U476" i="1"/>
  <c r="I476" i="1" s="1"/>
  <c r="V476" i="1"/>
  <c r="J476" i="1" s="1"/>
  <c r="M477" i="1"/>
  <c r="A477" i="1" s="1"/>
  <c r="N477" i="1"/>
  <c r="B477" i="1" s="1"/>
  <c r="P477" i="1"/>
  <c r="D477" i="1" s="1"/>
  <c r="Q477" i="1"/>
  <c r="E477" i="1" s="1"/>
  <c r="R477" i="1"/>
  <c r="F477" i="1" s="1"/>
  <c r="S477" i="1"/>
  <c r="G477" i="1" s="1"/>
  <c r="U477" i="1"/>
  <c r="I477" i="1" s="1"/>
  <c r="V477" i="1"/>
  <c r="J477" i="1" s="1"/>
  <c r="M478" i="1"/>
  <c r="A478" i="1" s="1"/>
  <c r="N478" i="1"/>
  <c r="B478" i="1" s="1"/>
  <c r="P478" i="1"/>
  <c r="D478" i="1" s="1"/>
  <c r="Q478" i="1"/>
  <c r="E478" i="1" s="1"/>
  <c r="R478" i="1"/>
  <c r="F478" i="1" s="1"/>
  <c r="S478" i="1"/>
  <c r="G478" i="1" s="1"/>
  <c r="U478" i="1"/>
  <c r="I478" i="1" s="1"/>
  <c r="V478" i="1"/>
  <c r="J478" i="1" s="1"/>
  <c r="M479" i="1"/>
  <c r="A479" i="1" s="1"/>
  <c r="N479" i="1"/>
  <c r="B479" i="1" s="1"/>
  <c r="P479" i="1"/>
  <c r="D479" i="1" s="1"/>
  <c r="Q479" i="1"/>
  <c r="E479" i="1" s="1"/>
  <c r="R479" i="1"/>
  <c r="F479" i="1" s="1"/>
  <c r="S479" i="1"/>
  <c r="G479" i="1" s="1"/>
  <c r="U479" i="1"/>
  <c r="I479" i="1" s="1"/>
  <c r="V479" i="1"/>
  <c r="J479" i="1" s="1"/>
  <c r="M480" i="1"/>
  <c r="A480" i="1" s="1"/>
  <c r="N480" i="1"/>
  <c r="B480" i="1" s="1"/>
  <c r="P480" i="1"/>
  <c r="D480" i="1" s="1"/>
  <c r="Q480" i="1"/>
  <c r="E480" i="1" s="1"/>
  <c r="R480" i="1"/>
  <c r="F480" i="1" s="1"/>
  <c r="S480" i="1"/>
  <c r="G480" i="1" s="1"/>
  <c r="U480" i="1"/>
  <c r="I480" i="1" s="1"/>
  <c r="V480" i="1"/>
  <c r="J480" i="1" s="1"/>
  <c r="M481" i="1"/>
  <c r="A481" i="1" s="1"/>
  <c r="N481" i="1"/>
  <c r="B481" i="1" s="1"/>
  <c r="P481" i="1"/>
  <c r="D481" i="1" s="1"/>
  <c r="Q481" i="1"/>
  <c r="E481" i="1" s="1"/>
  <c r="R481" i="1"/>
  <c r="F481" i="1" s="1"/>
  <c r="S481" i="1"/>
  <c r="G481" i="1" s="1"/>
  <c r="U481" i="1"/>
  <c r="I481" i="1" s="1"/>
  <c r="V481" i="1"/>
  <c r="J481" i="1" s="1"/>
  <c r="M482" i="1"/>
  <c r="A482" i="1" s="1"/>
  <c r="N482" i="1"/>
  <c r="B482" i="1" s="1"/>
  <c r="P482" i="1"/>
  <c r="D482" i="1" s="1"/>
  <c r="Q482" i="1"/>
  <c r="E482" i="1" s="1"/>
  <c r="R482" i="1"/>
  <c r="F482" i="1" s="1"/>
  <c r="S482" i="1"/>
  <c r="G482" i="1" s="1"/>
  <c r="U482" i="1"/>
  <c r="I482" i="1" s="1"/>
  <c r="V482" i="1"/>
  <c r="J482" i="1" s="1"/>
  <c r="M483" i="1"/>
  <c r="A483" i="1" s="1"/>
  <c r="N483" i="1"/>
  <c r="B483" i="1" s="1"/>
  <c r="P483" i="1"/>
  <c r="D483" i="1" s="1"/>
  <c r="Q483" i="1"/>
  <c r="E483" i="1" s="1"/>
  <c r="R483" i="1"/>
  <c r="F483" i="1" s="1"/>
  <c r="S483" i="1"/>
  <c r="G483" i="1" s="1"/>
  <c r="U483" i="1"/>
  <c r="I483" i="1" s="1"/>
  <c r="V483" i="1"/>
  <c r="J483" i="1" s="1"/>
  <c r="M484" i="1"/>
  <c r="A484" i="1" s="1"/>
  <c r="N484" i="1"/>
  <c r="B484" i="1" s="1"/>
  <c r="P484" i="1"/>
  <c r="D484" i="1" s="1"/>
  <c r="Q484" i="1"/>
  <c r="E484" i="1" s="1"/>
  <c r="R484" i="1"/>
  <c r="F484" i="1" s="1"/>
  <c r="S484" i="1"/>
  <c r="G484" i="1" s="1"/>
  <c r="U484" i="1"/>
  <c r="I484" i="1" s="1"/>
  <c r="V484" i="1"/>
  <c r="J484" i="1" s="1"/>
  <c r="M485" i="1"/>
  <c r="A485" i="1" s="1"/>
  <c r="N485" i="1"/>
  <c r="B485" i="1" s="1"/>
  <c r="P485" i="1"/>
  <c r="D485" i="1" s="1"/>
  <c r="Q485" i="1"/>
  <c r="E485" i="1" s="1"/>
  <c r="R485" i="1"/>
  <c r="F485" i="1" s="1"/>
  <c r="S485" i="1"/>
  <c r="G485" i="1" s="1"/>
  <c r="U485" i="1"/>
  <c r="I485" i="1" s="1"/>
  <c r="V485" i="1"/>
  <c r="J485" i="1" s="1"/>
  <c r="M486" i="1"/>
  <c r="A486" i="1" s="1"/>
  <c r="N486" i="1"/>
  <c r="B486" i="1" s="1"/>
  <c r="P486" i="1"/>
  <c r="D486" i="1" s="1"/>
  <c r="Q486" i="1"/>
  <c r="E486" i="1" s="1"/>
  <c r="R486" i="1"/>
  <c r="F486" i="1" s="1"/>
  <c r="S486" i="1"/>
  <c r="G486" i="1" s="1"/>
  <c r="U486" i="1"/>
  <c r="I486" i="1" s="1"/>
  <c r="V486" i="1"/>
  <c r="J486" i="1" s="1"/>
  <c r="M487" i="1"/>
  <c r="A487" i="1" s="1"/>
  <c r="N487" i="1"/>
  <c r="B487" i="1" s="1"/>
  <c r="P487" i="1"/>
  <c r="D487" i="1" s="1"/>
  <c r="Q487" i="1"/>
  <c r="E487" i="1" s="1"/>
  <c r="R487" i="1"/>
  <c r="F487" i="1" s="1"/>
  <c r="S487" i="1"/>
  <c r="G487" i="1" s="1"/>
  <c r="U487" i="1"/>
  <c r="I487" i="1" s="1"/>
  <c r="V487" i="1"/>
  <c r="J487" i="1" s="1"/>
  <c r="M488" i="1"/>
  <c r="A488" i="1" s="1"/>
  <c r="N488" i="1"/>
  <c r="B488" i="1" s="1"/>
  <c r="P488" i="1"/>
  <c r="D488" i="1" s="1"/>
  <c r="Q488" i="1"/>
  <c r="E488" i="1" s="1"/>
  <c r="R488" i="1"/>
  <c r="F488" i="1" s="1"/>
  <c r="S488" i="1"/>
  <c r="G488" i="1" s="1"/>
  <c r="U488" i="1"/>
  <c r="I488" i="1" s="1"/>
  <c r="V488" i="1"/>
  <c r="J488" i="1" s="1"/>
  <c r="M489" i="1"/>
  <c r="A489" i="1" s="1"/>
  <c r="N489" i="1"/>
  <c r="B489" i="1" s="1"/>
  <c r="P489" i="1"/>
  <c r="D489" i="1" s="1"/>
  <c r="Q489" i="1"/>
  <c r="E489" i="1" s="1"/>
  <c r="R489" i="1"/>
  <c r="F489" i="1" s="1"/>
  <c r="S489" i="1"/>
  <c r="G489" i="1" s="1"/>
  <c r="U489" i="1"/>
  <c r="I489" i="1" s="1"/>
  <c r="V489" i="1"/>
  <c r="J489" i="1" s="1"/>
  <c r="M490" i="1"/>
  <c r="A490" i="1" s="1"/>
  <c r="N490" i="1"/>
  <c r="B490" i="1" s="1"/>
  <c r="P490" i="1"/>
  <c r="D490" i="1" s="1"/>
  <c r="Q490" i="1"/>
  <c r="E490" i="1" s="1"/>
  <c r="R490" i="1"/>
  <c r="F490" i="1" s="1"/>
  <c r="S490" i="1"/>
  <c r="G490" i="1" s="1"/>
  <c r="U490" i="1"/>
  <c r="I490" i="1" s="1"/>
  <c r="V490" i="1"/>
  <c r="J490" i="1" s="1"/>
  <c r="M491" i="1"/>
  <c r="A491" i="1" s="1"/>
  <c r="N491" i="1"/>
  <c r="B491" i="1" s="1"/>
  <c r="P491" i="1"/>
  <c r="D491" i="1" s="1"/>
  <c r="Q491" i="1"/>
  <c r="E491" i="1" s="1"/>
  <c r="R491" i="1"/>
  <c r="F491" i="1" s="1"/>
  <c r="S491" i="1"/>
  <c r="G491" i="1" s="1"/>
  <c r="U491" i="1"/>
  <c r="I491" i="1" s="1"/>
  <c r="V491" i="1"/>
  <c r="J491" i="1" s="1"/>
  <c r="M492" i="1"/>
  <c r="A492" i="1" s="1"/>
  <c r="N492" i="1"/>
  <c r="B492" i="1" s="1"/>
  <c r="P492" i="1"/>
  <c r="D492" i="1" s="1"/>
  <c r="Q492" i="1"/>
  <c r="E492" i="1" s="1"/>
  <c r="R492" i="1"/>
  <c r="F492" i="1" s="1"/>
  <c r="S492" i="1"/>
  <c r="G492" i="1" s="1"/>
  <c r="U492" i="1"/>
  <c r="I492" i="1" s="1"/>
  <c r="V492" i="1"/>
  <c r="J492" i="1" s="1"/>
  <c r="M493" i="1"/>
  <c r="A493" i="1" s="1"/>
  <c r="N493" i="1"/>
  <c r="B493" i="1" s="1"/>
  <c r="P493" i="1"/>
  <c r="D493" i="1" s="1"/>
  <c r="Q493" i="1"/>
  <c r="E493" i="1" s="1"/>
  <c r="R493" i="1"/>
  <c r="F493" i="1" s="1"/>
  <c r="S493" i="1"/>
  <c r="G493" i="1" s="1"/>
  <c r="U493" i="1"/>
  <c r="I493" i="1" s="1"/>
  <c r="V493" i="1"/>
  <c r="J493" i="1" s="1"/>
  <c r="M494" i="1"/>
  <c r="A494" i="1" s="1"/>
  <c r="N494" i="1"/>
  <c r="B494" i="1" s="1"/>
  <c r="P494" i="1"/>
  <c r="D494" i="1" s="1"/>
  <c r="Q494" i="1"/>
  <c r="E494" i="1" s="1"/>
  <c r="R494" i="1"/>
  <c r="F494" i="1" s="1"/>
  <c r="S494" i="1"/>
  <c r="G494" i="1" s="1"/>
  <c r="U494" i="1"/>
  <c r="I494" i="1" s="1"/>
  <c r="V494" i="1"/>
  <c r="J494" i="1" s="1"/>
  <c r="M495" i="1"/>
  <c r="A495" i="1" s="1"/>
  <c r="N495" i="1"/>
  <c r="B495" i="1" s="1"/>
  <c r="P495" i="1"/>
  <c r="D495" i="1" s="1"/>
  <c r="Q495" i="1"/>
  <c r="E495" i="1" s="1"/>
  <c r="R495" i="1"/>
  <c r="F495" i="1" s="1"/>
  <c r="S495" i="1"/>
  <c r="G495" i="1" s="1"/>
  <c r="U495" i="1"/>
  <c r="I495" i="1" s="1"/>
  <c r="V495" i="1"/>
  <c r="J495" i="1" s="1"/>
  <c r="M496" i="1"/>
  <c r="A496" i="1" s="1"/>
  <c r="N496" i="1"/>
  <c r="B496" i="1" s="1"/>
  <c r="P496" i="1"/>
  <c r="D496" i="1" s="1"/>
  <c r="Q496" i="1"/>
  <c r="E496" i="1" s="1"/>
  <c r="R496" i="1"/>
  <c r="F496" i="1" s="1"/>
  <c r="S496" i="1"/>
  <c r="G496" i="1" s="1"/>
  <c r="U496" i="1"/>
  <c r="I496" i="1" s="1"/>
  <c r="V496" i="1"/>
  <c r="J496" i="1" s="1"/>
  <c r="M497" i="1"/>
  <c r="A497" i="1" s="1"/>
  <c r="N497" i="1"/>
  <c r="B497" i="1" s="1"/>
  <c r="P497" i="1"/>
  <c r="D497" i="1" s="1"/>
  <c r="Q497" i="1"/>
  <c r="E497" i="1" s="1"/>
  <c r="R497" i="1"/>
  <c r="F497" i="1" s="1"/>
  <c r="S497" i="1"/>
  <c r="G497" i="1" s="1"/>
  <c r="U497" i="1"/>
  <c r="I497" i="1" s="1"/>
  <c r="V497" i="1"/>
  <c r="J497" i="1" s="1"/>
  <c r="M498" i="1"/>
  <c r="A498" i="1" s="1"/>
  <c r="N498" i="1"/>
  <c r="B498" i="1" s="1"/>
  <c r="P498" i="1"/>
  <c r="D498" i="1" s="1"/>
  <c r="Q498" i="1"/>
  <c r="E498" i="1" s="1"/>
  <c r="R498" i="1"/>
  <c r="F498" i="1" s="1"/>
  <c r="S498" i="1"/>
  <c r="G498" i="1" s="1"/>
  <c r="U498" i="1"/>
  <c r="I498" i="1" s="1"/>
  <c r="V498" i="1"/>
  <c r="J498" i="1" s="1"/>
  <c r="M499" i="1"/>
  <c r="A499" i="1" s="1"/>
  <c r="N499" i="1"/>
  <c r="B499" i="1" s="1"/>
  <c r="P499" i="1"/>
  <c r="D499" i="1" s="1"/>
  <c r="Q499" i="1"/>
  <c r="E499" i="1" s="1"/>
  <c r="R499" i="1"/>
  <c r="F499" i="1" s="1"/>
  <c r="S499" i="1"/>
  <c r="G499" i="1" s="1"/>
  <c r="U499" i="1"/>
  <c r="I499" i="1" s="1"/>
  <c r="V499" i="1"/>
  <c r="J499" i="1" s="1"/>
  <c r="M500" i="1"/>
  <c r="A500" i="1" s="1"/>
  <c r="N500" i="1"/>
  <c r="B500" i="1" s="1"/>
  <c r="P500" i="1"/>
  <c r="D500" i="1" s="1"/>
  <c r="Q500" i="1"/>
  <c r="E500" i="1" s="1"/>
  <c r="R500" i="1"/>
  <c r="F500" i="1" s="1"/>
  <c r="S500" i="1"/>
  <c r="G500" i="1" s="1"/>
  <c r="U500" i="1"/>
  <c r="I500" i="1" s="1"/>
  <c r="V500" i="1"/>
  <c r="J500" i="1" s="1"/>
  <c r="M501" i="1"/>
  <c r="A501" i="1" s="1"/>
  <c r="N501" i="1"/>
  <c r="B501" i="1" s="1"/>
  <c r="P501" i="1"/>
  <c r="D501" i="1" s="1"/>
  <c r="Q501" i="1"/>
  <c r="E501" i="1" s="1"/>
  <c r="R501" i="1"/>
  <c r="F501" i="1" s="1"/>
  <c r="S501" i="1"/>
  <c r="G501" i="1" s="1"/>
  <c r="U501" i="1"/>
  <c r="I501" i="1" s="1"/>
  <c r="V501" i="1"/>
  <c r="J501" i="1" s="1"/>
  <c r="M502" i="1"/>
  <c r="A502" i="1" s="1"/>
  <c r="N502" i="1"/>
  <c r="B502" i="1" s="1"/>
  <c r="P502" i="1"/>
  <c r="D502" i="1" s="1"/>
  <c r="Q502" i="1"/>
  <c r="E502" i="1" s="1"/>
  <c r="R502" i="1"/>
  <c r="F502" i="1" s="1"/>
  <c r="S502" i="1"/>
  <c r="G502" i="1" s="1"/>
  <c r="U502" i="1"/>
  <c r="I502" i="1" s="1"/>
  <c r="V502" i="1"/>
  <c r="J502" i="1" s="1"/>
  <c r="M503" i="1"/>
  <c r="A503" i="1" s="1"/>
  <c r="N503" i="1"/>
  <c r="B503" i="1" s="1"/>
  <c r="P503" i="1"/>
  <c r="D503" i="1" s="1"/>
  <c r="Q503" i="1"/>
  <c r="E503" i="1" s="1"/>
  <c r="R503" i="1"/>
  <c r="F503" i="1" s="1"/>
  <c r="S503" i="1"/>
  <c r="G503" i="1" s="1"/>
  <c r="U503" i="1"/>
  <c r="I503" i="1" s="1"/>
  <c r="V503" i="1"/>
  <c r="J503" i="1" s="1"/>
  <c r="M504" i="1"/>
  <c r="A504" i="1" s="1"/>
  <c r="N504" i="1"/>
  <c r="B504" i="1" s="1"/>
  <c r="P504" i="1"/>
  <c r="D504" i="1" s="1"/>
  <c r="Q504" i="1"/>
  <c r="E504" i="1" s="1"/>
  <c r="R504" i="1"/>
  <c r="F504" i="1" s="1"/>
  <c r="S504" i="1"/>
  <c r="G504" i="1" s="1"/>
  <c r="U504" i="1"/>
  <c r="I504" i="1" s="1"/>
  <c r="V504" i="1"/>
  <c r="J504" i="1" s="1"/>
  <c r="M505" i="1"/>
  <c r="A505" i="1" s="1"/>
  <c r="N505" i="1"/>
  <c r="B505" i="1" s="1"/>
  <c r="P505" i="1"/>
  <c r="D505" i="1" s="1"/>
  <c r="Q505" i="1"/>
  <c r="E505" i="1" s="1"/>
  <c r="R505" i="1"/>
  <c r="F505" i="1" s="1"/>
  <c r="S505" i="1"/>
  <c r="G505" i="1" s="1"/>
  <c r="U505" i="1"/>
  <c r="I505" i="1" s="1"/>
  <c r="V505" i="1"/>
  <c r="J505" i="1" s="1"/>
  <c r="M506" i="1"/>
  <c r="A506" i="1" s="1"/>
  <c r="N506" i="1"/>
  <c r="B506" i="1" s="1"/>
  <c r="P506" i="1"/>
  <c r="D506" i="1" s="1"/>
  <c r="Q506" i="1"/>
  <c r="E506" i="1" s="1"/>
  <c r="R506" i="1"/>
  <c r="F506" i="1" s="1"/>
  <c r="S506" i="1"/>
  <c r="G506" i="1" s="1"/>
  <c r="U506" i="1"/>
  <c r="I506" i="1" s="1"/>
  <c r="V506" i="1"/>
  <c r="J506" i="1" s="1"/>
  <c r="M507" i="1"/>
  <c r="A507" i="1" s="1"/>
  <c r="N507" i="1"/>
  <c r="B507" i="1" s="1"/>
  <c r="P507" i="1"/>
  <c r="D507" i="1" s="1"/>
  <c r="Q507" i="1"/>
  <c r="E507" i="1" s="1"/>
  <c r="R507" i="1"/>
  <c r="F507" i="1" s="1"/>
  <c r="S507" i="1"/>
  <c r="G507" i="1" s="1"/>
  <c r="U507" i="1"/>
  <c r="I507" i="1" s="1"/>
  <c r="V507" i="1"/>
  <c r="J507" i="1" s="1"/>
  <c r="M508" i="1"/>
  <c r="A508" i="1" s="1"/>
  <c r="N508" i="1"/>
  <c r="B508" i="1" s="1"/>
  <c r="P508" i="1"/>
  <c r="D508" i="1" s="1"/>
  <c r="Q508" i="1"/>
  <c r="E508" i="1" s="1"/>
  <c r="R508" i="1"/>
  <c r="F508" i="1" s="1"/>
  <c r="S508" i="1"/>
  <c r="G508" i="1" s="1"/>
  <c r="U508" i="1"/>
  <c r="I508" i="1" s="1"/>
  <c r="V508" i="1"/>
  <c r="J508" i="1" s="1"/>
  <c r="M509" i="1"/>
  <c r="A509" i="1" s="1"/>
  <c r="N509" i="1"/>
  <c r="B509" i="1" s="1"/>
  <c r="P509" i="1"/>
  <c r="D509" i="1" s="1"/>
  <c r="Q509" i="1"/>
  <c r="E509" i="1" s="1"/>
  <c r="R509" i="1"/>
  <c r="F509" i="1" s="1"/>
  <c r="S509" i="1"/>
  <c r="G509" i="1" s="1"/>
  <c r="U509" i="1"/>
  <c r="I509" i="1" s="1"/>
  <c r="V509" i="1"/>
  <c r="J509" i="1" s="1"/>
  <c r="M510" i="1"/>
  <c r="A510" i="1" s="1"/>
  <c r="N510" i="1"/>
  <c r="B510" i="1" s="1"/>
  <c r="P510" i="1"/>
  <c r="D510" i="1" s="1"/>
  <c r="Q510" i="1"/>
  <c r="E510" i="1" s="1"/>
  <c r="R510" i="1"/>
  <c r="F510" i="1" s="1"/>
  <c r="S510" i="1"/>
  <c r="G510" i="1" s="1"/>
  <c r="U510" i="1"/>
  <c r="I510" i="1" s="1"/>
  <c r="V510" i="1"/>
  <c r="J510" i="1" s="1"/>
  <c r="M511" i="1"/>
  <c r="A511" i="1" s="1"/>
  <c r="N511" i="1"/>
  <c r="B511" i="1" s="1"/>
  <c r="P511" i="1"/>
  <c r="D511" i="1" s="1"/>
  <c r="Q511" i="1"/>
  <c r="E511" i="1" s="1"/>
  <c r="R511" i="1"/>
  <c r="F511" i="1" s="1"/>
  <c r="S511" i="1"/>
  <c r="G511" i="1" s="1"/>
  <c r="U511" i="1"/>
  <c r="I511" i="1" s="1"/>
  <c r="V511" i="1"/>
  <c r="J511" i="1" s="1"/>
  <c r="M512" i="1"/>
  <c r="A512" i="1" s="1"/>
  <c r="N512" i="1"/>
  <c r="B512" i="1" s="1"/>
  <c r="P512" i="1"/>
  <c r="D512" i="1" s="1"/>
  <c r="Q512" i="1"/>
  <c r="E512" i="1" s="1"/>
  <c r="R512" i="1"/>
  <c r="F512" i="1" s="1"/>
  <c r="S512" i="1"/>
  <c r="G512" i="1" s="1"/>
  <c r="U512" i="1"/>
  <c r="I512" i="1" s="1"/>
  <c r="V512" i="1"/>
  <c r="J512" i="1" s="1"/>
  <c r="M513" i="1"/>
  <c r="A513" i="1" s="1"/>
  <c r="N513" i="1"/>
  <c r="B513" i="1" s="1"/>
  <c r="P513" i="1"/>
  <c r="D513" i="1" s="1"/>
  <c r="Q513" i="1"/>
  <c r="E513" i="1" s="1"/>
  <c r="R513" i="1"/>
  <c r="F513" i="1" s="1"/>
  <c r="S513" i="1"/>
  <c r="G513" i="1" s="1"/>
  <c r="U513" i="1"/>
  <c r="I513" i="1" s="1"/>
  <c r="V513" i="1"/>
  <c r="J513" i="1" s="1"/>
  <c r="M514" i="1"/>
  <c r="A514" i="1" s="1"/>
  <c r="N514" i="1"/>
  <c r="B514" i="1" s="1"/>
  <c r="P514" i="1"/>
  <c r="D514" i="1" s="1"/>
  <c r="Q514" i="1"/>
  <c r="E514" i="1" s="1"/>
  <c r="R514" i="1"/>
  <c r="F514" i="1" s="1"/>
  <c r="S514" i="1"/>
  <c r="G514" i="1" s="1"/>
  <c r="U514" i="1"/>
  <c r="I514" i="1" s="1"/>
  <c r="V514" i="1"/>
  <c r="J514" i="1" s="1"/>
  <c r="M515" i="1"/>
  <c r="A515" i="1" s="1"/>
  <c r="N515" i="1"/>
  <c r="B515" i="1" s="1"/>
  <c r="P515" i="1"/>
  <c r="D515" i="1" s="1"/>
  <c r="Q515" i="1"/>
  <c r="E515" i="1" s="1"/>
  <c r="R515" i="1"/>
  <c r="F515" i="1" s="1"/>
  <c r="S515" i="1"/>
  <c r="G515" i="1" s="1"/>
  <c r="U515" i="1"/>
  <c r="I515" i="1" s="1"/>
  <c r="V515" i="1"/>
  <c r="J515" i="1" s="1"/>
  <c r="M516" i="1"/>
  <c r="A516" i="1" s="1"/>
  <c r="N516" i="1"/>
  <c r="B516" i="1" s="1"/>
  <c r="P516" i="1"/>
  <c r="D516" i="1" s="1"/>
  <c r="Q516" i="1"/>
  <c r="E516" i="1" s="1"/>
  <c r="R516" i="1"/>
  <c r="F516" i="1" s="1"/>
  <c r="S516" i="1"/>
  <c r="G516" i="1" s="1"/>
  <c r="U516" i="1"/>
  <c r="I516" i="1" s="1"/>
  <c r="V516" i="1"/>
  <c r="J516" i="1" s="1"/>
  <c r="M517" i="1"/>
  <c r="A517" i="1" s="1"/>
  <c r="N517" i="1"/>
  <c r="B517" i="1" s="1"/>
  <c r="P517" i="1"/>
  <c r="D517" i="1" s="1"/>
  <c r="Q517" i="1"/>
  <c r="E517" i="1" s="1"/>
  <c r="R517" i="1"/>
  <c r="F517" i="1" s="1"/>
  <c r="S517" i="1"/>
  <c r="G517" i="1" s="1"/>
  <c r="U517" i="1"/>
  <c r="I517" i="1" s="1"/>
  <c r="V517" i="1"/>
  <c r="J517" i="1" s="1"/>
  <c r="M518" i="1"/>
  <c r="A518" i="1" s="1"/>
  <c r="N518" i="1"/>
  <c r="B518" i="1" s="1"/>
  <c r="P518" i="1"/>
  <c r="D518" i="1" s="1"/>
  <c r="Q518" i="1"/>
  <c r="E518" i="1" s="1"/>
  <c r="R518" i="1"/>
  <c r="F518" i="1" s="1"/>
  <c r="S518" i="1"/>
  <c r="G518" i="1" s="1"/>
  <c r="U518" i="1"/>
  <c r="I518" i="1" s="1"/>
  <c r="V518" i="1"/>
  <c r="J518" i="1" s="1"/>
  <c r="M519" i="1"/>
  <c r="A519" i="1" s="1"/>
  <c r="N519" i="1"/>
  <c r="B519" i="1" s="1"/>
  <c r="P519" i="1"/>
  <c r="D519" i="1" s="1"/>
  <c r="Q519" i="1"/>
  <c r="E519" i="1" s="1"/>
  <c r="R519" i="1"/>
  <c r="F519" i="1" s="1"/>
  <c r="S519" i="1"/>
  <c r="G519" i="1" s="1"/>
  <c r="U519" i="1"/>
  <c r="I519" i="1" s="1"/>
  <c r="V519" i="1"/>
  <c r="J519" i="1" s="1"/>
  <c r="M520" i="1"/>
  <c r="A520" i="1" s="1"/>
  <c r="N520" i="1"/>
  <c r="B520" i="1" s="1"/>
  <c r="P520" i="1"/>
  <c r="D520" i="1" s="1"/>
  <c r="Q520" i="1"/>
  <c r="E520" i="1" s="1"/>
  <c r="R520" i="1"/>
  <c r="F520" i="1" s="1"/>
  <c r="S520" i="1"/>
  <c r="G520" i="1" s="1"/>
  <c r="U520" i="1"/>
  <c r="I520" i="1" s="1"/>
  <c r="V520" i="1"/>
  <c r="J520" i="1" s="1"/>
  <c r="M521" i="1"/>
  <c r="A521" i="1" s="1"/>
  <c r="N521" i="1"/>
  <c r="B521" i="1" s="1"/>
  <c r="P521" i="1"/>
  <c r="D521" i="1" s="1"/>
  <c r="Q521" i="1"/>
  <c r="E521" i="1" s="1"/>
  <c r="R521" i="1"/>
  <c r="F521" i="1" s="1"/>
  <c r="S521" i="1"/>
  <c r="G521" i="1" s="1"/>
  <c r="U521" i="1"/>
  <c r="I521" i="1" s="1"/>
  <c r="V521" i="1"/>
  <c r="J521" i="1" s="1"/>
  <c r="M522" i="1"/>
  <c r="A522" i="1" s="1"/>
  <c r="N522" i="1"/>
  <c r="B522" i="1" s="1"/>
  <c r="P522" i="1"/>
  <c r="D522" i="1" s="1"/>
  <c r="Q522" i="1"/>
  <c r="E522" i="1" s="1"/>
  <c r="R522" i="1"/>
  <c r="F522" i="1" s="1"/>
  <c r="S522" i="1"/>
  <c r="G522" i="1" s="1"/>
  <c r="U522" i="1"/>
  <c r="I522" i="1" s="1"/>
  <c r="V522" i="1"/>
  <c r="J522" i="1" s="1"/>
  <c r="M523" i="1"/>
  <c r="A523" i="1" s="1"/>
  <c r="N523" i="1"/>
  <c r="B523" i="1" s="1"/>
  <c r="P523" i="1"/>
  <c r="D523" i="1" s="1"/>
  <c r="Q523" i="1"/>
  <c r="E523" i="1" s="1"/>
  <c r="R523" i="1"/>
  <c r="F523" i="1" s="1"/>
  <c r="S523" i="1"/>
  <c r="G523" i="1" s="1"/>
  <c r="U523" i="1"/>
  <c r="I523" i="1" s="1"/>
  <c r="V523" i="1"/>
  <c r="J523" i="1" s="1"/>
  <c r="M524" i="1"/>
  <c r="A524" i="1" s="1"/>
  <c r="N524" i="1"/>
  <c r="B524" i="1" s="1"/>
  <c r="P524" i="1"/>
  <c r="D524" i="1" s="1"/>
  <c r="Q524" i="1"/>
  <c r="E524" i="1" s="1"/>
  <c r="R524" i="1"/>
  <c r="F524" i="1" s="1"/>
  <c r="S524" i="1"/>
  <c r="G524" i="1" s="1"/>
  <c r="U524" i="1"/>
  <c r="I524" i="1" s="1"/>
  <c r="V524" i="1"/>
  <c r="J524" i="1" s="1"/>
  <c r="M525" i="1"/>
  <c r="A525" i="1" s="1"/>
  <c r="N525" i="1"/>
  <c r="B525" i="1" s="1"/>
  <c r="P525" i="1"/>
  <c r="D525" i="1" s="1"/>
  <c r="Q525" i="1"/>
  <c r="E525" i="1" s="1"/>
  <c r="R525" i="1"/>
  <c r="F525" i="1" s="1"/>
  <c r="S525" i="1"/>
  <c r="G525" i="1" s="1"/>
  <c r="U525" i="1"/>
  <c r="I525" i="1" s="1"/>
  <c r="V525" i="1"/>
  <c r="J525" i="1" s="1"/>
  <c r="M526" i="1"/>
  <c r="A526" i="1" s="1"/>
  <c r="N526" i="1"/>
  <c r="B526" i="1" s="1"/>
  <c r="P526" i="1"/>
  <c r="D526" i="1" s="1"/>
  <c r="Q526" i="1"/>
  <c r="E526" i="1" s="1"/>
  <c r="R526" i="1"/>
  <c r="F526" i="1" s="1"/>
  <c r="S526" i="1"/>
  <c r="G526" i="1" s="1"/>
  <c r="U526" i="1"/>
  <c r="I526" i="1" s="1"/>
  <c r="V526" i="1"/>
  <c r="J526" i="1" s="1"/>
  <c r="M527" i="1"/>
  <c r="A527" i="1" s="1"/>
  <c r="N527" i="1"/>
  <c r="B527" i="1" s="1"/>
  <c r="P527" i="1"/>
  <c r="D527" i="1" s="1"/>
  <c r="Q527" i="1"/>
  <c r="E527" i="1" s="1"/>
  <c r="R527" i="1"/>
  <c r="F527" i="1" s="1"/>
  <c r="S527" i="1"/>
  <c r="G527" i="1" s="1"/>
  <c r="U527" i="1"/>
  <c r="I527" i="1" s="1"/>
  <c r="V527" i="1"/>
  <c r="J527" i="1" s="1"/>
  <c r="M528" i="1"/>
  <c r="A528" i="1" s="1"/>
  <c r="N528" i="1"/>
  <c r="B528" i="1" s="1"/>
  <c r="P528" i="1"/>
  <c r="D528" i="1" s="1"/>
  <c r="Q528" i="1"/>
  <c r="E528" i="1" s="1"/>
  <c r="R528" i="1"/>
  <c r="F528" i="1" s="1"/>
  <c r="S528" i="1"/>
  <c r="G528" i="1" s="1"/>
  <c r="U528" i="1"/>
  <c r="I528" i="1" s="1"/>
  <c r="V528" i="1"/>
  <c r="J528" i="1" s="1"/>
  <c r="M529" i="1"/>
  <c r="A529" i="1" s="1"/>
  <c r="N529" i="1"/>
  <c r="B529" i="1" s="1"/>
  <c r="P529" i="1"/>
  <c r="D529" i="1" s="1"/>
  <c r="Q529" i="1"/>
  <c r="E529" i="1" s="1"/>
  <c r="R529" i="1"/>
  <c r="F529" i="1" s="1"/>
  <c r="S529" i="1"/>
  <c r="G529" i="1" s="1"/>
  <c r="U529" i="1"/>
  <c r="I529" i="1" s="1"/>
  <c r="V529" i="1"/>
  <c r="J529" i="1" s="1"/>
  <c r="M530" i="1"/>
  <c r="A530" i="1" s="1"/>
  <c r="N530" i="1"/>
  <c r="B530" i="1" s="1"/>
  <c r="P530" i="1"/>
  <c r="D530" i="1" s="1"/>
  <c r="Q530" i="1"/>
  <c r="E530" i="1" s="1"/>
  <c r="R530" i="1"/>
  <c r="F530" i="1" s="1"/>
  <c r="S530" i="1"/>
  <c r="G530" i="1" s="1"/>
  <c r="U530" i="1"/>
  <c r="I530" i="1" s="1"/>
  <c r="V530" i="1"/>
  <c r="J530" i="1" s="1"/>
  <c r="M531" i="1"/>
  <c r="A531" i="1" s="1"/>
  <c r="N531" i="1"/>
  <c r="B531" i="1" s="1"/>
  <c r="P531" i="1"/>
  <c r="D531" i="1" s="1"/>
  <c r="Q531" i="1"/>
  <c r="E531" i="1" s="1"/>
  <c r="R531" i="1"/>
  <c r="F531" i="1" s="1"/>
  <c r="S531" i="1"/>
  <c r="G531" i="1" s="1"/>
  <c r="U531" i="1"/>
  <c r="I531" i="1" s="1"/>
  <c r="V531" i="1"/>
  <c r="J531" i="1" s="1"/>
  <c r="M532" i="1"/>
  <c r="A532" i="1" s="1"/>
  <c r="N532" i="1"/>
  <c r="B532" i="1" s="1"/>
  <c r="P532" i="1"/>
  <c r="D532" i="1" s="1"/>
  <c r="Q532" i="1"/>
  <c r="E532" i="1" s="1"/>
  <c r="R532" i="1"/>
  <c r="F532" i="1" s="1"/>
  <c r="S532" i="1"/>
  <c r="G532" i="1" s="1"/>
  <c r="U532" i="1"/>
  <c r="I532" i="1" s="1"/>
  <c r="V532" i="1"/>
  <c r="J532" i="1" s="1"/>
  <c r="M533" i="1"/>
  <c r="A533" i="1" s="1"/>
  <c r="N533" i="1"/>
  <c r="B533" i="1" s="1"/>
  <c r="P533" i="1"/>
  <c r="D533" i="1" s="1"/>
  <c r="Q533" i="1"/>
  <c r="E533" i="1" s="1"/>
  <c r="R533" i="1"/>
  <c r="F533" i="1" s="1"/>
  <c r="S533" i="1"/>
  <c r="G533" i="1" s="1"/>
  <c r="U533" i="1"/>
  <c r="I533" i="1" s="1"/>
  <c r="V533" i="1"/>
  <c r="J533" i="1" s="1"/>
  <c r="M534" i="1"/>
  <c r="A534" i="1" s="1"/>
  <c r="N534" i="1"/>
  <c r="B534" i="1" s="1"/>
  <c r="P534" i="1"/>
  <c r="D534" i="1" s="1"/>
  <c r="Q534" i="1"/>
  <c r="E534" i="1" s="1"/>
  <c r="R534" i="1"/>
  <c r="F534" i="1" s="1"/>
  <c r="S534" i="1"/>
  <c r="G534" i="1" s="1"/>
  <c r="U534" i="1"/>
  <c r="I534" i="1" s="1"/>
  <c r="V534" i="1"/>
  <c r="J534" i="1" s="1"/>
  <c r="M535" i="1"/>
  <c r="A535" i="1" s="1"/>
  <c r="N535" i="1"/>
  <c r="B535" i="1" s="1"/>
  <c r="P535" i="1"/>
  <c r="D535" i="1" s="1"/>
  <c r="Q535" i="1"/>
  <c r="E535" i="1" s="1"/>
  <c r="R535" i="1"/>
  <c r="F535" i="1" s="1"/>
  <c r="S535" i="1"/>
  <c r="G535" i="1" s="1"/>
  <c r="U535" i="1"/>
  <c r="I535" i="1" s="1"/>
  <c r="V535" i="1"/>
  <c r="J535" i="1" s="1"/>
  <c r="M536" i="1"/>
  <c r="A536" i="1" s="1"/>
  <c r="N536" i="1"/>
  <c r="B536" i="1" s="1"/>
  <c r="P536" i="1"/>
  <c r="D536" i="1" s="1"/>
  <c r="Q536" i="1"/>
  <c r="E536" i="1" s="1"/>
  <c r="R536" i="1"/>
  <c r="F536" i="1" s="1"/>
  <c r="S536" i="1"/>
  <c r="G536" i="1" s="1"/>
  <c r="U536" i="1"/>
  <c r="I536" i="1" s="1"/>
  <c r="V536" i="1"/>
  <c r="J536" i="1" s="1"/>
  <c r="M537" i="1"/>
  <c r="A537" i="1" s="1"/>
  <c r="N537" i="1"/>
  <c r="B537" i="1" s="1"/>
  <c r="P537" i="1"/>
  <c r="D537" i="1" s="1"/>
  <c r="Q537" i="1"/>
  <c r="E537" i="1" s="1"/>
  <c r="R537" i="1"/>
  <c r="F537" i="1" s="1"/>
  <c r="S537" i="1"/>
  <c r="G537" i="1" s="1"/>
  <c r="U537" i="1"/>
  <c r="I537" i="1" s="1"/>
  <c r="V537" i="1"/>
  <c r="J537" i="1" s="1"/>
  <c r="M538" i="1"/>
  <c r="A538" i="1" s="1"/>
  <c r="N538" i="1"/>
  <c r="B538" i="1" s="1"/>
  <c r="P538" i="1"/>
  <c r="D538" i="1" s="1"/>
  <c r="Q538" i="1"/>
  <c r="E538" i="1" s="1"/>
  <c r="R538" i="1"/>
  <c r="F538" i="1" s="1"/>
  <c r="S538" i="1"/>
  <c r="G538" i="1" s="1"/>
  <c r="U538" i="1"/>
  <c r="I538" i="1" s="1"/>
  <c r="V538" i="1"/>
  <c r="J538" i="1" s="1"/>
  <c r="M539" i="1"/>
  <c r="A539" i="1" s="1"/>
  <c r="N539" i="1"/>
  <c r="B539" i="1" s="1"/>
  <c r="P539" i="1"/>
  <c r="D539" i="1" s="1"/>
  <c r="Q539" i="1"/>
  <c r="E539" i="1" s="1"/>
  <c r="R539" i="1"/>
  <c r="F539" i="1" s="1"/>
  <c r="S539" i="1"/>
  <c r="G539" i="1" s="1"/>
  <c r="U539" i="1"/>
  <c r="I539" i="1" s="1"/>
  <c r="V539" i="1"/>
  <c r="J539" i="1" s="1"/>
  <c r="M540" i="1"/>
  <c r="A540" i="1" s="1"/>
  <c r="N540" i="1"/>
  <c r="B540" i="1" s="1"/>
  <c r="P540" i="1"/>
  <c r="D540" i="1" s="1"/>
  <c r="Q540" i="1"/>
  <c r="E540" i="1" s="1"/>
  <c r="R540" i="1"/>
  <c r="F540" i="1" s="1"/>
  <c r="S540" i="1"/>
  <c r="G540" i="1" s="1"/>
  <c r="U540" i="1"/>
  <c r="I540" i="1" s="1"/>
  <c r="V540" i="1"/>
  <c r="J540" i="1" s="1"/>
  <c r="M541" i="1"/>
  <c r="A541" i="1" s="1"/>
  <c r="N541" i="1"/>
  <c r="B541" i="1" s="1"/>
  <c r="P541" i="1"/>
  <c r="D541" i="1" s="1"/>
  <c r="Q541" i="1"/>
  <c r="E541" i="1" s="1"/>
  <c r="R541" i="1"/>
  <c r="F541" i="1" s="1"/>
  <c r="S541" i="1"/>
  <c r="G541" i="1" s="1"/>
  <c r="U541" i="1"/>
  <c r="I541" i="1" s="1"/>
  <c r="V541" i="1"/>
  <c r="J541" i="1" s="1"/>
  <c r="M542" i="1"/>
  <c r="A542" i="1" s="1"/>
  <c r="N542" i="1"/>
  <c r="B542" i="1" s="1"/>
  <c r="P542" i="1"/>
  <c r="D542" i="1" s="1"/>
  <c r="Q542" i="1"/>
  <c r="E542" i="1" s="1"/>
  <c r="R542" i="1"/>
  <c r="F542" i="1" s="1"/>
  <c r="S542" i="1"/>
  <c r="G542" i="1" s="1"/>
  <c r="U542" i="1"/>
  <c r="I542" i="1" s="1"/>
  <c r="V542" i="1"/>
  <c r="J542" i="1" s="1"/>
  <c r="M543" i="1"/>
  <c r="A543" i="1" s="1"/>
  <c r="N543" i="1"/>
  <c r="B543" i="1" s="1"/>
  <c r="P543" i="1"/>
  <c r="D543" i="1" s="1"/>
  <c r="Q543" i="1"/>
  <c r="E543" i="1" s="1"/>
  <c r="R543" i="1"/>
  <c r="F543" i="1" s="1"/>
  <c r="S543" i="1"/>
  <c r="G543" i="1" s="1"/>
  <c r="U543" i="1"/>
  <c r="I543" i="1" s="1"/>
  <c r="V543" i="1"/>
  <c r="J543" i="1" s="1"/>
  <c r="M544" i="1"/>
  <c r="A544" i="1" s="1"/>
  <c r="N544" i="1"/>
  <c r="B544" i="1" s="1"/>
  <c r="P544" i="1"/>
  <c r="D544" i="1" s="1"/>
  <c r="Q544" i="1"/>
  <c r="E544" i="1" s="1"/>
  <c r="R544" i="1"/>
  <c r="F544" i="1" s="1"/>
  <c r="S544" i="1"/>
  <c r="G544" i="1" s="1"/>
  <c r="U544" i="1"/>
  <c r="I544" i="1" s="1"/>
  <c r="V544" i="1"/>
  <c r="J544" i="1" s="1"/>
  <c r="M545" i="1"/>
  <c r="A545" i="1" s="1"/>
  <c r="N545" i="1"/>
  <c r="B545" i="1" s="1"/>
  <c r="P545" i="1"/>
  <c r="D545" i="1" s="1"/>
  <c r="Q545" i="1"/>
  <c r="E545" i="1" s="1"/>
  <c r="R545" i="1"/>
  <c r="F545" i="1" s="1"/>
  <c r="S545" i="1"/>
  <c r="G545" i="1" s="1"/>
  <c r="U545" i="1"/>
  <c r="I545" i="1" s="1"/>
  <c r="V545" i="1"/>
  <c r="J545" i="1" s="1"/>
  <c r="M546" i="1"/>
  <c r="A546" i="1" s="1"/>
  <c r="N546" i="1"/>
  <c r="B546" i="1" s="1"/>
  <c r="P546" i="1"/>
  <c r="D546" i="1" s="1"/>
  <c r="Q546" i="1"/>
  <c r="E546" i="1" s="1"/>
  <c r="R546" i="1"/>
  <c r="F546" i="1" s="1"/>
  <c r="S546" i="1"/>
  <c r="G546" i="1" s="1"/>
  <c r="U546" i="1"/>
  <c r="I546" i="1" s="1"/>
  <c r="V546" i="1"/>
  <c r="J546" i="1" s="1"/>
  <c r="M547" i="1"/>
  <c r="A547" i="1" s="1"/>
  <c r="N547" i="1"/>
  <c r="B547" i="1" s="1"/>
  <c r="P547" i="1"/>
  <c r="D547" i="1" s="1"/>
  <c r="Q547" i="1"/>
  <c r="E547" i="1" s="1"/>
  <c r="R547" i="1"/>
  <c r="F547" i="1" s="1"/>
  <c r="S547" i="1"/>
  <c r="G547" i="1" s="1"/>
  <c r="U547" i="1"/>
  <c r="I547" i="1" s="1"/>
  <c r="V547" i="1"/>
  <c r="J547" i="1" s="1"/>
  <c r="M548" i="1"/>
  <c r="A548" i="1" s="1"/>
  <c r="N548" i="1"/>
  <c r="B548" i="1" s="1"/>
  <c r="P548" i="1"/>
  <c r="D548" i="1" s="1"/>
  <c r="Q548" i="1"/>
  <c r="E548" i="1" s="1"/>
  <c r="R548" i="1"/>
  <c r="F548" i="1" s="1"/>
  <c r="S548" i="1"/>
  <c r="G548" i="1" s="1"/>
  <c r="U548" i="1"/>
  <c r="I548" i="1" s="1"/>
  <c r="V548" i="1"/>
  <c r="J548" i="1" s="1"/>
  <c r="M549" i="1"/>
  <c r="A549" i="1" s="1"/>
  <c r="N549" i="1"/>
  <c r="B549" i="1" s="1"/>
  <c r="P549" i="1"/>
  <c r="D549" i="1" s="1"/>
  <c r="Q549" i="1"/>
  <c r="E549" i="1" s="1"/>
  <c r="R549" i="1"/>
  <c r="F549" i="1" s="1"/>
  <c r="S549" i="1"/>
  <c r="G549" i="1" s="1"/>
  <c r="U549" i="1"/>
  <c r="I549" i="1" s="1"/>
  <c r="V549" i="1"/>
  <c r="J549" i="1" s="1"/>
  <c r="M550" i="1"/>
  <c r="A550" i="1" s="1"/>
  <c r="N550" i="1"/>
  <c r="B550" i="1" s="1"/>
  <c r="P550" i="1"/>
  <c r="D550" i="1" s="1"/>
  <c r="Q550" i="1"/>
  <c r="E550" i="1" s="1"/>
  <c r="R550" i="1"/>
  <c r="F550" i="1" s="1"/>
  <c r="S550" i="1"/>
  <c r="G550" i="1" s="1"/>
  <c r="U550" i="1"/>
  <c r="I550" i="1" s="1"/>
  <c r="V550" i="1"/>
  <c r="J550" i="1" s="1"/>
  <c r="M551" i="1"/>
  <c r="A551" i="1" s="1"/>
  <c r="N551" i="1"/>
  <c r="B551" i="1" s="1"/>
  <c r="P551" i="1"/>
  <c r="D551" i="1" s="1"/>
  <c r="Q551" i="1"/>
  <c r="E551" i="1" s="1"/>
  <c r="R551" i="1"/>
  <c r="F551" i="1" s="1"/>
  <c r="S551" i="1"/>
  <c r="G551" i="1" s="1"/>
  <c r="U551" i="1"/>
  <c r="I551" i="1" s="1"/>
  <c r="V551" i="1"/>
  <c r="J551" i="1" s="1"/>
  <c r="M552" i="1"/>
  <c r="A552" i="1" s="1"/>
  <c r="N552" i="1"/>
  <c r="B552" i="1" s="1"/>
  <c r="P552" i="1"/>
  <c r="D552" i="1" s="1"/>
  <c r="Q552" i="1"/>
  <c r="E552" i="1" s="1"/>
  <c r="R552" i="1"/>
  <c r="F552" i="1" s="1"/>
  <c r="S552" i="1"/>
  <c r="G552" i="1" s="1"/>
  <c r="U552" i="1"/>
  <c r="I552" i="1" s="1"/>
  <c r="V552" i="1"/>
  <c r="J552" i="1" s="1"/>
  <c r="M553" i="1"/>
  <c r="A553" i="1" s="1"/>
  <c r="N553" i="1"/>
  <c r="B553" i="1" s="1"/>
  <c r="P553" i="1"/>
  <c r="D553" i="1" s="1"/>
  <c r="Q553" i="1"/>
  <c r="E553" i="1" s="1"/>
  <c r="R553" i="1"/>
  <c r="F553" i="1" s="1"/>
  <c r="S553" i="1"/>
  <c r="G553" i="1" s="1"/>
  <c r="U553" i="1"/>
  <c r="I553" i="1" s="1"/>
  <c r="V553" i="1"/>
  <c r="J553" i="1" s="1"/>
  <c r="M554" i="1"/>
  <c r="A554" i="1" s="1"/>
  <c r="N554" i="1"/>
  <c r="B554" i="1" s="1"/>
  <c r="P554" i="1"/>
  <c r="D554" i="1" s="1"/>
  <c r="Q554" i="1"/>
  <c r="E554" i="1" s="1"/>
  <c r="R554" i="1"/>
  <c r="F554" i="1" s="1"/>
  <c r="S554" i="1"/>
  <c r="G554" i="1" s="1"/>
  <c r="U554" i="1"/>
  <c r="I554" i="1" s="1"/>
  <c r="V554" i="1"/>
  <c r="J554" i="1" s="1"/>
  <c r="M555" i="1"/>
  <c r="A555" i="1" s="1"/>
  <c r="N555" i="1"/>
  <c r="B555" i="1" s="1"/>
  <c r="P555" i="1"/>
  <c r="D555" i="1" s="1"/>
  <c r="Q555" i="1"/>
  <c r="E555" i="1" s="1"/>
  <c r="R555" i="1"/>
  <c r="F555" i="1" s="1"/>
  <c r="S555" i="1"/>
  <c r="G555" i="1" s="1"/>
  <c r="U555" i="1"/>
  <c r="I555" i="1" s="1"/>
  <c r="V555" i="1"/>
  <c r="J555" i="1" s="1"/>
  <c r="M556" i="1"/>
  <c r="A556" i="1" s="1"/>
  <c r="N556" i="1"/>
  <c r="B556" i="1" s="1"/>
  <c r="P556" i="1"/>
  <c r="D556" i="1" s="1"/>
  <c r="Q556" i="1"/>
  <c r="E556" i="1" s="1"/>
  <c r="R556" i="1"/>
  <c r="F556" i="1" s="1"/>
  <c r="S556" i="1"/>
  <c r="G556" i="1" s="1"/>
  <c r="U556" i="1"/>
  <c r="I556" i="1" s="1"/>
  <c r="V556" i="1"/>
  <c r="J556" i="1" s="1"/>
  <c r="M557" i="1"/>
  <c r="A557" i="1" s="1"/>
  <c r="N557" i="1"/>
  <c r="B557" i="1" s="1"/>
  <c r="P557" i="1"/>
  <c r="D557" i="1" s="1"/>
  <c r="Q557" i="1"/>
  <c r="E557" i="1" s="1"/>
  <c r="R557" i="1"/>
  <c r="F557" i="1" s="1"/>
  <c r="S557" i="1"/>
  <c r="G557" i="1" s="1"/>
  <c r="U557" i="1"/>
  <c r="I557" i="1" s="1"/>
  <c r="V557" i="1"/>
  <c r="J557" i="1" s="1"/>
  <c r="M558" i="1"/>
  <c r="A558" i="1" s="1"/>
  <c r="N558" i="1"/>
  <c r="B558" i="1" s="1"/>
  <c r="P558" i="1"/>
  <c r="D558" i="1" s="1"/>
  <c r="Q558" i="1"/>
  <c r="E558" i="1" s="1"/>
  <c r="R558" i="1"/>
  <c r="F558" i="1" s="1"/>
  <c r="S558" i="1"/>
  <c r="G558" i="1" s="1"/>
  <c r="U558" i="1"/>
  <c r="I558" i="1" s="1"/>
  <c r="V558" i="1"/>
  <c r="J558" i="1" s="1"/>
  <c r="M559" i="1"/>
  <c r="A559" i="1" s="1"/>
  <c r="N559" i="1"/>
  <c r="B559" i="1" s="1"/>
  <c r="P559" i="1"/>
  <c r="D559" i="1" s="1"/>
  <c r="Q559" i="1"/>
  <c r="E559" i="1" s="1"/>
  <c r="R559" i="1"/>
  <c r="F559" i="1" s="1"/>
  <c r="S559" i="1"/>
  <c r="G559" i="1" s="1"/>
  <c r="U559" i="1"/>
  <c r="I559" i="1" s="1"/>
  <c r="V559" i="1"/>
  <c r="J559" i="1" s="1"/>
  <c r="M560" i="1"/>
  <c r="A560" i="1" s="1"/>
  <c r="N560" i="1"/>
  <c r="B560" i="1" s="1"/>
  <c r="P560" i="1"/>
  <c r="D560" i="1" s="1"/>
  <c r="Q560" i="1"/>
  <c r="E560" i="1" s="1"/>
  <c r="R560" i="1"/>
  <c r="F560" i="1" s="1"/>
  <c r="S560" i="1"/>
  <c r="G560" i="1" s="1"/>
  <c r="U560" i="1"/>
  <c r="I560" i="1" s="1"/>
  <c r="V560" i="1"/>
  <c r="J560" i="1" s="1"/>
  <c r="M561" i="1"/>
  <c r="A561" i="1" s="1"/>
  <c r="N561" i="1"/>
  <c r="B561" i="1" s="1"/>
  <c r="P561" i="1"/>
  <c r="D561" i="1" s="1"/>
  <c r="Q561" i="1"/>
  <c r="E561" i="1" s="1"/>
  <c r="R561" i="1"/>
  <c r="F561" i="1" s="1"/>
  <c r="S561" i="1"/>
  <c r="G561" i="1" s="1"/>
  <c r="U561" i="1"/>
  <c r="I561" i="1" s="1"/>
  <c r="V561" i="1"/>
  <c r="J561" i="1" s="1"/>
  <c r="M562" i="1"/>
  <c r="A562" i="1" s="1"/>
  <c r="N562" i="1"/>
  <c r="B562" i="1" s="1"/>
  <c r="P562" i="1"/>
  <c r="D562" i="1" s="1"/>
  <c r="Q562" i="1"/>
  <c r="E562" i="1" s="1"/>
  <c r="R562" i="1"/>
  <c r="F562" i="1" s="1"/>
  <c r="S562" i="1"/>
  <c r="G562" i="1" s="1"/>
  <c r="U562" i="1"/>
  <c r="I562" i="1" s="1"/>
  <c r="V562" i="1"/>
  <c r="J562" i="1" s="1"/>
  <c r="M563" i="1"/>
  <c r="A563" i="1" s="1"/>
  <c r="N563" i="1"/>
  <c r="B563" i="1" s="1"/>
  <c r="P563" i="1"/>
  <c r="D563" i="1" s="1"/>
  <c r="Q563" i="1"/>
  <c r="E563" i="1" s="1"/>
  <c r="R563" i="1"/>
  <c r="F563" i="1" s="1"/>
  <c r="S563" i="1"/>
  <c r="G563" i="1" s="1"/>
  <c r="U563" i="1"/>
  <c r="I563" i="1" s="1"/>
  <c r="V563" i="1"/>
  <c r="J563" i="1" s="1"/>
  <c r="M564" i="1"/>
  <c r="A564" i="1" s="1"/>
  <c r="N564" i="1"/>
  <c r="B564" i="1" s="1"/>
  <c r="P564" i="1"/>
  <c r="D564" i="1" s="1"/>
  <c r="Q564" i="1"/>
  <c r="E564" i="1" s="1"/>
  <c r="R564" i="1"/>
  <c r="F564" i="1" s="1"/>
  <c r="S564" i="1"/>
  <c r="G564" i="1" s="1"/>
  <c r="U564" i="1"/>
  <c r="I564" i="1" s="1"/>
  <c r="V564" i="1"/>
  <c r="J564" i="1" s="1"/>
  <c r="M565" i="1"/>
  <c r="A565" i="1" s="1"/>
  <c r="N565" i="1"/>
  <c r="B565" i="1" s="1"/>
  <c r="P565" i="1"/>
  <c r="D565" i="1" s="1"/>
  <c r="Q565" i="1"/>
  <c r="E565" i="1" s="1"/>
  <c r="R565" i="1"/>
  <c r="F565" i="1" s="1"/>
  <c r="S565" i="1"/>
  <c r="G565" i="1" s="1"/>
  <c r="U565" i="1"/>
  <c r="I565" i="1" s="1"/>
  <c r="V565" i="1"/>
  <c r="J565" i="1" s="1"/>
  <c r="M566" i="1"/>
  <c r="A566" i="1" s="1"/>
  <c r="N566" i="1"/>
  <c r="B566" i="1" s="1"/>
  <c r="P566" i="1"/>
  <c r="D566" i="1" s="1"/>
  <c r="Q566" i="1"/>
  <c r="E566" i="1" s="1"/>
  <c r="R566" i="1"/>
  <c r="F566" i="1" s="1"/>
  <c r="S566" i="1"/>
  <c r="G566" i="1" s="1"/>
  <c r="U566" i="1"/>
  <c r="I566" i="1" s="1"/>
  <c r="V566" i="1"/>
  <c r="J566" i="1" s="1"/>
  <c r="M567" i="1"/>
  <c r="A567" i="1" s="1"/>
  <c r="N567" i="1"/>
  <c r="B567" i="1" s="1"/>
  <c r="P567" i="1"/>
  <c r="D567" i="1" s="1"/>
  <c r="Q567" i="1"/>
  <c r="E567" i="1" s="1"/>
  <c r="R567" i="1"/>
  <c r="F567" i="1" s="1"/>
  <c r="S567" i="1"/>
  <c r="G567" i="1" s="1"/>
  <c r="U567" i="1"/>
  <c r="I567" i="1" s="1"/>
  <c r="V567" i="1"/>
  <c r="J567" i="1" s="1"/>
  <c r="M568" i="1"/>
  <c r="A568" i="1" s="1"/>
  <c r="N568" i="1"/>
  <c r="B568" i="1" s="1"/>
  <c r="P568" i="1"/>
  <c r="D568" i="1" s="1"/>
  <c r="Q568" i="1"/>
  <c r="E568" i="1" s="1"/>
  <c r="R568" i="1"/>
  <c r="F568" i="1" s="1"/>
  <c r="S568" i="1"/>
  <c r="G568" i="1" s="1"/>
  <c r="U568" i="1"/>
  <c r="I568" i="1" s="1"/>
  <c r="V568" i="1"/>
  <c r="J568" i="1" s="1"/>
  <c r="M569" i="1"/>
  <c r="A569" i="1" s="1"/>
  <c r="N569" i="1"/>
  <c r="B569" i="1" s="1"/>
  <c r="P569" i="1"/>
  <c r="D569" i="1" s="1"/>
  <c r="Q569" i="1"/>
  <c r="E569" i="1" s="1"/>
  <c r="R569" i="1"/>
  <c r="F569" i="1" s="1"/>
  <c r="S569" i="1"/>
  <c r="G569" i="1" s="1"/>
  <c r="U569" i="1"/>
  <c r="I569" i="1" s="1"/>
  <c r="V569" i="1"/>
  <c r="J569" i="1" s="1"/>
  <c r="M570" i="1"/>
  <c r="A570" i="1" s="1"/>
  <c r="N570" i="1"/>
  <c r="B570" i="1" s="1"/>
  <c r="P570" i="1"/>
  <c r="D570" i="1" s="1"/>
  <c r="Q570" i="1"/>
  <c r="E570" i="1" s="1"/>
  <c r="R570" i="1"/>
  <c r="F570" i="1" s="1"/>
  <c r="S570" i="1"/>
  <c r="G570" i="1" s="1"/>
  <c r="U570" i="1"/>
  <c r="I570" i="1" s="1"/>
  <c r="V570" i="1"/>
  <c r="J570" i="1" s="1"/>
  <c r="M571" i="1"/>
  <c r="A571" i="1" s="1"/>
  <c r="N571" i="1"/>
  <c r="B571" i="1" s="1"/>
  <c r="P571" i="1"/>
  <c r="D571" i="1" s="1"/>
  <c r="Q571" i="1"/>
  <c r="E571" i="1" s="1"/>
  <c r="R571" i="1"/>
  <c r="F571" i="1" s="1"/>
  <c r="S571" i="1"/>
  <c r="G571" i="1" s="1"/>
  <c r="U571" i="1"/>
  <c r="I571" i="1" s="1"/>
  <c r="V571" i="1"/>
  <c r="J571" i="1" s="1"/>
  <c r="M572" i="1"/>
  <c r="A572" i="1" s="1"/>
  <c r="N572" i="1"/>
  <c r="B572" i="1" s="1"/>
  <c r="P572" i="1"/>
  <c r="D572" i="1" s="1"/>
  <c r="Q572" i="1"/>
  <c r="E572" i="1" s="1"/>
  <c r="R572" i="1"/>
  <c r="F572" i="1" s="1"/>
  <c r="S572" i="1"/>
  <c r="G572" i="1" s="1"/>
  <c r="U572" i="1"/>
  <c r="I572" i="1" s="1"/>
  <c r="V572" i="1"/>
  <c r="J572" i="1" s="1"/>
  <c r="M573" i="1"/>
  <c r="A573" i="1" s="1"/>
  <c r="N573" i="1"/>
  <c r="B573" i="1" s="1"/>
  <c r="P573" i="1"/>
  <c r="D573" i="1" s="1"/>
  <c r="Q573" i="1"/>
  <c r="E573" i="1" s="1"/>
  <c r="R573" i="1"/>
  <c r="F573" i="1" s="1"/>
  <c r="S573" i="1"/>
  <c r="G573" i="1" s="1"/>
  <c r="U573" i="1"/>
  <c r="I573" i="1" s="1"/>
  <c r="V573" i="1"/>
  <c r="J573" i="1" s="1"/>
  <c r="M574" i="1"/>
  <c r="A574" i="1" s="1"/>
  <c r="N574" i="1"/>
  <c r="B574" i="1" s="1"/>
  <c r="P574" i="1"/>
  <c r="D574" i="1" s="1"/>
  <c r="Q574" i="1"/>
  <c r="E574" i="1" s="1"/>
  <c r="R574" i="1"/>
  <c r="F574" i="1" s="1"/>
  <c r="S574" i="1"/>
  <c r="G574" i="1" s="1"/>
  <c r="U574" i="1"/>
  <c r="I574" i="1" s="1"/>
  <c r="V574" i="1"/>
  <c r="J574" i="1" s="1"/>
  <c r="M575" i="1"/>
  <c r="A575" i="1" s="1"/>
  <c r="N575" i="1"/>
  <c r="B575" i="1" s="1"/>
  <c r="P575" i="1"/>
  <c r="D575" i="1" s="1"/>
  <c r="Q575" i="1"/>
  <c r="E575" i="1" s="1"/>
  <c r="R575" i="1"/>
  <c r="F575" i="1" s="1"/>
  <c r="S575" i="1"/>
  <c r="G575" i="1" s="1"/>
  <c r="U575" i="1"/>
  <c r="I575" i="1" s="1"/>
  <c r="V575" i="1"/>
  <c r="J575" i="1" s="1"/>
  <c r="M576" i="1"/>
  <c r="A576" i="1" s="1"/>
  <c r="N576" i="1"/>
  <c r="B576" i="1" s="1"/>
  <c r="P576" i="1"/>
  <c r="D576" i="1" s="1"/>
  <c r="Q576" i="1"/>
  <c r="E576" i="1" s="1"/>
  <c r="R576" i="1"/>
  <c r="F576" i="1" s="1"/>
  <c r="S576" i="1"/>
  <c r="G576" i="1" s="1"/>
  <c r="U576" i="1"/>
  <c r="I576" i="1" s="1"/>
  <c r="V576" i="1"/>
  <c r="J576" i="1" s="1"/>
  <c r="M577" i="1"/>
  <c r="A577" i="1" s="1"/>
  <c r="N577" i="1"/>
  <c r="B577" i="1" s="1"/>
  <c r="P577" i="1"/>
  <c r="D577" i="1" s="1"/>
  <c r="Q577" i="1"/>
  <c r="E577" i="1" s="1"/>
  <c r="R577" i="1"/>
  <c r="F577" i="1" s="1"/>
  <c r="S577" i="1"/>
  <c r="G577" i="1" s="1"/>
  <c r="U577" i="1"/>
  <c r="I577" i="1" s="1"/>
  <c r="V577" i="1"/>
  <c r="J577" i="1" s="1"/>
  <c r="M578" i="1"/>
  <c r="A578" i="1" s="1"/>
  <c r="N578" i="1"/>
  <c r="B578" i="1" s="1"/>
  <c r="P578" i="1"/>
  <c r="D578" i="1" s="1"/>
  <c r="Q578" i="1"/>
  <c r="E578" i="1" s="1"/>
  <c r="R578" i="1"/>
  <c r="F578" i="1" s="1"/>
  <c r="S578" i="1"/>
  <c r="G578" i="1" s="1"/>
  <c r="U578" i="1"/>
  <c r="I578" i="1" s="1"/>
  <c r="V578" i="1"/>
  <c r="J578" i="1" s="1"/>
  <c r="M579" i="1"/>
  <c r="A579" i="1" s="1"/>
  <c r="N579" i="1"/>
  <c r="B579" i="1" s="1"/>
  <c r="P579" i="1"/>
  <c r="D579" i="1" s="1"/>
  <c r="Q579" i="1"/>
  <c r="E579" i="1" s="1"/>
  <c r="R579" i="1"/>
  <c r="F579" i="1" s="1"/>
  <c r="S579" i="1"/>
  <c r="G579" i="1" s="1"/>
  <c r="U579" i="1"/>
  <c r="I579" i="1" s="1"/>
  <c r="V579" i="1"/>
  <c r="J579" i="1" s="1"/>
  <c r="M580" i="1"/>
  <c r="A580" i="1" s="1"/>
  <c r="N580" i="1"/>
  <c r="B580" i="1" s="1"/>
  <c r="P580" i="1"/>
  <c r="D580" i="1" s="1"/>
  <c r="Q580" i="1"/>
  <c r="E580" i="1" s="1"/>
  <c r="R580" i="1"/>
  <c r="F580" i="1" s="1"/>
  <c r="S580" i="1"/>
  <c r="G580" i="1" s="1"/>
  <c r="U580" i="1"/>
  <c r="I580" i="1" s="1"/>
  <c r="V580" i="1"/>
  <c r="J580" i="1" s="1"/>
  <c r="M581" i="1"/>
  <c r="A581" i="1" s="1"/>
  <c r="N581" i="1"/>
  <c r="B581" i="1" s="1"/>
  <c r="P581" i="1"/>
  <c r="D581" i="1" s="1"/>
  <c r="Q581" i="1"/>
  <c r="E581" i="1" s="1"/>
  <c r="R581" i="1"/>
  <c r="F581" i="1" s="1"/>
  <c r="S581" i="1"/>
  <c r="G581" i="1" s="1"/>
  <c r="U581" i="1"/>
  <c r="I581" i="1" s="1"/>
  <c r="V581" i="1"/>
  <c r="J581" i="1" s="1"/>
  <c r="M582" i="1"/>
  <c r="A582" i="1" s="1"/>
  <c r="N582" i="1"/>
  <c r="B582" i="1" s="1"/>
  <c r="P582" i="1"/>
  <c r="D582" i="1" s="1"/>
  <c r="Q582" i="1"/>
  <c r="E582" i="1" s="1"/>
  <c r="R582" i="1"/>
  <c r="F582" i="1" s="1"/>
  <c r="S582" i="1"/>
  <c r="G582" i="1" s="1"/>
  <c r="U582" i="1"/>
  <c r="I582" i="1" s="1"/>
  <c r="V582" i="1"/>
  <c r="J582" i="1" s="1"/>
  <c r="M583" i="1"/>
  <c r="A583" i="1" s="1"/>
  <c r="N583" i="1"/>
  <c r="B583" i="1" s="1"/>
  <c r="P583" i="1"/>
  <c r="D583" i="1" s="1"/>
  <c r="Q583" i="1"/>
  <c r="E583" i="1" s="1"/>
  <c r="R583" i="1"/>
  <c r="F583" i="1" s="1"/>
  <c r="S583" i="1"/>
  <c r="G583" i="1" s="1"/>
  <c r="U583" i="1"/>
  <c r="I583" i="1" s="1"/>
  <c r="V583" i="1"/>
  <c r="J583" i="1" s="1"/>
  <c r="M584" i="1"/>
  <c r="A584" i="1" s="1"/>
  <c r="N584" i="1"/>
  <c r="B584" i="1" s="1"/>
  <c r="P584" i="1"/>
  <c r="D584" i="1" s="1"/>
  <c r="Q584" i="1"/>
  <c r="E584" i="1" s="1"/>
  <c r="R584" i="1"/>
  <c r="F584" i="1" s="1"/>
  <c r="S584" i="1"/>
  <c r="G584" i="1" s="1"/>
  <c r="U584" i="1"/>
  <c r="I584" i="1" s="1"/>
  <c r="V584" i="1"/>
  <c r="J584" i="1" s="1"/>
  <c r="M585" i="1"/>
  <c r="A585" i="1" s="1"/>
  <c r="N585" i="1"/>
  <c r="B585" i="1" s="1"/>
  <c r="P585" i="1"/>
  <c r="D585" i="1" s="1"/>
  <c r="Q585" i="1"/>
  <c r="E585" i="1" s="1"/>
  <c r="R585" i="1"/>
  <c r="F585" i="1" s="1"/>
  <c r="S585" i="1"/>
  <c r="G585" i="1" s="1"/>
  <c r="U585" i="1"/>
  <c r="I585" i="1" s="1"/>
  <c r="V585" i="1"/>
  <c r="J585" i="1" s="1"/>
  <c r="M586" i="1"/>
  <c r="A586" i="1" s="1"/>
  <c r="N586" i="1"/>
  <c r="B586" i="1" s="1"/>
  <c r="P586" i="1"/>
  <c r="D586" i="1" s="1"/>
  <c r="Q586" i="1"/>
  <c r="E586" i="1" s="1"/>
  <c r="R586" i="1"/>
  <c r="F586" i="1" s="1"/>
  <c r="S586" i="1"/>
  <c r="G586" i="1" s="1"/>
  <c r="U586" i="1"/>
  <c r="I586" i="1" s="1"/>
  <c r="V586" i="1"/>
  <c r="J586" i="1" s="1"/>
  <c r="M587" i="1"/>
  <c r="A587" i="1" s="1"/>
  <c r="N587" i="1"/>
  <c r="B587" i="1" s="1"/>
  <c r="P587" i="1"/>
  <c r="D587" i="1" s="1"/>
  <c r="Q587" i="1"/>
  <c r="E587" i="1" s="1"/>
  <c r="R587" i="1"/>
  <c r="F587" i="1" s="1"/>
  <c r="S587" i="1"/>
  <c r="G587" i="1" s="1"/>
  <c r="U587" i="1"/>
  <c r="I587" i="1" s="1"/>
  <c r="V587" i="1"/>
  <c r="J587" i="1" s="1"/>
  <c r="M588" i="1"/>
  <c r="A588" i="1" s="1"/>
  <c r="N588" i="1"/>
  <c r="B588" i="1" s="1"/>
  <c r="P588" i="1"/>
  <c r="D588" i="1" s="1"/>
  <c r="Q588" i="1"/>
  <c r="E588" i="1" s="1"/>
  <c r="R588" i="1"/>
  <c r="F588" i="1" s="1"/>
  <c r="S588" i="1"/>
  <c r="G588" i="1" s="1"/>
  <c r="U588" i="1"/>
  <c r="I588" i="1" s="1"/>
  <c r="V588" i="1"/>
  <c r="J588" i="1" s="1"/>
  <c r="M589" i="1"/>
  <c r="A589" i="1" s="1"/>
  <c r="N589" i="1"/>
  <c r="B589" i="1" s="1"/>
  <c r="P589" i="1"/>
  <c r="D589" i="1" s="1"/>
  <c r="Q589" i="1"/>
  <c r="E589" i="1" s="1"/>
  <c r="R589" i="1"/>
  <c r="F589" i="1" s="1"/>
  <c r="S589" i="1"/>
  <c r="G589" i="1" s="1"/>
  <c r="U589" i="1"/>
  <c r="I589" i="1" s="1"/>
  <c r="V589" i="1"/>
  <c r="J589" i="1" s="1"/>
  <c r="M590" i="1"/>
  <c r="A590" i="1" s="1"/>
  <c r="N590" i="1"/>
  <c r="B590" i="1" s="1"/>
  <c r="P590" i="1"/>
  <c r="D590" i="1" s="1"/>
  <c r="Q590" i="1"/>
  <c r="E590" i="1" s="1"/>
  <c r="R590" i="1"/>
  <c r="F590" i="1" s="1"/>
  <c r="S590" i="1"/>
  <c r="G590" i="1" s="1"/>
  <c r="U590" i="1"/>
  <c r="I590" i="1" s="1"/>
  <c r="V590" i="1"/>
  <c r="J590" i="1" s="1"/>
  <c r="M591" i="1"/>
  <c r="A591" i="1" s="1"/>
  <c r="N591" i="1"/>
  <c r="B591" i="1" s="1"/>
  <c r="P591" i="1"/>
  <c r="D591" i="1" s="1"/>
  <c r="Q591" i="1"/>
  <c r="E591" i="1" s="1"/>
  <c r="R591" i="1"/>
  <c r="F591" i="1" s="1"/>
  <c r="S591" i="1"/>
  <c r="G591" i="1" s="1"/>
  <c r="U591" i="1"/>
  <c r="I591" i="1" s="1"/>
  <c r="V591" i="1"/>
  <c r="J591" i="1" s="1"/>
  <c r="M592" i="1"/>
  <c r="A592" i="1" s="1"/>
  <c r="N592" i="1"/>
  <c r="B592" i="1" s="1"/>
  <c r="P592" i="1"/>
  <c r="D592" i="1" s="1"/>
  <c r="Q592" i="1"/>
  <c r="E592" i="1" s="1"/>
  <c r="R592" i="1"/>
  <c r="F592" i="1" s="1"/>
  <c r="S592" i="1"/>
  <c r="G592" i="1" s="1"/>
  <c r="U592" i="1"/>
  <c r="I592" i="1" s="1"/>
  <c r="V592" i="1"/>
  <c r="J592" i="1" s="1"/>
  <c r="M593" i="1"/>
  <c r="A593" i="1" s="1"/>
  <c r="N593" i="1"/>
  <c r="B593" i="1" s="1"/>
  <c r="P593" i="1"/>
  <c r="D593" i="1" s="1"/>
  <c r="Q593" i="1"/>
  <c r="E593" i="1" s="1"/>
  <c r="R593" i="1"/>
  <c r="F593" i="1" s="1"/>
  <c r="S593" i="1"/>
  <c r="G593" i="1" s="1"/>
  <c r="U593" i="1"/>
  <c r="I593" i="1" s="1"/>
  <c r="V593" i="1"/>
  <c r="J593" i="1" s="1"/>
  <c r="M594" i="1"/>
  <c r="A594" i="1" s="1"/>
  <c r="N594" i="1"/>
  <c r="B594" i="1" s="1"/>
  <c r="P594" i="1"/>
  <c r="D594" i="1" s="1"/>
  <c r="Q594" i="1"/>
  <c r="E594" i="1" s="1"/>
  <c r="R594" i="1"/>
  <c r="F594" i="1" s="1"/>
  <c r="S594" i="1"/>
  <c r="G594" i="1" s="1"/>
  <c r="U594" i="1"/>
  <c r="I594" i="1" s="1"/>
  <c r="V594" i="1"/>
  <c r="J594" i="1" s="1"/>
  <c r="M595" i="1"/>
  <c r="A595" i="1" s="1"/>
  <c r="N595" i="1"/>
  <c r="B595" i="1" s="1"/>
  <c r="P595" i="1"/>
  <c r="D595" i="1" s="1"/>
  <c r="Q595" i="1"/>
  <c r="E595" i="1" s="1"/>
  <c r="R595" i="1"/>
  <c r="F595" i="1" s="1"/>
  <c r="S595" i="1"/>
  <c r="G595" i="1" s="1"/>
  <c r="U595" i="1"/>
  <c r="I595" i="1" s="1"/>
  <c r="V595" i="1"/>
  <c r="J595" i="1" s="1"/>
  <c r="M596" i="1"/>
  <c r="A596" i="1" s="1"/>
  <c r="N596" i="1"/>
  <c r="B596" i="1" s="1"/>
  <c r="P596" i="1"/>
  <c r="D596" i="1" s="1"/>
  <c r="Q596" i="1"/>
  <c r="E596" i="1" s="1"/>
  <c r="R596" i="1"/>
  <c r="F596" i="1" s="1"/>
  <c r="S596" i="1"/>
  <c r="G596" i="1" s="1"/>
  <c r="U596" i="1"/>
  <c r="I596" i="1" s="1"/>
  <c r="V596" i="1"/>
  <c r="J596" i="1" s="1"/>
  <c r="M597" i="1"/>
  <c r="A597" i="1" s="1"/>
  <c r="N597" i="1"/>
  <c r="B597" i="1" s="1"/>
  <c r="P597" i="1"/>
  <c r="D597" i="1" s="1"/>
  <c r="Q597" i="1"/>
  <c r="E597" i="1" s="1"/>
  <c r="R597" i="1"/>
  <c r="F597" i="1" s="1"/>
  <c r="S597" i="1"/>
  <c r="G597" i="1" s="1"/>
  <c r="U597" i="1"/>
  <c r="I597" i="1" s="1"/>
  <c r="V597" i="1"/>
  <c r="J597" i="1" s="1"/>
  <c r="M598" i="1"/>
  <c r="A598" i="1" s="1"/>
  <c r="N598" i="1"/>
  <c r="B598" i="1" s="1"/>
  <c r="P598" i="1"/>
  <c r="D598" i="1" s="1"/>
  <c r="Q598" i="1"/>
  <c r="E598" i="1" s="1"/>
  <c r="R598" i="1"/>
  <c r="F598" i="1" s="1"/>
  <c r="S598" i="1"/>
  <c r="G598" i="1" s="1"/>
  <c r="U598" i="1"/>
  <c r="I598" i="1" s="1"/>
  <c r="V598" i="1"/>
  <c r="J598" i="1" s="1"/>
  <c r="M599" i="1"/>
  <c r="A599" i="1" s="1"/>
  <c r="N599" i="1"/>
  <c r="B599" i="1" s="1"/>
  <c r="P599" i="1"/>
  <c r="D599" i="1" s="1"/>
  <c r="Q599" i="1"/>
  <c r="E599" i="1" s="1"/>
  <c r="R599" i="1"/>
  <c r="F599" i="1" s="1"/>
  <c r="S599" i="1"/>
  <c r="G599" i="1" s="1"/>
  <c r="U599" i="1"/>
  <c r="I599" i="1" s="1"/>
  <c r="V599" i="1"/>
  <c r="J599" i="1" s="1"/>
  <c r="M600" i="1"/>
  <c r="A600" i="1" s="1"/>
  <c r="N600" i="1"/>
  <c r="B600" i="1" s="1"/>
  <c r="P600" i="1"/>
  <c r="D600" i="1" s="1"/>
  <c r="Q600" i="1"/>
  <c r="E600" i="1" s="1"/>
  <c r="R600" i="1"/>
  <c r="F600" i="1" s="1"/>
  <c r="S600" i="1"/>
  <c r="G600" i="1" s="1"/>
  <c r="U600" i="1"/>
  <c r="I600" i="1" s="1"/>
  <c r="V600" i="1"/>
  <c r="J600" i="1" s="1"/>
  <c r="M601" i="1"/>
  <c r="A601" i="1" s="1"/>
  <c r="N601" i="1"/>
  <c r="B601" i="1" s="1"/>
  <c r="P601" i="1"/>
  <c r="D601" i="1" s="1"/>
  <c r="Q601" i="1"/>
  <c r="E601" i="1" s="1"/>
  <c r="R601" i="1"/>
  <c r="F601" i="1" s="1"/>
  <c r="S601" i="1"/>
  <c r="G601" i="1" s="1"/>
  <c r="U601" i="1"/>
  <c r="I601" i="1" s="1"/>
  <c r="V601" i="1"/>
  <c r="J601" i="1" s="1"/>
  <c r="M602" i="1"/>
  <c r="A602" i="1" s="1"/>
  <c r="N602" i="1"/>
  <c r="B602" i="1" s="1"/>
  <c r="P602" i="1"/>
  <c r="D602" i="1" s="1"/>
  <c r="Q602" i="1"/>
  <c r="E602" i="1" s="1"/>
  <c r="R602" i="1"/>
  <c r="F602" i="1" s="1"/>
  <c r="S602" i="1"/>
  <c r="G602" i="1" s="1"/>
  <c r="U602" i="1"/>
  <c r="I602" i="1" s="1"/>
  <c r="V602" i="1"/>
  <c r="J602" i="1" s="1"/>
  <c r="M603" i="1"/>
  <c r="A603" i="1" s="1"/>
  <c r="N603" i="1"/>
  <c r="B603" i="1" s="1"/>
  <c r="P603" i="1"/>
  <c r="D603" i="1" s="1"/>
  <c r="Q603" i="1"/>
  <c r="E603" i="1" s="1"/>
  <c r="R603" i="1"/>
  <c r="F603" i="1" s="1"/>
  <c r="S603" i="1"/>
  <c r="G603" i="1" s="1"/>
  <c r="U603" i="1"/>
  <c r="I603" i="1" s="1"/>
  <c r="V603" i="1"/>
  <c r="J603" i="1" s="1"/>
  <c r="M604" i="1"/>
  <c r="A604" i="1" s="1"/>
  <c r="N604" i="1"/>
  <c r="B604" i="1" s="1"/>
  <c r="P604" i="1"/>
  <c r="D604" i="1" s="1"/>
  <c r="Q604" i="1"/>
  <c r="E604" i="1" s="1"/>
  <c r="R604" i="1"/>
  <c r="F604" i="1" s="1"/>
  <c r="S604" i="1"/>
  <c r="G604" i="1" s="1"/>
  <c r="U604" i="1"/>
  <c r="I604" i="1" s="1"/>
  <c r="V604" i="1"/>
  <c r="J604" i="1" s="1"/>
  <c r="M605" i="1"/>
  <c r="A605" i="1" s="1"/>
  <c r="N605" i="1"/>
  <c r="B605" i="1" s="1"/>
  <c r="P605" i="1"/>
  <c r="D605" i="1" s="1"/>
  <c r="Q605" i="1"/>
  <c r="E605" i="1" s="1"/>
  <c r="R605" i="1"/>
  <c r="F605" i="1" s="1"/>
  <c r="S605" i="1"/>
  <c r="G605" i="1" s="1"/>
  <c r="U605" i="1"/>
  <c r="I605" i="1" s="1"/>
  <c r="V605" i="1"/>
  <c r="J605" i="1" s="1"/>
  <c r="M606" i="1"/>
  <c r="A606" i="1" s="1"/>
  <c r="N606" i="1"/>
  <c r="B606" i="1" s="1"/>
  <c r="P606" i="1"/>
  <c r="D606" i="1" s="1"/>
  <c r="Q606" i="1"/>
  <c r="E606" i="1" s="1"/>
  <c r="R606" i="1"/>
  <c r="F606" i="1" s="1"/>
  <c r="S606" i="1"/>
  <c r="G606" i="1" s="1"/>
  <c r="U606" i="1"/>
  <c r="I606" i="1" s="1"/>
  <c r="V606" i="1"/>
  <c r="J606" i="1" s="1"/>
  <c r="M607" i="1"/>
  <c r="A607" i="1" s="1"/>
  <c r="N607" i="1"/>
  <c r="B607" i="1" s="1"/>
  <c r="P607" i="1"/>
  <c r="D607" i="1" s="1"/>
  <c r="Q607" i="1"/>
  <c r="E607" i="1" s="1"/>
  <c r="R607" i="1"/>
  <c r="F607" i="1" s="1"/>
  <c r="S607" i="1"/>
  <c r="G607" i="1" s="1"/>
  <c r="U607" i="1"/>
  <c r="I607" i="1" s="1"/>
  <c r="V607" i="1"/>
  <c r="J607" i="1" s="1"/>
  <c r="M608" i="1"/>
  <c r="A608" i="1" s="1"/>
  <c r="N608" i="1"/>
  <c r="B608" i="1" s="1"/>
  <c r="P608" i="1"/>
  <c r="D608" i="1" s="1"/>
  <c r="Q608" i="1"/>
  <c r="E608" i="1" s="1"/>
  <c r="R608" i="1"/>
  <c r="F608" i="1" s="1"/>
  <c r="S608" i="1"/>
  <c r="G608" i="1" s="1"/>
  <c r="U608" i="1"/>
  <c r="I608" i="1" s="1"/>
  <c r="V608" i="1"/>
  <c r="J608" i="1" s="1"/>
  <c r="M609" i="1"/>
  <c r="A609" i="1" s="1"/>
  <c r="N609" i="1"/>
  <c r="B609" i="1" s="1"/>
  <c r="P609" i="1"/>
  <c r="D609" i="1" s="1"/>
  <c r="Q609" i="1"/>
  <c r="E609" i="1" s="1"/>
  <c r="R609" i="1"/>
  <c r="F609" i="1" s="1"/>
  <c r="S609" i="1"/>
  <c r="G609" i="1" s="1"/>
  <c r="U609" i="1"/>
  <c r="I609" i="1" s="1"/>
  <c r="V609" i="1"/>
  <c r="J609" i="1" s="1"/>
  <c r="M610" i="1"/>
  <c r="A610" i="1" s="1"/>
  <c r="N610" i="1"/>
  <c r="B610" i="1" s="1"/>
  <c r="P610" i="1"/>
  <c r="D610" i="1" s="1"/>
  <c r="Q610" i="1"/>
  <c r="E610" i="1" s="1"/>
  <c r="R610" i="1"/>
  <c r="F610" i="1" s="1"/>
  <c r="S610" i="1"/>
  <c r="G610" i="1" s="1"/>
  <c r="U610" i="1"/>
  <c r="I610" i="1" s="1"/>
  <c r="V610" i="1"/>
  <c r="J610" i="1" s="1"/>
  <c r="M611" i="1"/>
  <c r="A611" i="1" s="1"/>
  <c r="N611" i="1"/>
  <c r="B611" i="1" s="1"/>
  <c r="P611" i="1"/>
  <c r="D611" i="1" s="1"/>
  <c r="Q611" i="1"/>
  <c r="E611" i="1" s="1"/>
  <c r="R611" i="1"/>
  <c r="F611" i="1" s="1"/>
  <c r="S611" i="1"/>
  <c r="G611" i="1" s="1"/>
  <c r="U611" i="1"/>
  <c r="I611" i="1" s="1"/>
  <c r="V611" i="1"/>
  <c r="J611" i="1" s="1"/>
  <c r="M612" i="1"/>
  <c r="A612" i="1" s="1"/>
  <c r="N612" i="1"/>
  <c r="B612" i="1" s="1"/>
  <c r="P612" i="1"/>
  <c r="D612" i="1" s="1"/>
  <c r="Q612" i="1"/>
  <c r="E612" i="1" s="1"/>
  <c r="R612" i="1"/>
  <c r="F612" i="1" s="1"/>
  <c r="S612" i="1"/>
  <c r="G612" i="1" s="1"/>
  <c r="U612" i="1"/>
  <c r="I612" i="1" s="1"/>
  <c r="V612" i="1"/>
  <c r="J612" i="1" s="1"/>
  <c r="M613" i="1"/>
  <c r="A613" i="1" s="1"/>
  <c r="N613" i="1"/>
  <c r="B613" i="1" s="1"/>
  <c r="P613" i="1"/>
  <c r="D613" i="1" s="1"/>
  <c r="Q613" i="1"/>
  <c r="E613" i="1" s="1"/>
  <c r="R613" i="1"/>
  <c r="F613" i="1" s="1"/>
  <c r="S613" i="1"/>
  <c r="G613" i="1" s="1"/>
  <c r="U613" i="1"/>
  <c r="I613" i="1" s="1"/>
  <c r="V613" i="1"/>
  <c r="J613" i="1" s="1"/>
  <c r="M614" i="1"/>
  <c r="A614" i="1" s="1"/>
  <c r="N614" i="1"/>
  <c r="B614" i="1" s="1"/>
  <c r="P614" i="1"/>
  <c r="D614" i="1" s="1"/>
  <c r="Q614" i="1"/>
  <c r="E614" i="1" s="1"/>
  <c r="R614" i="1"/>
  <c r="F614" i="1" s="1"/>
  <c r="S614" i="1"/>
  <c r="G614" i="1" s="1"/>
  <c r="U614" i="1"/>
  <c r="I614" i="1" s="1"/>
  <c r="V614" i="1"/>
  <c r="J614" i="1" s="1"/>
  <c r="M615" i="1"/>
  <c r="A615" i="1" s="1"/>
  <c r="N615" i="1"/>
  <c r="B615" i="1" s="1"/>
  <c r="P615" i="1"/>
  <c r="D615" i="1" s="1"/>
  <c r="Q615" i="1"/>
  <c r="E615" i="1" s="1"/>
  <c r="R615" i="1"/>
  <c r="F615" i="1" s="1"/>
  <c r="S615" i="1"/>
  <c r="G615" i="1" s="1"/>
  <c r="U615" i="1"/>
  <c r="I615" i="1" s="1"/>
  <c r="V615" i="1"/>
  <c r="J615" i="1" s="1"/>
  <c r="M616" i="1"/>
  <c r="A616" i="1" s="1"/>
  <c r="N616" i="1"/>
  <c r="B616" i="1" s="1"/>
  <c r="P616" i="1"/>
  <c r="D616" i="1" s="1"/>
  <c r="Q616" i="1"/>
  <c r="E616" i="1" s="1"/>
  <c r="R616" i="1"/>
  <c r="F616" i="1" s="1"/>
  <c r="S616" i="1"/>
  <c r="G616" i="1" s="1"/>
  <c r="U616" i="1"/>
  <c r="I616" i="1" s="1"/>
  <c r="V616" i="1"/>
  <c r="J616" i="1" s="1"/>
  <c r="M617" i="1"/>
  <c r="A617" i="1" s="1"/>
  <c r="N617" i="1"/>
  <c r="B617" i="1" s="1"/>
  <c r="P617" i="1"/>
  <c r="D617" i="1" s="1"/>
  <c r="Q617" i="1"/>
  <c r="E617" i="1" s="1"/>
  <c r="R617" i="1"/>
  <c r="F617" i="1" s="1"/>
  <c r="S617" i="1"/>
  <c r="G617" i="1" s="1"/>
  <c r="U617" i="1"/>
  <c r="I617" i="1" s="1"/>
  <c r="V617" i="1"/>
  <c r="J617" i="1" s="1"/>
  <c r="M618" i="1"/>
  <c r="A618" i="1" s="1"/>
  <c r="N618" i="1"/>
  <c r="B618" i="1" s="1"/>
  <c r="P618" i="1"/>
  <c r="D618" i="1" s="1"/>
  <c r="Q618" i="1"/>
  <c r="E618" i="1" s="1"/>
  <c r="R618" i="1"/>
  <c r="F618" i="1" s="1"/>
  <c r="S618" i="1"/>
  <c r="G618" i="1" s="1"/>
  <c r="U618" i="1"/>
  <c r="I618" i="1" s="1"/>
  <c r="V618" i="1"/>
  <c r="J618" i="1" s="1"/>
  <c r="M619" i="1"/>
  <c r="A619" i="1" s="1"/>
  <c r="N619" i="1"/>
  <c r="B619" i="1" s="1"/>
  <c r="P619" i="1"/>
  <c r="D619" i="1" s="1"/>
  <c r="Q619" i="1"/>
  <c r="E619" i="1" s="1"/>
  <c r="R619" i="1"/>
  <c r="F619" i="1" s="1"/>
  <c r="S619" i="1"/>
  <c r="G619" i="1" s="1"/>
  <c r="U619" i="1"/>
  <c r="I619" i="1" s="1"/>
  <c r="V619" i="1"/>
  <c r="J619" i="1" s="1"/>
  <c r="M620" i="1"/>
  <c r="A620" i="1" s="1"/>
  <c r="N620" i="1"/>
  <c r="B620" i="1" s="1"/>
  <c r="P620" i="1"/>
  <c r="D620" i="1" s="1"/>
  <c r="Q620" i="1"/>
  <c r="E620" i="1" s="1"/>
  <c r="R620" i="1"/>
  <c r="F620" i="1" s="1"/>
  <c r="S620" i="1"/>
  <c r="G620" i="1" s="1"/>
  <c r="U620" i="1"/>
  <c r="I620" i="1" s="1"/>
  <c r="V620" i="1"/>
  <c r="J620" i="1" s="1"/>
  <c r="M621" i="1"/>
  <c r="A621" i="1" s="1"/>
  <c r="N621" i="1"/>
  <c r="B621" i="1" s="1"/>
  <c r="P621" i="1"/>
  <c r="D621" i="1" s="1"/>
  <c r="Q621" i="1"/>
  <c r="E621" i="1" s="1"/>
  <c r="R621" i="1"/>
  <c r="F621" i="1" s="1"/>
  <c r="S621" i="1"/>
  <c r="G621" i="1" s="1"/>
  <c r="U621" i="1"/>
  <c r="I621" i="1" s="1"/>
  <c r="V621" i="1"/>
  <c r="J621" i="1" s="1"/>
  <c r="M622" i="1"/>
  <c r="A622" i="1" s="1"/>
  <c r="N622" i="1"/>
  <c r="B622" i="1" s="1"/>
  <c r="P622" i="1"/>
  <c r="D622" i="1" s="1"/>
  <c r="Q622" i="1"/>
  <c r="E622" i="1" s="1"/>
  <c r="R622" i="1"/>
  <c r="F622" i="1" s="1"/>
  <c r="S622" i="1"/>
  <c r="G622" i="1" s="1"/>
  <c r="U622" i="1"/>
  <c r="I622" i="1" s="1"/>
  <c r="V622" i="1"/>
  <c r="J622" i="1" s="1"/>
  <c r="M623" i="1"/>
  <c r="A623" i="1" s="1"/>
  <c r="N623" i="1"/>
  <c r="B623" i="1" s="1"/>
  <c r="P623" i="1"/>
  <c r="D623" i="1" s="1"/>
  <c r="Q623" i="1"/>
  <c r="E623" i="1" s="1"/>
  <c r="R623" i="1"/>
  <c r="F623" i="1" s="1"/>
  <c r="S623" i="1"/>
  <c r="G623" i="1" s="1"/>
  <c r="U623" i="1"/>
  <c r="I623" i="1" s="1"/>
  <c r="V623" i="1"/>
  <c r="J623" i="1" s="1"/>
  <c r="M624" i="1"/>
  <c r="A624" i="1" s="1"/>
  <c r="N624" i="1"/>
  <c r="B624" i="1" s="1"/>
  <c r="P624" i="1"/>
  <c r="D624" i="1" s="1"/>
  <c r="Q624" i="1"/>
  <c r="E624" i="1" s="1"/>
  <c r="R624" i="1"/>
  <c r="F624" i="1" s="1"/>
  <c r="S624" i="1"/>
  <c r="G624" i="1" s="1"/>
  <c r="U624" i="1"/>
  <c r="I624" i="1" s="1"/>
  <c r="V624" i="1"/>
  <c r="J624" i="1" s="1"/>
  <c r="M625" i="1"/>
  <c r="A625" i="1" s="1"/>
  <c r="N625" i="1"/>
  <c r="B625" i="1" s="1"/>
  <c r="P625" i="1"/>
  <c r="D625" i="1" s="1"/>
  <c r="Q625" i="1"/>
  <c r="E625" i="1" s="1"/>
  <c r="R625" i="1"/>
  <c r="F625" i="1" s="1"/>
  <c r="S625" i="1"/>
  <c r="G625" i="1" s="1"/>
  <c r="U625" i="1"/>
  <c r="I625" i="1" s="1"/>
  <c r="V625" i="1"/>
  <c r="J625" i="1" s="1"/>
  <c r="M626" i="1"/>
  <c r="A626" i="1" s="1"/>
  <c r="N626" i="1"/>
  <c r="B626" i="1" s="1"/>
  <c r="P626" i="1"/>
  <c r="D626" i="1" s="1"/>
  <c r="Q626" i="1"/>
  <c r="E626" i="1" s="1"/>
  <c r="R626" i="1"/>
  <c r="F626" i="1" s="1"/>
  <c r="S626" i="1"/>
  <c r="G626" i="1" s="1"/>
  <c r="U626" i="1"/>
  <c r="I626" i="1" s="1"/>
  <c r="V626" i="1"/>
  <c r="J626" i="1" s="1"/>
  <c r="M627" i="1"/>
  <c r="A627" i="1" s="1"/>
  <c r="N627" i="1"/>
  <c r="B627" i="1" s="1"/>
  <c r="P627" i="1"/>
  <c r="D627" i="1" s="1"/>
  <c r="Q627" i="1"/>
  <c r="E627" i="1" s="1"/>
  <c r="R627" i="1"/>
  <c r="F627" i="1" s="1"/>
  <c r="S627" i="1"/>
  <c r="G627" i="1" s="1"/>
  <c r="U627" i="1"/>
  <c r="I627" i="1" s="1"/>
  <c r="V627" i="1"/>
  <c r="J627" i="1" s="1"/>
  <c r="M628" i="1"/>
  <c r="A628" i="1" s="1"/>
  <c r="N628" i="1"/>
  <c r="B628" i="1" s="1"/>
  <c r="P628" i="1"/>
  <c r="D628" i="1" s="1"/>
  <c r="Q628" i="1"/>
  <c r="E628" i="1" s="1"/>
  <c r="R628" i="1"/>
  <c r="F628" i="1" s="1"/>
  <c r="S628" i="1"/>
  <c r="G628" i="1" s="1"/>
  <c r="U628" i="1"/>
  <c r="I628" i="1" s="1"/>
  <c r="V628" i="1"/>
  <c r="J628" i="1" s="1"/>
  <c r="M629" i="1"/>
  <c r="A629" i="1" s="1"/>
  <c r="N629" i="1"/>
  <c r="B629" i="1" s="1"/>
  <c r="P629" i="1"/>
  <c r="D629" i="1" s="1"/>
  <c r="Q629" i="1"/>
  <c r="E629" i="1" s="1"/>
  <c r="R629" i="1"/>
  <c r="F629" i="1" s="1"/>
  <c r="S629" i="1"/>
  <c r="G629" i="1" s="1"/>
  <c r="U629" i="1"/>
  <c r="I629" i="1" s="1"/>
  <c r="V629" i="1"/>
  <c r="J629" i="1" s="1"/>
  <c r="M630" i="1"/>
  <c r="A630" i="1" s="1"/>
  <c r="N630" i="1"/>
  <c r="B630" i="1" s="1"/>
  <c r="P630" i="1"/>
  <c r="D630" i="1" s="1"/>
  <c r="Q630" i="1"/>
  <c r="E630" i="1" s="1"/>
  <c r="R630" i="1"/>
  <c r="F630" i="1" s="1"/>
  <c r="S630" i="1"/>
  <c r="G630" i="1" s="1"/>
  <c r="U630" i="1"/>
  <c r="I630" i="1" s="1"/>
  <c r="V630" i="1"/>
  <c r="J630" i="1" s="1"/>
  <c r="M631" i="1"/>
  <c r="A631" i="1" s="1"/>
  <c r="N631" i="1"/>
  <c r="B631" i="1" s="1"/>
  <c r="P631" i="1"/>
  <c r="D631" i="1" s="1"/>
  <c r="Q631" i="1"/>
  <c r="E631" i="1" s="1"/>
  <c r="R631" i="1"/>
  <c r="F631" i="1" s="1"/>
  <c r="S631" i="1"/>
  <c r="G631" i="1" s="1"/>
  <c r="U631" i="1"/>
  <c r="I631" i="1" s="1"/>
  <c r="V631" i="1"/>
  <c r="J631" i="1" s="1"/>
  <c r="M632" i="1"/>
  <c r="A632" i="1" s="1"/>
  <c r="N632" i="1"/>
  <c r="B632" i="1" s="1"/>
  <c r="P632" i="1"/>
  <c r="D632" i="1" s="1"/>
  <c r="Q632" i="1"/>
  <c r="E632" i="1" s="1"/>
  <c r="R632" i="1"/>
  <c r="F632" i="1" s="1"/>
  <c r="S632" i="1"/>
  <c r="G632" i="1" s="1"/>
  <c r="U632" i="1"/>
  <c r="I632" i="1" s="1"/>
  <c r="V632" i="1"/>
  <c r="J632" i="1" s="1"/>
  <c r="M633" i="1"/>
  <c r="A633" i="1" s="1"/>
  <c r="N633" i="1"/>
  <c r="B633" i="1" s="1"/>
  <c r="P633" i="1"/>
  <c r="D633" i="1" s="1"/>
  <c r="Q633" i="1"/>
  <c r="E633" i="1" s="1"/>
  <c r="R633" i="1"/>
  <c r="F633" i="1" s="1"/>
  <c r="S633" i="1"/>
  <c r="G633" i="1" s="1"/>
  <c r="U633" i="1"/>
  <c r="I633" i="1" s="1"/>
  <c r="V633" i="1"/>
  <c r="J633" i="1" s="1"/>
  <c r="M634" i="1"/>
  <c r="A634" i="1" s="1"/>
  <c r="N634" i="1"/>
  <c r="B634" i="1" s="1"/>
  <c r="P634" i="1"/>
  <c r="D634" i="1" s="1"/>
  <c r="Q634" i="1"/>
  <c r="E634" i="1" s="1"/>
  <c r="R634" i="1"/>
  <c r="F634" i="1" s="1"/>
  <c r="S634" i="1"/>
  <c r="G634" i="1" s="1"/>
  <c r="U634" i="1"/>
  <c r="I634" i="1" s="1"/>
  <c r="V634" i="1"/>
  <c r="J634" i="1" s="1"/>
  <c r="M635" i="1"/>
  <c r="A635" i="1" s="1"/>
  <c r="N635" i="1"/>
  <c r="B635" i="1" s="1"/>
  <c r="P635" i="1"/>
  <c r="D635" i="1" s="1"/>
  <c r="Q635" i="1"/>
  <c r="E635" i="1" s="1"/>
  <c r="R635" i="1"/>
  <c r="F635" i="1" s="1"/>
  <c r="S635" i="1"/>
  <c r="G635" i="1" s="1"/>
  <c r="U635" i="1"/>
  <c r="I635" i="1" s="1"/>
  <c r="V635" i="1"/>
  <c r="J635" i="1" s="1"/>
  <c r="M636" i="1"/>
  <c r="A636" i="1" s="1"/>
  <c r="N636" i="1"/>
  <c r="B636" i="1" s="1"/>
  <c r="P636" i="1"/>
  <c r="D636" i="1" s="1"/>
  <c r="Q636" i="1"/>
  <c r="E636" i="1" s="1"/>
  <c r="R636" i="1"/>
  <c r="F636" i="1" s="1"/>
  <c r="S636" i="1"/>
  <c r="G636" i="1" s="1"/>
  <c r="U636" i="1"/>
  <c r="I636" i="1" s="1"/>
  <c r="V636" i="1"/>
  <c r="J636" i="1" s="1"/>
  <c r="M637" i="1"/>
  <c r="A637" i="1" s="1"/>
  <c r="N637" i="1"/>
  <c r="B637" i="1" s="1"/>
  <c r="P637" i="1"/>
  <c r="D637" i="1" s="1"/>
  <c r="Q637" i="1"/>
  <c r="E637" i="1" s="1"/>
  <c r="R637" i="1"/>
  <c r="F637" i="1" s="1"/>
  <c r="S637" i="1"/>
  <c r="G637" i="1" s="1"/>
  <c r="U637" i="1"/>
  <c r="I637" i="1" s="1"/>
  <c r="V637" i="1"/>
  <c r="J637" i="1" s="1"/>
  <c r="M638" i="1"/>
  <c r="A638" i="1" s="1"/>
  <c r="N638" i="1"/>
  <c r="B638" i="1" s="1"/>
  <c r="P638" i="1"/>
  <c r="D638" i="1" s="1"/>
  <c r="Q638" i="1"/>
  <c r="E638" i="1" s="1"/>
  <c r="R638" i="1"/>
  <c r="F638" i="1" s="1"/>
  <c r="S638" i="1"/>
  <c r="G638" i="1" s="1"/>
  <c r="U638" i="1"/>
  <c r="I638" i="1" s="1"/>
  <c r="V638" i="1"/>
  <c r="J638" i="1" s="1"/>
  <c r="M639" i="1"/>
  <c r="A639" i="1" s="1"/>
  <c r="N639" i="1"/>
  <c r="B639" i="1" s="1"/>
  <c r="P639" i="1"/>
  <c r="D639" i="1" s="1"/>
  <c r="Q639" i="1"/>
  <c r="E639" i="1" s="1"/>
  <c r="R639" i="1"/>
  <c r="F639" i="1" s="1"/>
  <c r="S639" i="1"/>
  <c r="G639" i="1" s="1"/>
  <c r="U639" i="1"/>
  <c r="I639" i="1" s="1"/>
  <c r="V639" i="1"/>
  <c r="J639" i="1" s="1"/>
  <c r="M640" i="1"/>
  <c r="A640" i="1" s="1"/>
  <c r="N640" i="1"/>
  <c r="B640" i="1" s="1"/>
  <c r="P640" i="1"/>
  <c r="D640" i="1" s="1"/>
  <c r="Q640" i="1"/>
  <c r="E640" i="1" s="1"/>
  <c r="R640" i="1"/>
  <c r="F640" i="1" s="1"/>
  <c r="S640" i="1"/>
  <c r="G640" i="1" s="1"/>
  <c r="U640" i="1"/>
  <c r="I640" i="1" s="1"/>
  <c r="V640" i="1"/>
  <c r="J640" i="1" s="1"/>
  <c r="M641" i="1"/>
  <c r="A641" i="1" s="1"/>
  <c r="N641" i="1"/>
  <c r="B641" i="1" s="1"/>
  <c r="P641" i="1"/>
  <c r="D641" i="1" s="1"/>
  <c r="Q641" i="1"/>
  <c r="E641" i="1" s="1"/>
  <c r="R641" i="1"/>
  <c r="F641" i="1" s="1"/>
  <c r="S641" i="1"/>
  <c r="G641" i="1" s="1"/>
  <c r="U641" i="1"/>
  <c r="I641" i="1" s="1"/>
  <c r="V641" i="1"/>
  <c r="J641" i="1" s="1"/>
  <c r="M642" i="1"/>
  <c r="A642" i="1" s="1"/>
  <c r="N642" i="1"/>
  <c r="B642" i="1" s="1"/>
  <c r="P642" i="1"/>
  <c r="D642" i="1" s="1"/>
  <c r="Q642" i="1"/>
  <c r="E642" i="1" s="1"/>
  <c r="R642" i="1"/>
  <c r="F642" i="1" s="1"/>
  <c r="S642" i="1"/>
  <c r="G642" i="1" s="1"/>
  <c r="U642" i="1"/>
  <c r="I642" i="1" s="1"/>
  <c r="V642" i="1"/>
  <c r="J642" i="1" s="1"/>
  <c r="M643" i="1"/>
  <c r="A643" i="1" s="1"/>
  <c r="N643" i="1"/>
  <c r="B643" i="1" s="1"/>
  <c r="P643" i="1"/>
  <c r="D643" i="1" s="1"/>
  <c r="Q643" i="1"/>
  <c r="E643" i="1" s="1"/>
  <c r="R643" i="1"/>
  <c r="F643" i="1" s="1"/>
  <c r="S643" i="1"/>
  <c r="G643" i="1" s="1"/>
  <c r="U643" i="1"/>
  <c r="I643" i="1" s="1"/>
  <c r="V643" i="1"/>
  <c r="J643" i="1" s="1"/>
  <c r="M644" i="1"/>
  <c r="A644" i="1" s="1"/>
  <c r="N644" i="1"/>
  <c r="B644" i="1" s="1"/>
  <c r="P644" i="1"/>
  <c r="D644" i="1" s="1"/>
  <c r="Q644" i="1"/>
  <c r="E644" i="1" s="1"/>
  <c r="R644" i="1"/>
  <c r="F644" i="1" s="1"/>
  <c r="S644" i="1"/>
  <c r="G644" i="1" s="1"/>
  <c r="U644" i="1"/>
  <c r="I644" i="1" s="1"/>
  <c r="V644" i="1"/>
  <c r="J644" i="1" s="1"/>
  <c r="M645" i="1"/>
  <c r="A645" i="1" s="1"/>
  <c r="N645" i="1"/>
  <c r="B645" i="1" s="1"/>
  <c r="P645" i="1"/>
  <c r="D645" i="1" s="1"/>
  <c r="Q645" i="1"/>
  <c r="E645" i="1" s="1"/>
  <c r="R645" i="1"/>
  <c r="F645" i="1" s="1"/>
  <c r="S645" i="1"/>
  <c r="G645" i="1" s="1"/>
  <c r="U645" i="1"/>
  <c r="I645" i="1" s="1"/>
  <c r="V645" i="1"/>
  <c r="J645" i="1" s="1"/>
  <c r="M646" i="1"/>
  <c r="A646" i="1" s="1"/>
  <c r="N646" i="1"/>
  <c r="B646" i="1" s="1"/>
  <c r="P646" i="1"/>
  <c r="D646" i="1" s="1"/>
  <c r="Q646" i="1"/>
  <c r="E646" i="1" s="1"/>
  <c r="R646" i="1"/>
  <c r="F646" i="1" s="1"/>
  <c r="S646" i="1"/>
  <c r="G646" i="1" s="1"/>
  <c r="U646" i="1"/>
  <c r="I646" i="1" s="1"/>
  <c r="V646" i="1"/>
  <c r="J646" i="1" s="1"/>
  <c r="M647" i="1"/>
  <c r="A647" i="1" s="1"/>
  <c r="N647" i="1"/>
  <c r="B647" i="1" s="1"/>
  <c r="P647" i="1"/>
  <c r="D647" i="1" s="1"/>
  <c r="Q647" i="1"/>
  <c r="E647" i="1" s="1"/>
  <c r="R647" i="1"/>
  <c r="F647" i="1" s="1"/>
  <c r="S647" i="1"/>
  <c r="G647" i="1" s="1"/>
  <c r="U647" i="1"/>
  <c r="I647" i="1" s="1"/>
  <c r="V647" i="1"/>
  <c r="J647" i="1" s="1"/>
  <c r="M648" i="1"/>
  <c r="A648" i="1" s="1"/>
  <c r="N648" i="1"/>
  <c r="B648" i="1" s="1"/>
  <c r="P648" i="1"/>
  <c r="D648" i="1" s="1"/>
  <c r="Q648" i="1"/>
  <c r="E648" i="1" s="1"/>
  <c r="R648" i="1"/>
  <c r="F648" i="1" s="1"/>
  <c r="S648" i="1"/>
  <c r="G648" i="1" s="1"/>
  <c r="U648" i="1"/>
  <c r="I648" i="1" s="1"/>
  <c r="V648" i="1"/>
  <c r="J648" i="1" s="1"/>
  <c r="M649" i="1"/>
  <c r="A649" i="1" s="1"/>
  <c r="N649" i="1"/>
  <c r="B649" i="1" s="1"/>
  <c r="P649" i="1"/>
  <c r="D649" i="1" s="1"/>
  <c r="Q649" i="1"/>
  <c r="E649" i="1" s="1"/>
  <c r="R649" i="1"/>
  <c r="F649" i="1" s="1"/>
  <c r="S649" i="1"/>
  <c r="G649" i="1" s="1"/>
  <c r="U649" i="1"/>
  <c r="I649" i="1" s="1"/>
  <c r="V649" i="1"/>
  <c r="J649" i="1" s="1"/>
  <c r="M650" i="1"/>
  <c r="A650" i="1" s="1"/>
  <c r="N650" i="1"/>
  <c r="B650" i="1" s="1"/>
  <c r="P650" i="1"/>
  <c r="D650" i="1" s="1"/>
  <c r="Q650" i="1"/>
  <c r="E650" i="1" s="1"/>
  <c r="R650" i="1"/>
  <c r="F650" i="1" s="1"/>
  <c r="S650" i="1"/>
  <c r="G650" i="1" s="1"/>
  <c r="U650" i="1"/>
  <c r="I650" i="1" s="1"/>
  <c r="V650" i="1"/>
  <c r="J650" i="1" s="1"/>
  <c r="M651" i="1"/>
  <c r="A651" i="1" s="1"/>
  <c r="N651" i="1"/>
  <c r="B651" i="1" s="1"/>
  <c r="P651" i="1"/>
  <c r="D651" i="1" s="1"/>
  <c r="Q651" i="1"/>
  <c r="E651" i="1" s="1"/>
  <c r="R651" i="1"/>
  <c r="F651" i="1" s="1"/>
  <c r="S651" i="1"/>
  <c r="G651" i="1" s="1"/>
  <c r="U651" i="1"/>
  <c r="I651" i="1" s="1"/>
  <c r="V651" i="1"/>
  <c r="J651" i="1" s="1"/>
  <c r="M652" i="1"/>
  <c r="A652" i="1" s="1"/>
  <c r="N652" i="1"/>
  <c r="B652" i="1" s="1"/>
  <c r="P652" i="1"/>
  <c r="D652" i="1" s="1"/>
  <c r="Q652" i="1"/>
  <c r="E652" i="1" s="1"/>
  <c r="R652" i="1"/>
  <c r="F652" i="1" s="1"/>
  <c r="S652" i="1"/>
  <c r="G652" i="1" s="1"/>
  <c r="U652" i="1"/>
  <c r="I652" i="1" s="1"/>
  <c r="V652" i="1"/>
  <c r="J652" i="1" s="1"/>
  <c r="M653" i="1"/>
  <c r="A653" i="1" s="1"/>
  <c r="N653" i="1"/>
  <c r="B653" i="1" s="1"/>
  <c r="P653" i="1"/>
  <c r="D653" i="1" s="1"/>
  <c r="Q653" i="1"/>
  <c r="E653" i="1" s="1"/>
  <c r="R653" i="1"/>
  <c r="F653" i="1" s="1"/>
  <c r="S653" i="1"/>
  <c r="G653" i="1" s="1"/>
  <c r="U653" i="1"/>
  <c r="I653" i="1" s="1"/>
  <c r="V653" i="1"/>
  <c r="J653" i="1" s="1"/>
  <c r="M654" i="1"/>
  <c r="A654" i="1" s="1"/>
  <c r="N654" i="1"/>
  <c r="B654" i="1" s="1"/>
  <c r="P654" i="1"/>
  <c r="D654" i="1" s="1"/>
  <c r="Q654" i="1"/>
  <c r="E654" i="1" s="1"/>
  <c r="R654" i="1"/>
  <c r="F654" i="1" s="1"/>
  <c r="S654" i="1"/>
  <c r="G654" i="1" s="1"/>
  <c r="U654" i="1"/>
  <c r="I654" i="1" s="1"/>
  <c r="V654" i="1"/>
  <c r="J654" i="1" s="1"/>
  <c r="M655" i="1"/>
  <c r="A655" i="1" s="1"/>
  <c r="N655" i="1"/>
  <c r="B655" i="1" s="1"/>
  <c r="P655" i="1"/>
  <c r="D655" i="1" s="1"/>
  <c r="Q655" i="1"/>
  <c r="E655" i="1" s="1"/>
  <c r="R655" i="1"/>
  <c r="F655" i="1" s="1"/>
  <c r="S655" i="1"/>
  <c r="G655" i="1" s="1"/>
  <c r="U655" i="1"/>
  <c r="I655" i="1" s="1"/>
  <c r="V655" i="1"/>
  <c r="J655" i="1" s="1"/>
  <c r="M656" i="1"/>
  <c r="A656" i="1" s="1"/>
  <c r="N656" i="1"/>
  <c r="B656" i="1" s="1"/>
  <c r="P656" i="1"/>
  <c r="D656" i="1" s="1"/>
  <c r="Q656" i="1"/>
  <c r="E656" i="1" s="1"/>
  <c r="R656" i="1"/>
  <c r="F656" i="1" s="1"/>
  <c r="S656" i="1"/>
  <c r="G656" i="1" s="1"/>
  <c r="U656" i="1"/>
  <c r="I656" i="1" s="1"/>
  <c r="V656" i="1"/>
  <c r="J656" i="1" s="1"/>
  <c r="M657" i="1"/>
  <c r="A657" i="1" s="1"/>
  <c r="N657" i="1"/>
  <c r="B657" i="1" s="1"/>
  <c r="P657" i="1"/>
  <c r="D657" i="1" s="1"/>
  <c r="Q657" i="1"/>
  <c r="E657" i="1" s="1"/>
  <c r="R657" i="1"/>
  <c r="F657" i="1" s="1"/>
  <c r="S657" i="1"/>
  <c r="G657" i="1" s="1"/>
  <c r="U657" i="1"/>
  <c r="I657" i="1" s="1"/>
  <c r="V657" i="1"/>
  <c r="J657" i="1" s="1"/>
  <c r="M658" i="1"/>
  <c r="A658" i="1" s="1"/>
  <c r="N658" i="1"/>
  <c r="B658" i="1" s="1"/>
  <c r="P658" i="1"/>
  <c r="D658" i="1" s="1"/>
  <c r="Q658" i="1"/>
  <c r="E658" i="1" s="1"/>
  <c r="R658" i="1"/>
  <c r="F658" i="1" s="1"/>
  <c r="S658" i="1"/>
  <c r="G658" i="1" s="1"/>
  <c r="U658" i="1"/>
  <c r="I658" i="1" s="1"/>
  <c r="V658" i="1"/>
  <c r="J658" i="1" s="1"/>
  <c r="M659" i="1"/>
  <c r="A659" i="1" s="1"/>
  <c r="N659" i="1"/>
  <c r="B659" i="1" s="1"/>
  <c r="P659" i="1"/>
  <c r="D659" i="1" s="1"/>
  <c r="Q659" i="1"/>
  <c r="E659" i="1" s="1"/>
  <c r="R659" i="1"/>
  <c r="F659" i="1" s="1"/>
  <c r="S659" i="1"/>
  <c r="G659" i="1" s="1"/>
  <c r="U659" i="1"/>
  <c r="I659" i="1" s="1"/>
  <c r="V659" i="1"/>
  <c r="J659" i="1" s="1"/>
  <c r="M660" i="1"/>
  <c r="A660" i="1" s="1"/>
  <c r="N660" i="1"/>
  <c r="B660" i="1" s="1"/>
  <c r="P660" i="1"/>
  <c r="D660" i="1" s="1"/>
  <c r="Q660" i="1"/>
  <c r="E660" i="1" s="1"/>
  <c r="R660" i="1"/>
  <c r="F660" i="1" s="1"/>
  <c r="S660" i="1"/>
  <c r="G660" i="1" s="1"/>
  <c r="U660" i="1"/>
  <c r="I660" i="1" s="1"/>
  <c r="V660" i="1"/>
  <c r="J660" i="1" s="1"/>
  <c r="M661" i="1"/>
  <c r="A661" i="1" s="1"/>
  <c r="N661" i="1"/>
  <c r="B661" i="1" s="1"/>
  <c r="P661" i="1"/>
  <c r="D661" i="1" s="1"/>
  <c r="Q661" i="1"/>
  <c r="E661" i="1" s="1"/>
  <c r="R661" i="1"/>
  <c r="F661" i="1" s="1"/>
  <c r="S661" i="1"/>
  <c r="G661" i="1" s="1"/>
  <c r="U661" i="1"/>
  <c r="I661" i="1" s="1"/>
  <c r="V661" i="1"/>
  <c r="J661" i="1" s="1"/>
  <c r="M662" i="1"/>
  <c r="A662" i="1" s="1"/>
  <c r="N662" i="1"/>
  <c r="B662" i="1" s="1"/>
  <c r="P662" i="1"/>
  <c r="D662" i="1" s="1"/>
  <c r="Q662" i="1"/>
  <c r="E662" i="1" s="1"/>
  <c r="R662" i="1"/>
  <c r="F662" i="1" s="1"/>
  <c r="S662" i="1"/>
  <c r="G662" i="1" s="1"/>
  <c r="U662" i="1"/>
  <c r="I662" i="1" s="1"/>
  <c r="V662" i="1"/>
  <c r="J662" i="1" s="1"/>
  <c r="M663" i="1"/>
  <c r="A663" i="1" s="1"/>
  <c r="N663" i="1"/>
  <c r="B663" i="1" s="1"/>
  <c r="P663" i="1"/>
  <c r="D663" i="1" s="1"/>
  <c r="Q663" i="1"/>
  <c r="E663" i="1" s="1"/>
  <c r="R663" i="1"/>
  <c r="F663" i="1" s="1"/>
  <c r="S663" i="1"/>
  <c r="G663" i="1" s="1"/>
  <c r="U663" i="1"/>
  <c r="I663" i="1" s="1"/>
  <c r="V663" i="1"/>
  <c r="J663" i="1" s="1"/>
  <c r="M664" i="1"/>
  <c r="A664" i="1" s="1"/>
  <c r="N664" i="1"/>
  <c r="B664" i="1" s="1"/>
  <c r="P664" i="1"/>
  <c r="D664" i="1" s="1"/>
  <c r="Q664" i="1"/>
  <c r="E664" i="1" s="1"/>
  <c r="R664" i="1"/>
  <c r="F664" i="1" s="1"/>
  <c r="S664" i="1"/>
  <c r="G664" i="1" s="1"/>
  <c r="U664" i="1"/>
  <c r="I664" i="1" s="1"/>
  <c r="V664" i="1"/>
  <c r="J664" i="1" s="1"/>
  <c r="M665" i="1"/>
  <c r="A665" i="1" s="1"/>
  <c r="N665" i="1"/>
  <c r="B665" i="1" s="1"/>
  <c r="P665" i="1"/>
  <c r="D665" i="1" s="1"/>
  <c r="Q665" i="1"/>
  <c r="E665" i="1" s="1"/>
  <c r="R665" i="1"/>
  <c r="F665" i="1" s="1"/>
  <c r="S665" i="1"/>
  <c r="G665" i="1" s="1"/>
  <c r="U665" i="1"/>
  <c r="I665" i="1" s="1"/>
  <c r="V665" i="1"/>
  <c r="J665" i="1" s="1"/>
  <c r="M666" i="1"/>
  <c r="A666" i="1" s="1"/>
  <c r="N666" i="1"/>
  <c r="B666" i="1" s="1"/>
  <c r="P666" i="1"/>
  <c r="D666" i="1" s="1"/>
  <c r="Q666" i="1"/>
  <c r="E666" i="1" s="1"/>
  <c r="R666" i="1"/>
  <c r="F666" i="1" s="1"/>
  <c r="S666" i="1"/>
  <c r="G666" i="1" s="1"/>
  <c r="U666" i="1"/>
  <c r="I666" i="1" s="1"/>
  <c r="V666" i="1"/>
  <c r="J666" i="1" s="1"/>
  <c r="M667" i="1"/>
  <c r="A667" i="1" s="1"/>
  <c r="N667" i="1"/>
  <c r="B667" i="1" s="1"/>
  <c r="P667" i="1"/>
  <c r="D667" i="1" s="1"/>
  <c r="Q667" i="1"/>
  <c r="E667" i="1" s="1"/>
  <c r="R667" i="1"/>
  <c r="F667" i="1" s="1"/>
  <c r="S667" i="1"/>
  <c r="G667" i="1" s="1"/>
  <c r="U667" i="1"/>
  <c r="I667" i="1" s="1"/>
  <c r="V667" i="1"/>
  <c r="J667" i="1" s="1"/>
  <c r="M668" i="1"/>
  <c r="A668" i="1" s="1"/>
  <c r="N668" i="1"/>
  <c r="B668" i="1" s="1"/>
  <c r="P668" i="1"/>
  <c r="D668" i="1" s="1"/>
  <c r="Q668" i="1"/>
  <c r="E668" i="1" s="1"/>
  <c r="R668" i="1"/>
  <c r="F668" i="1" s="1"/>
  <c r="S668" i="1"/>
  <c r="G668" i="1" s="1"/>
  <c r="U668" i="1"/>
  <c r="I668" i="1" s="1"/>
  <c r="V668" i="1"/>
  <c r="J668" i="1" s="1"/>
  <c r="M669" i="1"/>
  <c r="A669" i="1" s="1"/>
  <c r="N669" i="1"/>
  <c r="B669" i="1" s="1"/>
  <c r="P669" i="1"/>
  <c r="D669" i="1" s="1"/>
  <c r="Q669" i="1"/>
  <c r="E669" i="1" s="1"/>
  <c r="R669" i="1"/>
  <c r="F669" i="1" s="1"/>
  <c r="S669" i="1"/>
  <c r="G669" i="1" s="1"/>
  <c r="U669" i="1"/>
  <c r="I669" i="1" s="1"/>
  <c r="V669" i="1"/>
  <c r="J669" i="1" s="1"/>
  <c r="M670" i="1"/>
  <c r="A670" i="1" s="1"/>
  <c r="N670" i="1"/>
  <c r="B670" i="1" s="1"/>
  <c r="P670" i="1"/>
  <c r="D670" i="1" s="1"/>
  <c r="Q670" i="1"/>
  <c r="E670" i="1" s="1"/>
  <c r="R670" i="1"/>
  <c r="F670" i="1" s="1"/>
  <c r="S670" i="1"/>
  <c r="G670" i="1" s="1"/>
  <c r="U670" i="1"/>
  <c r="I670" i="1" s="1"/>
  <c r="V670" i="1"/>
  <c r="J670" i="1" s="1"/>
  <c r="M671" i="1"/>
  <c r="A671" i="1" s="1"/>
  <c r="N671" i="1"/>
  <c r="B671" i="1" s="1"/>
  <c r="P671" i="1"/>
  <c r="D671" i="1" s="1"/>
  <c r="Q671" i="1"/>
  <c r="E671" i="1" s="1"/>
  <c r="R671" i="1"/>
  <c r="F671" i="1" s="1"/>
  <c r="S671" i="1"/>
  <c r="G671" i="1" s="1"/>
  <c r="U671" i="1"/>
  <c r="I671" i="1" s="1"/>
  <c r="V671" i="1"/>
  <c r="J671" i="1" s="1"/>
  <c r="M672" i="1"/>
  <c r="A672" i="1" s="1"/>
  <c r="N672" i="1"/>
  <c r="B672" i="1" s="1"/>
  <c r="P672" i="1"/>
  <c r="D672" i="1" s="1"/>
  <c r="Q672" i="1"/>
  <c r="E672" i="1" s="1"/>
  <c r="R672" i="1"/>
  <c r="F672" i="1" s="1"/>
  <c r="S672" i="1"/>
  <c r="G672" i="1" s="1"/>
  <c r="U672" i="1"/>
  <c r="I672" i="1" s="1"/>
  <c r="V672" i="1"/>
  <c r="J672" i="1" s="1"/>
  <c r="M673" i="1"/>
  <c r="A673" i="1" s="1"/>
  <c r="N673" i="1"/>
  <c r="B673" i="1" s="1"/>
  <c r="P673" i="1"/>
  <c r="D673" i="1" s="1"/>
  <c r="Q673" i="1"/>
  <c r="E673" i="1" s="1"/>
  <c r="R673" i="1"/>
  <c r="F673" i="1" s="1"/>
  <c r="S673" i="1"/>
  <c r="G673" i="1" s="1"/>
  <c r="U673" i="1"/>
  <c r="I673" i="1" s="1"/>
  <c r="V673" i="1"/>
  <c r="J673" i="1" s="1"/>
  <c r="M674" i="1"/>
  <c r="A674" i="1" s="1"/>
  <c r="N674" i="1"/>
  <c r="B674" i="1" s="1"/>
  <c r="P674" i="1"/>
  <c r="D674" i="1" s="1"/>
  <c r="Q674" i="1"/>
  <c r="E674" i="1" s="1"/>
  <c r="R674" i="1"/>
  <c r="F674" i="1" s="1"/>
  <c r="S674" i="1"/>
  <c r="G674" i="1" s="1"/>
  <c r="U674" i="1"/>
  <c r="I674" i="1" s="1"/>
  <c r="V674" i="1"/>
  <c r="J674" i="1" s="1"/>
  <c r="M675" i="1"/>
  <c r="A675" i="1" s="1"/>
  <c r="N675" i="1"/>
  <c r="B675" i="1" s="1"/>
  <c r="P675" i="1"/>
  <c r="D675" i="1" s="1"/>
  <c r="Q675" i="1"/>
  <c r="E675" i="1" s="1"/>
  <c r="R675" i="1"/>
  <c r="F675" i="1" s="1"/>
  <c r="S675" i="1"/>
  <c r="G675" i="1" s="1"/>
  <c r="U675" i="1"/>
  <c r="I675" i="1" s="1"/>
  <c r="V675" i="1"/>
  <c r="J675" i="1" s="1"/>
  <c r="M676" i="1"/>
  <c r="A676" i="1" s="1"/>
  <c r="N676" i="1"/>
  <c r="B676" i="1" s="1"/>
  <c r="P676" i="1"/>
  <c r="D676" i="1" s="1"/>
  <c r="Q676" i="1"/>
  <c r="E676" i="1" s="1"/>
  <c r="R676" i="1"/>
  <c r="F676" i="1" s="1"/>
  <c r="S676" i="1"/>
  <c r="G676" i="1" s="1"/>
  <c r="U676" i="1"/>
  <c r="I676" i="1" s="1"/>
  <c r="V676" i="1"/>
  <c r="J676" i="1" s="1"/>
  <c r="M677" i="1"/>
  <c r="A677" i="1" s="1"/>
  <c r="N677" i="1"/>
  <c r="B677" i="1" s="1"/>
  <c r="P677" i="1"/>
  <c r="D677" i="1" s="1"/>
  <c r="Q677" i="1"/>
  <c r="E677" i="1" s="1"/>
  <c r="R677" i="1"/>
  <c r="F677" i="1" s="1"/>
  <c r="S677" i="1"/>
  <c r="G677" i="1" s="1"/>
  <c r="U677" i="1"/>
  <c r="I677" i="1" s="1"/>
  <c r="V677" i="1"/>
  <c r="J677" i="1" s="1"/>
  <c r="M678" i="1"/>
  <c r="A678" i="1" s="1"/>
  <c r="N678" i="1"/>
  <c r="B678" i="1" s="1"/>
  <c r="P678" i="1"/>
  <c r="D678" i="1" s="1"/>
  <c r="Q678" i="1"/>
  <c r="E678" i="1" s="1"/>
  <c r="R678" i="1"/>
  <c r="F678" i="1" s="1"/>
  <c r="S678" i="1"/>
  <c r="G678" i="1" s="1"/>
  <c r="U678" i="1"/>
  <c r="I678" i="1" s="1"/>
  <c r="V678" i="1"/>
  <c r="J678" i="1" s="1"/>
  <c r="M679" i="1"/>
  <c r="A679" i="1" s="1"/>
  <c r="N679" i="1"/>
  <c r="B679" i="1" s="1"/>
  <c r="P679" i="1"/>
  <c r="D679" i="1" s="1"/>
  <c r="Q679" i="1"/>
  <c r="E679" i="1" s="1"/>
  <c r="R679" i="1"/>
  <c r="F679" i="1" s="1"/>
  <c r="S679" i="1"/>
  <c r="G679" i="1" s="1"/>
  <c r="U679" i="1"/>
  <c r="I679" i="1" s="1"/>
  <c r="V679" i="1"/>
  <c r="J679" i="1" s="1"/>
  <c r="M680" i="1"/>
  <c r="A680" i="1" s="1"/>
  <c r="N680" i="1"/>
  <c r="B680" i="1" s="1"/>
  <c r="P680" i="1"/>
  <c r="D680" i="1" s="1"/>
  <c r="Q680" i="1"/>
  <c r="E680" i="1" s="1"/>
  <c r="R680" i="1"/>
  <c r="F680" i="1" s="1"/>
  <c r="S680" i="1"/>
  <c r="G680" i="1" s="1"/>
  <c r="U680" i="1"/>
  <c r="I680" i="1" s="1"/>
  <c r="V680" i="1"/>
  <c r="J680" i="1" s="1"/>
  <c r="M681" i="1"/>
  <c r="A681" i="1" s="1"/>
  <c r="N681" i="1"/>
  <c r="B681" i="1" s="1"/>
  <c r="P681" i="1"/>
  <c r="D681" i="1" s="1"/>
  <c r="Q681" i="1"/>
  <c r="E681" i="1" s="1"/>
  <c r="R681" i="1"/>
  <c r="F681" i="1" s="1"/>
  <c r="S681" i="1"/>
  <c r="G681" i="1" s="1"/>
  <c r="U681" i="1"/>
  <c r="I681" i="1" s="1"/>
  <c r="V681" i="1"/>
  <c r="J681" i="1" s="1"/>
  <c r="M682" i="1"/>
  <c r="A682" i="1" s="1"/>
  <c r="N682" i="1"/>
  <c r="B682" i="1" s="1"/>
  <c r="P682" i="1"/>
  <c r="D682" i="1" s="1"/>
  <c r="Q682" i="1"/>
  <c r="E682" i="1" s="1"/>
  <c r="R682" i="1"/>
  <c r="F682" i="1" s="1"/>
  <c r="S682" i="1"/>
  <c r="G682" i="1" s="1"/>
  <c r="U682" i="1"/>
  <c r="I682" i="1" s="1"/>
  <c r="V682" i="1"/>
  <c r="J682" i="1" s="1"/>
  <c r="M683" i="1"/>
  <c r="A683" i="1" s="1"/>
  <c r="N683" i="1"/>
  <c r="B683" i="1" s="1"/>
  <c r="P683" i="1"/>
  <c r="D683" i="1" s="1"/>
  <c r="Q683" i="1"/>
  <c r="E683" i="1" s="1"/>
  <c r="R683" i="1"/>
  <c r="F683" i="1" s="1"/>
  <c r="S683" i="1"/>
  <c r="G683" i="1" s="1"/>
  <c r="U683" i="1"/>
  <c r="I683" i="1" s="1"/>
  <c r="V683" i="1"/>
  <c r="J683" i="1" s="1"/>
  <c r="M684" i="1"/>
  <c r="A684" i="1" s="1"/>
  <c r="N684" i="1"/>
  <c r="B684" i="1" s="1"/>
  <c r="P684" i="1"/>
  <c r="D684" i="1" s="1"/>
  <c r="Q684" i="1"/>
  <c r="E684" i="1" s="1"/>
  <c r="R684" i="1"/>
  <c r="F684" i="1" s="1"/>
  <c r="S684" i="1"/>
  <c r="G684" i="1" s="1"/>
  <c r="U684" i="1"/>
  <c r="I684" i="1" s="1"/>
  <c r="V684" i="1"/>
  <c r="J684" i="1" s="1"/>
  <c r="M685" i="1"/>
  <c r="A685" i="1" s="1"/>
  <c r="N685" i="1"/>
  <c r="B685" i="1" s="1"/>
  <c r="P685" i="1"/>
  <c r="D685" i="1" s="1"/>
  <c r="Q685" i="1"/>
  <c r="E685" i="1" s="1"/>
  <c r="R685" i="1"/>
  <c r="F685" i="1" s="1"/>
  <c r="S685" i="1"/>
  <c r="G685" i="1" s="1"/>
  <c r="U685" i="1"/>
  <c r="I685" i="1" s="1"/>
  <c r="V685" i="1"/>
  <c r="J685" i="1" s="1"/>
  <c r="M686" i="1"/>
  <c r="A686" i="1" s="1"/>
  <c r="N686" i="1"/>
  <c r="B686" i="1" s="1"/>
  <c r="P686" i="1"/>
  <c r="D686" i="1" s="1"/>
  <c r="Q686" i="1"/>
  <c r="E686" i="1" s="1"/>
  <c r="R686" i="1"/>
  <c r="F686" i="1" s="1"/>
  <c r="S686" i="1"/>
  <c r="G686" i="1" s="1"/>
  <c r="U686" i="1"/>
  <c r="I686" i="1" s="1"/>
  <c r="V686" i="1"/>
  <c r="J686" i="1" s="1"/>
  <c r="M687" i="1"/>
  <c r="A687" i="1" s="1"/>
  <c r="N687" i="1"/>
  <c r="B687" i="1" s="1"/>
  <c r="P687" i="1"/>
  <c r="D687" i="1" s="1"/>
  <c r="Q687" i="1"/>
  <c r="E687" i="1" s="1"/>
  <c r="R687" i="1"/>
  <c r="F687" i="1" s="1"/>
  <c r="S687" i="1"/>
  <c r="G687" i="1" s="1"/>
  <c r="U687" i="1"/>
  <c r="I687" i="1" s="1"/>
  <c r="V687" i="1"/>
  <c r="J687" i="1" s="1"/>
  <c r="M688" i="1"/>
  <c r="A688" i="1" s="1"/>
  <c r="N688" i="1"/>
  <c r="B688" i="1" s="1"/>
  <c r="P688" i="1"/>
  <c r="D688" i="1" s="1"/>
  <c r="Q688" i="1"/>
  <c r="E688" i="1" s="1"/>
  <c r="R688" i="1"/>
  <c r="F688" i="1" s="1"/>
  <c r="S688" i="1"/>
  <c r="G688" i="1" s="1"/>
  <c r="U688" i="1"/>
  <c r="I688" i="1" s="1"/>
  <c r="V688" i="1"/>
  <c r="J688" i="1" s="1"/>
  <c r="M689" i="1"/>
  <c r="A689" i="1" s="1"/>
  <c r="N689" i="1"/>
  <c r="B689" i="1" s="1"/>
  <c r="P689" i="1"/>
  <c r="D689" i="1" s="1"/>
  <c r="Q689" i="1"/>
  <c r="E689" i="1" s="1"/>
  <c r="R689" i="1"/>
  <c r="F689" i="1" s="1"/>
  <c r="S689" i="1"/>
  <c r="G689" i="1" s="1"/>
  <c r="U689" i="1"/>
  <c r="I689" i="1" s="1"/>
  <c r="V689" i="1"/>
  <c r="J689" i="1" s="1"/>
  <c r="M690" i="1"/>
  <c r="A690" i="1" s="1"/>
  <c r="N690" i="1"/>
  <c r="B690" i="1" s="1"/>
  <c r="P690" i="1"/>
  <c r="D690" i="1" s="1"/>
  <c r="Q690" i="1"/>
  <c r="E690" i="1" s="1"/>
  <c r="R690" i="1"/>
  <c r="F690" i="1" s="1"/>
  <c r="S690" i="1"/>
  <c r="G690" i="1" s="1"/>
  <c r="U690" i="1"/>
  <c r="I690" i="1" s="1"/>
  <c r="V690" i="1"/>
  <c r="J690" i="1" s="1"/>
  <c r="M691" i="1"/>
  <c r="A691" i="1" s="1"/>
  <c r="N691" i="1"/>
  <c r="B691" i="1" s="1"/>
  <c r="P691" i="1"/>
  <c r="D691" i="1" s="1"/>
  <c r="Q691" i="1"/>
  <c r="E691" i="1" s="1"/>
  <c r="R691" i="1"/>
  <c r="F691" i="1" s="1"/>
  <c r="S691" i="1"/>
  <c r="G691" i="1" s="1"/>
  <c r="U691" i="1"/>
  <c r="I691" i="1" s="1"/>
  <c r="V691" i="1"/>
  <c r="J691" i="1" s="1"/>
  <c r="M692" i="1"/>
  <c r="A692" i="1" s="1"/>
  <c r="N692" i="1"/>
  <c r="B692" i="1" s="1"/>
  <c r="P692" i="1"/>
  <c r="D692" i="1" s="1"/>
  <c r="Q692" i="1"/>
  <c r="E692" i="1" s="1"/>
  <c r="R692" i="1"/>
  <c r="F692" i="1" s="1"/>
  <c r="S692" i="1"/>
  <c r="G692" i="1" s="1"/>
  <c r="U692" i="1"/>
  <c r="I692" i="1" s="1"/>
  <c r="V692" i="1"/>
  <c r="J692" i="1" s="1"/>
  <c r="M693" i="1"/>
  <c r="A693" i="1" s="1"/>
  <c r="N693" i="1"/>
  <c r="B693" i="1" s="1"/>
  <c r="P693" i="1"/>
  <c r="D693" i="1" s="1"/>
  <c r="Q693" i="1"/>
  <c r="E693" i="1" s="1"/>
  <c r="R693" i="1"/>
  <c r="F693" i="1" s="1"/>
  <c r="S693" i="1"/>
  <c r="G693" i="1" s="1"/>
  <c r="U693" i="1"/>
  <c r="I693" i="1" s="1"/>
  <c r="V693" i="1"/>
  <c r="J693" i="1" s="1"/>
  <c r="M694" i="1"/>
  <c r="A694" i="1" s="1"/>
  <c r="N694" i="1"/>
  <c r="B694" i="1" s="1"/>
  <c r="P694" i="1"/>
  <c r="D694" i="1" s="1"/>
  <c r="Q694" i="1"/>
  <c r="E694" i="1" s="1"/>
  <c r="R694" i="1"/>
  <c r="F694" i="1" s="1"/>
  <c r="S694" i="1"/>
  <c r="G694" i="1" s="1"/>
  <c r="U694" i="1"/>
  <c r="I694" i="1" s="1"/>
  <c r="V694" i="1"/>
  <c r="J694" i="1" s="1"/>
  <c r="M695" i="1"/>
  <c r="A695" i="1" s="1"/>
  <c r="N695" i="1"/>
  <c r="B695" i="1" s="1"/>
  <c r="P695" i="1"/>
  <c r="D695" i="1" s="1"/>
  <c r="Q695" i="1"/>
  <c r="E695" i="1" s="1"/>
  <c r="R695" i="1"/>
  <c r="F695" i="1" s="1"/>
  <c r="S695" i="1"/>
  <c r="G695" i="1" s="1"/>
  <c r="U695" i="1"/>
  <c r="I695" i="1" s="1"/>
  <c r="V695" i="1"/>
  <c r="J695" i="1" s="1"/>
  <c r="M696" i="1"/>
  <c r="A696" i="1" s="1"/>
  <c r="N696" i="1"/>
  <c r="B696" i="1" s="1"/>
  <c r="P696" i="1"/>
  <c r="D696" i="1" s="1"/>
  <c r="Q696" i="1"/>
  <c r="E696" i="1" s="1"/>
  <c r="R696" i="1"/>
  <c r="F696" i="1" s="1"/>
  <c r="S696" i="1"/>
  <c r="G696" i="1" s="1"/>
  <c r="U696" i="1"/>
  <c r="I696" i="1" s="1"/>
  <c r="V696" i="1"/>
  <c r="J696" i="1" s="1"/>
  <c r="M697" i="1"/>
  <c r="A697" i="1" s="1"/>
  <c r="N697" i="1"/>
  <c r="B697" i="1" s="1"/>
  <c r="P697" i="1"/>
  <c r="D697" i="1" s="1"/>
  <c r="Q697" i="1"/>
  <c r="E697" i="1" s="1"/>
  <c r="R697" i="1"/>
  <c r="F697" i="1" s="1"/>
  <c r="S697" i="1"/>
  <c r="G697" i="1" s="1"/>
  <c r="U697" i="1"/>
  <c r="I697" i="1" s="1"/>
  <c r="V697" i="1"/>
  <c r="J697" i="1" s="1"/>
  <c r="M698" i="1"/>
  <c r="A698" i="1" s="1"/>
  <c r="N698" i="1"/>
  <c r="B698" i="1" s="1"/>
  <c r="P698" i="1"/>
  <c r="D698" i="1" s="1"/>
  <c r="Q698" i="1"/>
  <c r="E698" i="1" s="1"/>
  <c r="R698" i="1"/>
  <c r="F698" i="1" s="1"/>
  <c r="S698" i="1"/>
  <c r="G698" i="1" s="1"/>
  <c r="U698" i="1"/>
  <c r="I698" i="1" s="1"/>
  <c r="V698" i="1"/>
  <c r="J698" i="1" s="1"/>
  <c r="M699" i="1"/>
  <c r="A699" i="1" s="1"/>
  <c r="N699" i="1"/>
  <c r="B699" i="1" s="1"/>
  <c r="P699" i="1"/>
  <c r="D699" i="1" s="1"/>
  <c r="Q699" i="1"/>
  <c r="E699" i="1" s="1"/>
  <c r="R699" i="1"/>
  <c r="F699" i="1" s="1"/>
  <c r="S699" i="1"/>
  <c r="G699" i="1" s="1"/>
  <c r="U699" i="1"/>
  <c r="I699" i="1" s="1"/>
  <c r="V699" i="1"/>
  <c r="J699" i="1" s="1"/>
  <c r="M700" i="1"/>
  <c r="A700" i="1" s="1"/>
  <c r="N700" i="1"/>
  <c r="B700" i="1" s="1"/>
  <c r="P700" i="1"/>
  <c r="D700" i="1" s="1"/>
  <c r="Q700" i="1"/>
  <c r="E700" i="1" s="1"/>
  <c r="R700" i="1"/>
  <c r="F700" i="1" s="1"/>
  <c r="S700" i="1"/>
  <c r="G700" i="1" s="1"/>
  <c r="U700" i="1"/>
  <c r="I700" i="1" s="1"/>
  <c r="V700" i="1"/>
  <c r="J700" i="1" s="1"/>
  <c r="M701" i="1"/>
  <c r="A701" i="1" s="1"/>
  <c r="N701" i="1"/>
  <c r="B701" i="1" s="1"/>
  <c r="P701" i="1"/>
  <c r="D701" i="1" s="1"/>
  <c r="Q701" i="1"/>
  <c r="E701" i="1" s="1"/>
  <c r="R701" i="1"/>
  <c r="F701" i="1" s="1"/>
  <c r="S701" i="1"/>
  <c r="G701" i="1" s="1"/>
  <c r="U701" i="1"/>
  <c r="I701" i="1" s="1"/>
  <c r="V701" i="1"/>
  <c r="J701" i="1" s="1"/>
  <c r="M702" i="1"/>
  <c r="A702" i="1" s="1"/>
  <c r="N702" i="1"/>
  <c r="B702" i="1" s="1"/>
  <c r="P702" i="1"/>
  <c r="D702" i="1" s="1"/>
  <c r="Q702" i="1"/>
  <c r="E702" i="1" s="1"/>
  <c r="R702" i="1"/>
  <c r="F702" i="1" s="1"/>
  <c r="S702" i="1"/>
  <c r="G702" i="1" s="1"/>
  <c r="U702" i="1"/>
  <c r="I702" i="1" s="1"/>
  <c r="V702" i="1"/>
  <c r="J702" i="1" s="1"/>
  <c r="M703" i="1"/>
  <c r="A703" i="1" s="1"/>
  <c r="N703" i="1"/>
  <c r="B703" i="1" s="1"/>
  <c r="P703" i="1"/>
  <c r="D703" i="1" s="1"/>
  <c r="Q703" i="1"/>
  <c r="E703" i="1" s="1"/>
  <c r="R703" i="1"/>
  <c r="F703" i="1" s="1"/>
  <c r="S703" i="1"/>
  <c r="G703" i="1" s="1"/>
  <c r="U703" i="1"/>
  <c r="I703" i="1" s="1"/>
  <c r="V703" i="1"/>
  <c r="J703" i="1" s="1"/>
  <c r="M704" i="1"/>
  <c r="A704" i="1" s="1"/>
  <c r="N704" i="1"/>
  <c r="B704" i="1" s="1"/>
  <c r="P704" i="1"/>
  <c r="D704" i="1" s="1"/>
  <c r="Q704" i="1"/>
  <c r="E704" i="1" s="1"/>
  <c r="R704" i="1"/>
  <c r="F704" i="1" s="1"/>
  <c r="S704" i="1"/>
  <c r="G704" i="1" s="1"/>
  <c r="U704" i="1"/>
  <c r="I704" i="1" s="1"/>
  <c r="V704" i="1"/>
  <c r="J704" i="1" s="1"/>
  <c r="M705" i="1"/>
  <c r="A705" i="1" s="1"/>
  <c r="N705" i="1"/>
  <c r="B705" i="1" s="1"/>
  <c r="P705" i="1"/>
  <c r="D705" i="1" s="1"/>
  <c r="Q705" i="1"/>
  <c r="E705" i="1" s="1"/>
  <c r="R705" i="1"/>
  <c r="F705" i="1" s="1"/>
  <c r="S705" i="1"/>
  <c r="G705" i="1" s="1"/>
  <c r="U705" i="1"/>
  <c r="I705" i="1" s="1"/>
  <c r="V705" i="1"/>
  <c r="J705" i="1" s="1"/>
  <c r="M706" i="1"/>
  <c r="A706" i="1" s="1"/>
  <c r="N706" i="1"/>
  <c r="B706" i="1" s="1"/>
  <c r="P706" i="1"/>
  <c r="D706" i="1" s="1"/>
  <c r="Q706" i="1"/>
  <c r="E706" i="1" s="1"/>
  <c r="R706" i="1"/>
  <c r="F706" i="1" s="1"/>
  <c r="S706" i="1"/>
  <c r="G706" i="1" s="1"/>
  <c r="U706" i="1"/>
  <c r="I706" i="1" s="1"/>
  <c r="V706" i="1"/>
  <c r="J706" i="1" s="1"/>
  <c r="M707" i="1"/>
  <c r="A707" i="1" s="1"/>
  <c r="N707" i="1"/>
  <c r="B707" i="1" s="1"/>
  <c r="P707" i="1"/>
  <c r="D707" i="1" s="1"/>
  <c r="Q707" i="1"/>
  <c r="E707" i="1" s="1"/>
  <c r="R707" i="1"/>
  <c r="F707" i="1" s="1"/>
  <c r="S707" i="1"/>
  <c r="G707" i="1" s="1"/>
  <c r="U707" i="1"/>
  <c r="I707" i="1" s="1"/>
  <c r="V707" i="1"/>
  <c r="J707" i="1" s="1"/>
  <c r="M708" i="1"/>
  <c r="A708" i="1" s="1"/>
  <c r="N708" i="1"/>
  <c r="B708" i="1" s="1"/>
  <c r="P708" i="1"/>
  <c r="D708" i="1" s="1"/>
  <c r="Q708" i="1"/>
  <c r="E708" i="1" s="1"/>
  <c r="R708" i="1"/>
  <c r="F708" i="1" s="1"/>
  <c r="S708" i="1"/>
  <c r="G708" i="1" s="1"/>
  <c r="U708" i="1"/>
  <c r="I708" i="1" s="1"/>
  <c r="V708" i="1"/>
  <c r="J708" i="1" s="1"/>
  <c r="M709" i="1"/>
  <c r="A709" i="1" s="1"/>
  <c r="N709" i="1"/>
  <c r="B709" i="1" s="1"/>
  <c r="P709" i="1"/>
  <c r="D709" i="1" s="1"/>
  <c r="Q709" i="1"/>
  <c r="E709" i="1" s="1"/>
  <c r="R709" i="1"/>
  <c r="F709" i="1" s="1"/>
  <c r="S709" i="1"/>
  <c r="G709" i="1" s="1"/>
  <c r="U709" i="1"/>
  <c r="I709" i="1" s="1"/>
  <c r="V709" i="1"/>
  <c r="J709" i="1" s="1"/>
  <c r="M710" i="1"/>
  <c r="A710" i="1" s="1"/>
  <c r="N710" i="1"/>
  <c r="B710" i="1" s="1"/>
  <c r="P710" i="1"/>
  <c r="D710" i="1" s="1"/>
  <c r="Q710" i="1"/>
  <c r="E710" i="1" s="1"/>
  <c r="R710" i="1"/>
  <c r="F710" i="1" s="1"/>
  <c r="S710" i="1"/>
  <c r="G710" i="1" s="1"/>
  <c r="U710" i="1"/>
  <c r="I710" i="1" s="1"/>
  <c r="V710" i="1"/>
  <c r="J710" i="1" s="1"/>
  <c r="M711" i="1"/>
  <c r="A711" i="1" s="1"/>
  <c r="N711" i="1"/>
  <c r="B711" i="1" s="1"/>
  <c r="P711" i="1"/>
  <c r="D711" i="1" s="1"/>
  <c r="Q711" i="1"/>
  <c r="E711" i="1" s="1"/>
  <c r="R711" i="1"/>
  <c r="F711" i="1" s="1"/>
  <c r="S711" i="1"/>
  <c r="G711" i="1" s="1"/>
  <c r="U711" i="1"/>
  <c r="I711" i="1" s="1"/>
  <c r="V711" i="1"/>
  <c r="J711" i="1" s="1"/>
  <c r="M712" i="1"/>
  <c r="A712" i="1" s="1"/>
  <c r="N712" i="1"/>
  <c r="B712" i="1" s="1"/>
  <c r="P712" i="1"/>
  <c r="D712" i="1" s="1"/>
  <c r="Q712" i="1"/>
  <c r="E712" i="1" s="1"/>
  <c r="R712" i="1"/>
  <c r="F712" i="1" s="1"/>
  <c r="S712" i="1"/>
  <c r="G712" i="1" s="1"/>
  <c r="U712" i="1"/>
  <c r="I712" i="1" s="1"/>
  <c r="V712" i="1"/>
  <c r="J712" i="1" s="1"/>
  <c r="M713" i="1"/>
  <c r="A713" i="1" s="1"/>
  <c r="N713" i="1"/>
  <c r="B713" i="1" s="1"/>
  <c r="P713" i="1"/>
  <c r="D713" i="1" s="1"/>
  <c r="Q713" i="1"/>
  <c r="E713" i="1" s="1"/>
  <c r="R713" i="1"/>
  <c r="F713" i="1" s="1"/>
  <c r="S713" i="1"/>
  <c r="G713" i="1" s="1"/>
  <c r="U713" i="1"/>
  <c r="I713" i="1" s="1"/>
  <c r="V713" i="1"/>
  <c r="J713" i="1" s="1"/>
  <c r="M714" i="1"/>
  <c r="A714" i="1" s="1"/>
  <c r="N714" i="1"/>
  <c r="B714" i="1" s="1"/>
  <c r="P714" i="1"/>
  <c r="D714" i="1" s="1"/>
  <c r="Q714" i="1"/>
  <c r="E714" i="1" s="1"/>
  <c r="R714" i="1"/>
  <c r="F714" i="1" s="1"/>
  <c r="S714" i="1"/>
  <c r="G714" i="1" s="1"/>
  <c r="U714" i="1"/>
  <c r="I714" i="1" s="1"/>
  <c r="V714" i="1"/>
  <c r="J714" i="1" s="1"/>
  <c r="M715" i="1"/>
  <c r="A715" i="1" s="1"/>
  <c r="N715" i="1"/>
  <c r="B715" i="1" s="1"/>
  <c r="P715" i="1"/>
  <c r="D715" i="1" s="1"/>
  <c r="Q715" i="1"/>
  <c r="E715" i="1" s="1"/>
  <c r="R715" i="1"/>
  <c r="F715" i="1" s="1"/>
  <c r="S715" i="1"/>
  <c r="G715" i="1" s="1"/>
  <c r="U715" i="1"/>
  <c r="I715" i="1" s="1"/>
  <c r="V715" i="1"/>
  <c r="J715" i="1" s="1"/>
  <c r="M716" i="1"/>
  <c r="A716" i="1" s="1"/>
  <c r="N716" i="1"/>
  <c r="B716" i="1" s="1"/>
  <c r="P716" i="1"/>
  <c r="D716" i="1" s="1"/>
  <c r="Q716" i="1"/>
  <c r="E716" i="1" s="1"/>
  <c r="R716" i="1"/>
  <c r="F716" i="1" s="1"/>
  <c r="S716" i="1"/>
  <c r="G716" i="1" s="1"/>
  <c r="U716" i="1"/>
  <c r="I716" i="1" s="1"/>
  <c r="V716" i="1"/>
  <c r="J716" i="1" s="1"/>
  <c r="M717" i="1"/>
  <c r="A717" i="1" s="1"/>
  <c r="N717" i="1"/>
  <c r="B717" i="1" s="1"/>
  <c r="P717" i="1"/>
  <c r="D717" i="1" s="1"/>
  <c r="Q717" i="1"/>
  <c r="E717" i="1" s="1"/>
  <c r="R717" i="1"/>
  <c r="F717" i="1" s="1"/>
  <c r="S717" i="1"/>
  <c r="G717" i="1" s="1"/>
  <c r="U717" i="1"/>
  <c r="I717" i="1" s="1"/>
  <c r="V717" i="1"/>
  <c r="J717" i="1" s="1"/>
  <c r="M718" i="1"/>
  <c r="A718" i="1" s="1"/>
  <c r="N718" i="1"/>
  <c r="B718" i="1" s="1"/>
  <c r="P718" i="1"/>
  <c r="D718" i="1" s="1"/>
  <c r="Q718" i="1"/>
  <c r="E718" i="1" s="1"/>
  <c r="R718" i="1"/>
  <c r="F718" i="1" s="1"/>
  <c r="S718" i="1"/>
  <c r="G718" i="1" s="1"/>
  <c r="U718" i="1"/>
  <c r="I718" i="1" s="1"/>
  <c r="V718" i="1"/>
  <c r="J718" i="1" s="1"/>
  <c r="M719" i="1"/>
  <c r="A719" i="1" s="1"/>
  <c r="N719" i="1"/>
  <c r="B719" i="1" s="1"/>
  <c r="P719" i="1"/>
  <c r="D719" i="1" s="1"/>
  <c r="Q719" i="1"/>
  <c r="E719" i="1" s="1"/>
  <c r="R719" i="1"/>
  <c r="F719" i="1" s="1"/>
  <c r="S719" i="1"/>
  <c r="G719" i="1" s="1"/>
  <c r="U719" i="1"/>
  <c r="I719" i="1" s="1"/>
  <c r="V719" i="1"/>
  <c r="J719" i="1" s="1"/>
  <c r="M720" i="1"/>
  <c r="A720" i="1" s="1"/>
  <c r="N720" i="1"/>
  <c r="B720" i="1" s="1"/>
  <c r="P720" i="1"/>
  <c r="D720" i="1" s="1"/>
  <c r="Q720" i="1"/>
  <c r="E720" i="1" s="1"/>
  <c r="R720" i="1"/>
  <c r="F720" i="1" s="1"/>
  <c r="S720" i="1"/>
  <c r="G720" i="1" s="1"/>
  <c r="U720" i="1"/>
  <c r="I720" i="1" s="1"/>
  <c r="V720" i="1"/>
  <c r="J720" i="1" s="1"/>
  <c r="M721" i="1"/>
  <c r="A721" i="1" s="1"/>
  <c r="N721" i="1"/>
  <c r="B721" i="1" s="1"/>
  <c r="P721" i="1"/>
  <c r="D721" i="1" s="1"/>
  <c r="Q721" i="1"/>
  <c r="E721" i="1" s="1"/>
  <c r="R721" i="1"/>
  <c r="F721" i="1" s="1"/>
  <c r="S721" i="1"/>
  <c r="G721" i="1" s="1"/>
  <c r="U721" i="1"/>
  <c r="I721" i="1" s="1"/>
  <c r="V721" i="1"/>
  <c r="J721" i="1" s="1"/>
  <c r="M722" i="1"/>
  <c r="A722" i="1" s="1"/>
  <c r="N722" i="1"/>
  <c r="B722" i="1" s="1"/>
  <c r="P722" i="1"/>
  <c r="D722" i="1" s="1"/>
  <c r="Q722" i="1"/>
  <c r="E722" i="1" s="1"/>
  <c r="R722" i="1"/>
  <c r="F722" i="1" s="1"/>
  <c r="S722" i="1"/>
  <c r="G722" i="1" s="1"/>
  <c r="U722" i="1"/>
  <c r="I722" i="1" s="1"/>
  <c r="V722" i="1"/>
  <c r="J722" i="1" s="1"/>
  <c r="M723" i="1"/>
  <c r="A723" i="1" s="1"/>
  <c r="N723" i="1"/>
  <c r="B723" i="1" s="1"/>
  <c r="P723" i="1"/>
  <c r="D723" i="1" s="1"/>
  <c r="Q723" i="1"/>
  <c r="E723" i="1" s="1"/>
  <c r="R723" i="1"/>
  <c r="F723" i="1" s="1"/>
  <c r="S723" i="1"/>
  <c r="G723" i="1" s="1"/>
  <c r="U723" i="1"/>
  <c r="I723" i="1" s="1"/>
  <c r="V723" i="1"/>
  <c r="J723" i="1" s="1"/>
  <c r="M724" i="1"/>
  <c r="A724" i="1" s="1"/>
  <c r="N724" i="1"/>
  <c r="B724" i="1" s="1"/>
  <c r="P724" i="1"/>
  <c r="D724" i="1" s="1"/>
  <c r="Q724" i="1"/>
  <c r="E724" i="1" s="1"/>
  <c r="R724" i="1"/>
  <c r="F724" i="1" s="1"/>
  <c r="S724" i="1"/>
  <c r="G724" i="1" s="1"/>
  <c r="U724" i="1"/>
  <c r="I724" i="1" s="1"/>
  <c r="V724" i="1"/>
  <c r="J724" i="1" s="1"/>
  <c r="M725" i="1"/>
  <c r="A725" i="1" s="1"/>
  <c r="N725" i="1"/>
  <c r="B725" i="1" s="1"/>
  <c r="P725" i="1"/>
  <c r="D725" i="1" s="1"/>
  <c r="Q725" i="1"/>
  <c r="E725" i="1" s="1"/>
  <c r="R725" i="1"/>
  <c r="F725" i="1" s="1"/>
  <c r="S725" i="1"/>
  <c r="G725" i="1" s="1"/>
  <c r="U725" i="1"/>
  <c r="I725" i="1" s="1"/>
  <c r="V725" i="1"/>
  <c r="J725" i="1" s="1"/>
  <c r="M726" i="1"/>
  <c r="A726" i="1" s="1"/>
  <c r="N726" i="1"/>
  <c r="B726" i="1" s="1"/>
  <c r="P726" i="1"/>
  <c r="D726" i="1" s="1"/>
  <c r="Q726" i="1"/>
  <c r="E726" i="1" s="1"/>
  <c r="R726" i="1"/>
  <c r="F726" i="1" s="1"/>
  <c r="S726" i="1"/>
  <c r="G726" i="1" s="1"/>
  <c r="U726" i="1"/>
  <c r="I726" i="1" s="1"/>
  <c r="V726" i="1"/>
  <c r="J726" i="1" s="1"/>
  <c r="M727" i="1"/>
  <c r="A727" i="1" s="1"/>
  <c r="N727" i="1"/>
  <c r="B727" i="1" s="1"/>
  <c r="P727" i="1"/>
  <c r="D727" i="1" s="1"/>
  <c r="Q727" i="1"/>
  <c r="E727" i="1" s="1"/>
  <c r="R727" i="1"/>
  <c r="F727" i="1" s="1"/>
  <c r="S727" i="1"/>
  <c r="G727" i="1" s="1"/>
  <c r="U727" i="1"/>
  <c r="I727" i="1" s="1"/>
  <c r="V727" i="1"/>
  <c r="J727" i="1" s="1"/>
  <c r="M728" i="1"/>
  <c r="A728" i="1" s="1"/>
  <c r="N728" i="1"/>
  <c r="B728" i="1" s="1"/>
  <c r="P728" i="1"/>
  <c r="D728" i="1" s="1"/>
  <c r="Q728" i="1"/>
  <c r="E728" i="1" s="1"/>
  <c r="R728" i="1"/>
  <c r="F728" i="1" s="1"/>
  <c r="S728" i="1"/>
  <c r="G728" i="1" s="1"/>
  <c r="U728" i="1"/>
  <c r="I728" i="1" s="1"/>
  <c r="V728" i="1"/>
  <c r="J728" i="1" s="1"/>
  <c r="M729" i="1"/>
  <c r="A729" i="1" s="1"/>
  <c r="N729" i="1"/>
  <c r="B729" i="1" s="1"/>
  <c r="P729" i="1"/>
  <c r="D729" i="1" s="1"/>
  <c r="Q729" i="1"/>
  <c r="E729" i="1" s="1"/>
  <c r="R729" i="1"/>
  <c r="F729" i="1" s="1"/>
  <c r="S729" i="1"/>
  <c r="G729" i="1" s="1"/>
  <c r="U729" i="1"/>
  <c r="I729" i="1" s="1"/>
  <c r="V729" i="1"/>
  <c r="J729" i="1" s="1"/>
  <c r="M730" i="1"/>
  <c r="A730" i="1" s="1"/>
  <c r="N730" i="1"/>
  <c r="B730" i="1" s="1"/>
  <c r="P730" i="1"/>
  <c r="D730" i="1" s="1"/>
  <c r="Q730" i="1"/>
  <c r="E730" i="1" s="1"/>
  <c r="R730" i="1"/>
  <c r="F730" i="1" s="1"/>
  <c r="S730" i="1"/>
  <c r="G730" i="1" s="1"/>
  <c r="U730" i="1"/>
  <c r="I730" i="1" s="1"/>
  <c r="V730" i="1"/>
  <c r="J730" i="1" s="1"/>
  <c r="M731" i="1"/>
  <c r="A731" i="1" s="1"/>
  <c r="N731" i="1"/>
  <c r="B731" i="1" s="1"/>
  <c r="P731" i="1"/>
  <c r="D731" i="1" s="1"/>
  <c r="Q731" i="1"/>
  <c r="E731" i="1" s="1"/>
  <c r="R731" i="1"/>
  <c r="F731" i="1" s="1"/>
  <c r="S731" i="1"/>
  <c r="G731" i="1" s="1"/>
  <c r="U731" i="1"/>
  <c r="I731" i="1" s="1"/>
  <c r="V731" i="1"/>
  <c r="J731" i="1" s="1"/>
  <c r="M732" i="1"/>
  <c r="A732" i="1" s="1"/>
  <c r="N732" i="1"/>
  <c r="B732" i="1" s="1"/>
  <c r="P732" i="1"/>
  <c r="D732" i="1" s="1"/>
  <c r="Q732" i="1"/>
  <c r="E732" i="1" s="1"/>
  <c r="R732" i="1"/>
  <c r="F732" i="1" s="1"/>
  <c r="S732" i="1"/>
  <c r="G732" i="1" s="1"/>
  <c r="U732" i="1"/>
  <c r="I732" i="1" s="1"/>
  <c r="V732" i="1"/>
  <c r="J732" i="1" s="1"/>
  <c r="M733" i="1"/>
  <c r="A733" i="1" s="1"/>
  <c r="N733" i="1"/>
  <c r="B733" i="1" s="1"/>
  <c r="P733" i="1"/>
  <c r="D733" i="1" s="1"/>
  <c r="Q733" i="1"/>
  <c r="E733" i="1" s="1"/>
  <c r="R733" i="1"/>
  <c r="F733" i="1" s="1"/>
  <c r="S733" i="1"/>
  <c r="G733" i="1" s="1"/>
  <c r="U733" i="1"/>
  <c r="I733" i="1" s="1"/>
  <c r="V733" i="1"/>
  <c r="J733" i="1" s="1"/>
  <c r="M734" i="1"/>
  <c r="A734" i="1" s="1"/>
  <c r="N734" i="1"/>
  <c r="B734" i="1" s="1"/>
  <c r="P734" i="1"/>
  <c r="D734" i="1" s="1"/>
  <c r="Q734" i="1"/>
  <c r="E734" i="1" s="1"/>
  <c r="R734" i="1"/>
  <c r="F734" i="1" s="1"/>
  <c r="S734" i="1"/>
  <c r="G734" i="1" s="1"/>
  <c r="U734" i="1"/>
  <c r="I734" i="1" s="1"/>
  <c r="V734" i="1"/>
  <c r="J734" i="1" s="1"/>
  <c r="M735" i="1"/>
  <c r="A735" i="1" s="1"/>
  <c r="N735" i="1"/>
  <c r="B735" i="1" s="1"/>
  <c r="P735" i="1"/>
  <c r="D735" i="1" s="1"/>
  <c r="Q735" i="1"/>
  <c r="E735" i="1" s="1"/>
  <c r="R735" i="1"/>
  <c r="F735" i="1" s="1"/>
  <c r="S735" i="1"/>
  <c r="G735" i="1" s="1"/>
  <c r="U735" i="1"/>
  <c r="I735" i="1" s="1"/>
  <c r="V735" i="1"/>
  <c r="J735" i="1" s="1"/>
  <c r="M736" i="1"/>
  <c r="A736" i="1" s="1"/>
  <c r="N736" i="1"/>
  <c r="B736" i="1" s="1"/>
  <c r="P736" i="1"/>
  <c r="D736" i="1" s="1"/>
  <c r="Q736" i="1"/>
  <c r="E736" i="1" s="1"/>
  <c r="R736" i="1"/>
  <c r="F736" i="1" s="1"/>
  <c r="S736" i="1"/>
  <c r="G736" i="1" s="1"/>
  <c r="U736" i="1"/>
  <c r="I736" i="1" s="1"/>
  <c r="V736" i="1"/>
  <c r="J736" i="1" s="1"/>
  <c r="M737" i="1"/>
  <c r="A737" i="1" s="1"/>
  <c r="N737" i="1"/>
  <c r="B737" i="1" s="1"/>
  <c r="P737" i="1"/>
  <c r="D737" i="1" s="1"/>
  <c r="Q737" i="1"/>
  <c r="E737" i="1" s="1"/>
  <c r="R737" i="1"/>
  <c r="F737" i="1" s="1"/>
  <c r="S737" i="1"/>
  <c r="G737" i="1" s="1"/>
  <c r="U737" i="1"/>
  <c r="I737" i="1" s="1"/>
  <c r="V737" i="1"/>
  <c r="J737" i="1" s="1"/>
  <c r="M738" i="1"/>
  <c r="A738" i="1" s="1"/>
  <c r="N738" i="1"/>
  <c r="B738" i="1" s="1"/>
  <c r="P738" i="1"/>
  <c r="D738" i="1" s="1"/>
  <c r="Q738" i="1"/>
  <c r="E738" i="1" s="1"/>
  <c r="R738" i="1"/>
  <c r="F738" i="1" s="1"/>
  <c r="S738" i="1"/>
  <c r="G738" i="1" s="1"/>
  <c r="U738" i="1"/>
  <c r="I738" i="1" s="1"/>
  <c r="V738" i="1"/>
  <c r="J738" i="1" s="1"/>
  <c r="M739" i="1"/>
  <c r="A739" i="1" s="1"/>
  <c r="N739" i="1"/>
  <c r="B739" i="1" s="1"/>
  <c r="P739" i="1"/>
  <c r="D739" i="1" s="1"/>
  <c r="Q739" i="1"/>
  <c r="E739" i="1" s="1"/>
  <c r="R739" i="1"/>
  <c r="F739" i="1" s="1"/>
  <c r="S739" i="1"/>
  <c r="G739" i="1" s="1"/>
  <c r="U739" i="1"/>
  <c r="I739" i="1" s="1"/>
  <c r="V739" i="1"/>
  <c r="J739" i="1" s="1"/>
  <c r="M740" i="1"/>
  <c r="A740" i="1" s="1"/>
  <c r="N740" i="1"/>
  <c r="B740" i="1" s="1"/>
  <c r="P740" i="1"/>
  <c r="D740" i="1" s="1"/>
  <c r="Q740" i="1"/>
  <c r="E740" i="1" s="1"/>
  <c r="R740" i="1"/>
  <c r="F740" i="1" s="1"/>
  <c r="S740" i="1"/>
  <c r="G740" i="1" s="1"/>
  <c r="U740" i="1"/>
  <c r="I740" i="1" s="1"/>
  <c r="V740" i="1"/>
  <c r="J740" i="1" s="1"/>
  <c r="M741" i="1"/>
  <c r="A741" i="1" s="1"/>
  <c r="N741" i="1"/>
  <c r="B741" i="1" s="1"/>
  <c r="P741" i="1"/>
  <c r="D741" i="1" s="1"/>
  <c r="Q741" i="1"/>
  <c r="E741" i="1" s="1"/>
  <c r="R741" i="1"/>
  <c r="F741" i="1" s="1"/>
  <c r="S741" i="1"/>
  <c r="G741" i="1" s="1"/>
  <c r="U741" i="1"/>
  <c r="I741" i="1" s="1"/>
  <c r="V741" i="1"/>
  <c r="J741" i="1" s="1"/>
  <c r="M742" i="1"/>
  <c r="A742" i="1" s="1"/>
  <c r="N742" i="1"/>
  <c r="B742" i="1" s="1"/>
  <c r="P742" i="1"/>
  <c r="D742" i="1" s="1"/>
  <c r="Q742" i="1"/>
  <c r="E742" i="1" s="1"/>
  <c r="R742" i="1"/>
  <c r="F742" i="1" s="1"/>
  <c r="S742" i="1"/>
  <c r="G742" i="1" s="1"/>
  <c r="U742" i="1"/>
  <c r="I742" i="1" s="1"/>
  <c r="V742" i="1"/>
  <c r="J742" i="1" s="1"/>
  <c r="M743" i="1"/>
  <c r="A743" i="1" s="1"/>
  <c r="N743" i="1"/>
  <c r="B743" i="1" s="1"/>
  <c r="P743" i="1"/>
  <c r="D743" i="1" s="1"/>
  <c r="Q743" i="1"/>
  <c r="E743" i="1" s="1"/>
  <c r="R743" i="1"/>
  <c r="F743" i="1" s="1"/>
  <c r="S743" i="1"/>
  <c r="G743" i="1" s="1"/>
  <c r="U743" i="1"/>
  <c r="I743" i="1" s="1"/>
  <c r="V743" i="1"/>
  <c r="J743" i="1" s="1"/>
  <c r="M744" i="1"/>
  <c r="A744" i="1" s="1"/>
  <c r="N744" i="1"/>
  <c r="B744" i="1" s="1"/>
  <c r="P744" i="1"/>
  <c r="D744" i="1" s="1"/>
  <c r="Q744" i="1"/>
  <c r="E744" i="1" s="1"/>
  <c r="R744" i="1"/>
  <c r="F744" i="1" s="1"/>
  <c r="S744" i="1"/>
  <c r="G744" i="1" s="1"/>
  <c r="U744" i="1"/>
  <c r="I744" i="1" s="1"/>
  <c r="V744" i="1"/>
  <c r="J744" i="1" s="1"/>
  <c r="M745" i="1"/>
  <c r="A745" i="1" s="1"/>
  <c r="N745" i="1"/>
  <c r="B745" i="1" s="1"/>
  <c r="P745" i="1"/>
  <c r="D745" i="1" s="1"/>
  <c r="Q745" i="1"/>
  <c r="E745" i="1" s="1"/>
  <c r="R745" i="1"/>
  <c r="F745" i="1" s="1"/>
  <c r="S745" i="1"/>
  <c r="G745" i="1" s="1"/>
  <c r="U745" i="1"/>
  <c r="I745" i="1" s="1"/>
  <c r="V745" i="1"/>
  <c r="J745" i="1" s="1"/>
  <c r="M746" i="1"/>
  <c r="A746" i="1" s="1"/>
  <c r="N746" i="1"/>
  <c r="B746" i="1" s="1"/>
  <c r="P746" i="1"/>
  <c r="D746" i="1" s="1"/>
  <c r="Q746" i="1"/>
  <c r="E746" i="1" s="1"/>
  <c r="R746" i="1"/>
  <c r="F746" i="1" s="1"/>
  <c r="S746" i="1"/>
  <c r="G746" i="1" s="1"/>
  <c r="U746" i="1"/>
  <c r="I746" i="1" s="1"/>
  <c r="V746" i="1"/>
  <c r="J746" i="1" s="1"/>
  <c r="M747" i="1"/>
  <c r="A747" i="1" s="1"/>
  <c r="N747" i="1"/>
  <c r="B747" i="1" s="1"/>
  <c r="P747" i="1"/>
  <c r="D747" i="1" s="1"/>
  <c r="Q747" i="1"/>
  <c r="E747" i="1" s="1"/>
  <c r="R747" i="1"/>
  <c r="F747" i="1" s="1"/>
  <c r="S747" i="1"/>
  <c r="G747" i="1" s="1"/>
  <c r="U747" i="1"/>
  <c r="I747" i="1" s="1"/>
  <c r="V747" i="1"/>
  <c r="J747" i="1" s="1"/>
  <c r="M748" i="1"/>
  <c r="A748" i="1" s="1"/>
  <c r="N748" i="1"/>
  <c r="B748" i="1" s="1"/>
  <c r="P748" i="1"/>
  <c r="D748" i="1" s="1"/>
  <c r="Q748" i="1"/>
  <c r="E748" i="1" s="1"/>
  <c r="R748" i="1"/>
  <c r="F748" i="1" s="1"/>
  <c r="S748" i="1"/>
  <c r="G748" i="1" s="1"/>
  <c r="U748" i="1"/>
  <c r="I748" i="1" s="1"/>
  <c r="V748" i="1"/>
  <c r="J748" i="1" s="1"/>
  <c r="M749" i="1"/>
  <c r="A749" i="1" s="1"/>
  <c r="N749" i="1"/>
  <c r="B749" i="1" s="1"/>
  <c r="P749" i="1"/>
  <c r="D749" i="1" s="1"/>
  <c r="Q749" i="1"/>
  <c r="E749" i="1" s="1"/>
  <c r="R749" i="1"/>
  <c r="F749" i="1" s="1"/>
  <c r="S749" i="1"/>
  <c r="G749" i="1" s="1"/>
  <c r="U749" i="1"/>
  <c r="I749" i="1" s="1"/>
  <c r="V749" i="1"/>
  <c r="J749" i="1" s="1"/>
  <c r="M750" i="1"/>
  <c r="A750" i="1" s="1"/>
  <c r="N750" i="1"/>
  <c r="B750" i="1" s="1"/>
  <c r="P750" i="1"/>
  <c r="D750" i="1" s="1"/>
  <c r="Q750" i="1"/>
  <c r="E750" i="1" s="1"/>
  <c r="R750" i="1"/>
  <c r="F750" i="1" s="1"/>
  <c r="S750" i="1"/>
  <c r="G750" i="1" s="1"/>
  <c r="U750" i="1"/>
  <c r="I750" i="1" s="1"/>
  <c r="V750" i="1"/>
  <c r="J750" i="1" s="1"/>
  <c r="M751" i="1"/>
  <c r="A751" i="1" s="1"/>
  <c r="N751" i="1"/>
  <c r="B751" i="1" s="1"/>
  <c r="P751" i="1"/>
  <c r="D751" i="1" s="1"/>
  <c r="Q751" i="1"/>
  <c r="E751" i="1" s="1"/>
  <c r="R751" i="1"/>
  <c r="F751" i="1" s="1"/>
  <c r="S751" i="1"/>
  <c r="G751" i="1" s="1"/>
  <c r="U751" i="1"/>
  <c r="I751" i="1" s="1"/>
  <c r="V751" i="1"/>
  <c r="J751" i="1" s="1"/>
  <c r="M752" i="1"/>
  <c r="A752" i="1" s="1"/>
  <c r="N752" i="1"/>
  <c r="B752" i="1" s="1"/>
  <c r="P752" i="1"/>
  <c r="D752" i="1" s="1"/>
  <c r="Q752" i="1"/>
  <c r="E752" i="1" s="1"/>
  <c r="R752" i="1"/>
  <c r="F752" i="1" s="1"/>
  <c r="S752" i="1"/>
  <c r="G752" i="1" s="1"/>
  <c r="U752" i="1"/>
  <c r="I752" i="1" s="1"/>
  <c r="V752" i="1"/>
  <c r="J752" i="1" s="1"/>
  <c r="M753" i="1"/>
  <c r="A753" i="1" s="1"/>
  <c r="N753" i="1"/>
  <c r="B753" i="1" s="1"/>
  <c r="P753" i="1"/>
  <c r="D753" i="1" s="1"/>
  <c r="Q753" i="1"/>
  <c r="E753" i="1" s="1"/>
  <c r="R753" i="1"/>
  <c r="F753" i="1" s="1"/>
  <c r="S753" i="1"/>
  <c r="G753" i="1" s="1"/>
  <c r="U753" i="1"/>
  <c r="I753" i="1" s="1"/>
  <c r="V753" i="1"/>
  <c r="J753" i="1" s="1"/>
  <c r="M754" i="1"/>
  <c r="A754" i="1" s="1"/>
  <c r="N754" i="1"/>
  <c r="B754" i="1" s="1"/>
  <c r="P754" i="1"/>
  <c r="D754" i="1" s="1"/>
  <c r="Q754" i="1"/>
  <c r="E754" i="1" s="1"/>
  <c r="R754" i="1"/>
  <c r="F754" i="1" s="1"/>
  <c r="S754" i="1"/>
  <c r="G754" i="1" s="1"/>
  <c r="U754" i="1"/>
  <c r="I754" i="1" s="1"/>
  <c r="V754" i="1"/>
  <c r="J754" i="1" s="1"/>
  <c r="M755" i="1"/>
  <c r="A755" i="1" s="1"/>
  <c r="N755" i="1"/>
  <c r="B755" i="1" s="1"/>
  <c r="P755" i="1"/>
  <c r="D755" i="1" s="1"/>
  <c r="Q755" i="1"/>
  <c r="E755" i="1" s="1"/>
  <c r="R755" i="1"/>
  <c r="F755" i="1" s="1"/>
  <c r="S755" i="1"/>
  <c r="G755" i="1" s="1"/>
  <c r="U755" i="1"/>
  <c r="I755" i="1" s="1"/>
  <c r="V755" i="1"/>
  <c r="J755" i="1" s="1"/>
  <c r="M756" i="1"/>
  <c r="A756" i="1" s="1"/>
  <c r="N756" i="1"/>
  <c r="B756" i="1" s="1"/>
  <c r="P756" i="1"/>
  <c r="D756" i="1" s="1"/>
  <c r="Q756" i="1"/>
  <c r="E756" i="1" s="1"/>
  <c r="R756" i="1"/>
  <c r="F756" i="1" s="1"/>
  <c r="S756" i="1"/>
  <c r="G756" i="1" s="1"/>
  <c r="U756" i="1"/>
  <c r="I756" i="1" s="1"/>
  <c r="V756" i="1"/>
  <c r="J756" i="1" s="1"/>
  <c r="M757" i="1"/>
  <c r="A757" i="1" s="1"/>
  <c r="N757" i="1"/>
  <c r="B757" i="1" s="1"/>
  <c r="P757" i="1"/>
  <c r="D757" i="1" s="1"/>
  <c r="Q757" i="1"/>
  <c r="E757" i="1" s="1"/>
  <c r="R757" i="1"/>
  <c r="F757" i="1" s="1"/>
  <c r="S757" i="1"/>
  <c r="G757" i="1" s="1"/>
  <c r="U757" i="1"/>
  <c r="I757" i="1" s="1"/>
  <c r="V757" i="1"/>
  <c r="J757" i="1" s="1"/>
  <c r="M758" i="1"/>
  <c r="A758" i="1" s="1"/>
  <c r="N758" i="1"/>
  <c r="B758" i="1" s="1"/>
  <c r="P758" i="1"/>
  <c r="D758" i="1" s="1"/>
  <c r="Q758" i="1"/>
  <c r="E758" i="1" s="1"/>
  <c r="R758" i="1"/>
  <c r="F758" i="1" s="1"/>
  <c r="S758" i="1"/>
  <c r="G758" i="1" s="1"/>
  <c r="U758" i="1"/>
  <c r="I758" i="1" s="1"/>
  <c r="V758" i="1"/>
  <c r="J758" i="1" s="1"/>
  <c r="M759" i="1"/>
  <c r="A759" i="1" s="1"/>
  <c r="N759" i="1"/>
  <c r="B759" i="1" s="1"/>
  <c r="P759" i="1"/>
  <c r="D759" i="1" s="1"/>
  <c r="Q759" i="1"/>
  <c r="E759" i="1" s="1"/>
  <c r="R759" i="1"/>
  <c r="F759" i="1" s="1"/>
  <c r="S759" i="1"/>
  <c r="G759" i="1" s="1"/>
  <c r="U759" i="1"/>
  <c r="I759" i="1" s="1"/>
  <c r="V759" i="1"/>
  <c r="J759" i="1" s="1"/>
  <c r="M760" i="1"/>
  <c r="A760" i="1" s="1"/>
  <c r="N760" i="1"/>
  <c r="B760" i="1" s="1"/>
  <c r="P760" i="1"/>
  <c r="D760" i="1" s="1"/>
  <c r="Q760" i="1"/>
  <c r="E760" i="1" s="1"/>
  <c r="R760" i="1"/>
  <c r="F760" i="1" s="1"/>
  <c r="S760" i="1"/>
  <c r="G760" i="1" s="1"/>
  <c r="U760" i="1"/>
  <c r="I760" i="1" s="1"/>
  <c r="V760" i="1"/>
  <c r="J760" i="1" s="1"/>
  <c r="M761" i="1"/>
  <c r="A761" i="1" s="1"/>
  <c r="N761" i="1"/>
  <c r="B761" i="1" s="1"/>
  <c r="P761" i="1"/>
  <c r="D761" i="1" s="1"/>
  <c r="Q761" i="1"/>
  <c r="E761" i="1" s="1"/>
  <c r="R761" i="1"/>
  <c r="F761" i="1" s="1"/>
  <c r="S761" i="1"/>
  <c r="G761" i="1" s="1"/>
  <c r="U761" i="1"/>
  <c r="I761" i="1" s="1"/>
  <c r="V761" i="1"/>
  <c r="J761" i="1" s="1"/>
  <c r="M762" i="1"/>
  <c r="A762" i="1" s="1"/>
  <c r="N762" i="1"/>
  <c r="B762" i="1" s="1"/>
  <c r="P762" i="1"/>
  <c r="D762" i="1" s="1"/>
  <c r="Q762" i="1"/>
  <c r="E762" i="1" s="1"/>
  <c r="R762" i="1"/>
  <c r="F762" i="1" s="1"/>
  <c r="S762" i="1"/>
  <c r="G762" i="1" s="1"/>
  <c r="U762" i="1"/>
  <c r="I762" i="1" s="1"/>
  <c r="V762" i="1"/>
  <c r="J762" i="1" s="1"/>
  <c r="M763" i="1"/>
  <c r="A763" i="1" s="1"/>
  <c r="N763" i="1"/>
  <c r="B763" i="1" s="1"/>
  <c r="P763" i="1"/>
  <c r="D763" i="1" s="1"/>
  <c r="Q763" i="1"/>
  <c r="E763" i="1" s="1"/>
  <c r="R763" i="1"/>
  <c r="F763" i="1" s="1"/>
  <c r="S763" i="1"/>
  <c r="G763" i="1" s="1"/>
  <c r="U763" i="1"/>
  <c r="I763" i="1" s="1"/>
  <c r="V763" i="1"/>
  <c r="J763" i="1" s="1"/>
  <c r="M764" i="1"/>
  <c r="A764" i="1" s="1"/>
  <c r="N764" i="1"/>
  <c r="B764" i="1" s="1"/>
  <c r="P764" i="1"/>
  <c r="D764" i="1" s="1"/>
  <c r="Q764" i="1"/>
  <c r="E764" i="1" s="1"/>
  <c r="R764" i="1"/>
  <c r="F764" i="1" s="1"/>
  <c r="S764" i="1"/>
  <c r="G764" i="1" s="1"/>
  <c r="U764" i="1"/>
  <c r="I764" i="1" s="1"/>
  <c r="V764" i="1"/>
  <c r="J764" i="1" s="1"/>
  <c r="M765" i="1"/>
  <c r="A765" i="1" s="1"/>
  <c r="N765" i="1"/>
  <c r="B765" i="1" s="1"/>
  <c r="P765" i="1"/>
  <c r="D765" i="1" s="1"/>
  <c r="Q765" i="1"/>
  <c r="E765" i="1" s="1"/>
  <c r="R765" i="1"/>
  <c r="F765" i="1" s="1"/>
  <c r="S765" i="1"/>
  <c r="G765" i="1" s="1"/>
  <c r="U765" i="1"/>
  <c r="I765" i="1" s="1"/>
  <c r="V765" i="1"/>
  <c r="J765" i="1" s="1"/>
  <c r="M766" i="1"/>
  <c r="A766" i="1" s="1"/>
  <c r="N766" i="1"/>
  <c r="B766" i="1" s="1"/>
  <c r="P766" i="1"/>
  <c r="D766" i="1" s="1"/>
  <c r="Q766" i="1"/>
  <c r="E766" i="1" s="1"/>
  <c r="R766" i="1"/>
  <c r="F766" i="1" s="1"/>
  <c r="S766" i="1"/>
  <c r="G766" i="1" s="1"/>
  <c r="U766" i="1"/>
  <c r="I766" i="1" s="1"/>
  <c r="V766" i="1"/>
  <c r="J766" i="1" s="1"/>
  <c r="M767" i="1"/>
  <c r="A767" i="1" s="1"/>
  <c r="N767" i="1"/>
  <c r="B767" i="1" s="1"/>
  <c r="P767" i="1"/>
  <c r="D767" i="1" s="1"/>
  <c r="Q767" i="1"/>
  <c r="E767" i="1" s="1"/>
  <c r="R767" i="1"/>
  <c r="F767" i="1" s="1"/>
  <c r="S767" i="1"/>
  <c r="G767" i="1" s="1"/>
  <c r="U767" i="1"/>
  <c r="I767" i="1" s="1"/>
  <c r="V767" i="1"/>
  <c r="J767" i="1" s="1"/>
  <c r="M768" i="1"/>
  <c r="A768" i="1" s="1"/>
  <c r="N768" i="1"/>
  <c r="B768" i="1" s="1"/>
  <c r="P768" i="1"/>
  <c r="D768" i="1" s="1"/>
  <c r="Q768" i="1"/>
  <c r="E768" i="1" s="1"/>
  <c r="R768" i="1"/>
  <c r="F768" i="1" s="1"/>
  <c r="S768" i="1"/>
  <c r="G768" i="1" s="1"/>
  <c r="U768" i="1"/>
  <c r="I768" i="1" s="1"/>
  <c r="V768" i="1"/>
  <c r="J768" i="1" s="1"/>
  <c r="M769" i="1"/>
  <c r="A769" i="1" s="1"/>
  <c r="N769" i="1"/>
  <c r="B769" i="1" s="1"/>
  <c r="P769" i="1"/>
  <c r="D769" i="1" s="1"/>
  <c r="Q769" i="1"/>
  <c r="E769" i="1" s="1"/>
  <c r="R769" i="1"/>
  <c r="F769" i="1" s="1"/>
  <c r="S769" i="1"/>
  <c r="G769" i="1" s="1"/>
  <c r="U769" i="1"/>
  <c r="I769" i="1" s="1"/>
  <c r="V769" i="1"/>
  <c r="J769" i="1" s="1"/>
  <c r="M770" i="1"/>
  <c r="A770" i="1" s="1"/>
  <c r="N770" i="1"/>
  <c r="B770" i="1" s="1"/>
  <c r="P770" i="1"/>
  <c r="D770" i="1" s="1"/>
  <c r="Q770" i="1"/>
  <c r="E770" i="1" s="1"/>
  <c r="R770" i="1"/>
  <c r="F770" i="1" s="1"/>
  <c r="S770" i="1"/>
  <c r="G770" i="1" s="1"/>
  <c r="U770" i="1"/>
  <c r="I770" i="1" s="1"/>
  <c r="V770" i="1"/>
  <c r="J770" i="1" s="1"/>
  <c r="M771" i="1"/>
  <c r="A771" i="1" s="1"/>
  <c r="N771" i="1"/>
  <c r="B771" i="1" s="1"/>
  <c r="P771" i="1"/>
  <c r="D771" i="1" s="1"/>
  <c r="Q771" i="1"/>
  <c r="E771" i="1" s="1"/>
  <c r="R771" i="1"/>
  <c r="F771" i="1" s="1"/>
  <c r="S771" i="1"/>
  <c r="G771" i="1" s="1"/>
  <c r="U771" i="1"/>
  <c r="I771" i="1" s="1"/>
  <c r="V771" i="1"/>
  <c r="J771" i="1" s="1"/>
  <c r="M772" i="1"/>
  <c r="A772" i="1" s="1"/>
  <c r="N772" i="1"/>
  <c r="B772" i="1" s="1"/>
  <c r="P772" i="1"/>
  <c r="D772" i="1" s="1"/>
  <c r="Q772" i="1"/>
  <c r="E772" i="1" s="1"/>
  <c r="R772" i="1"/>
  <c r="F772" i="1" s="1"/>
  <c r="S772" i="1"/>
  <c r="G772" i="1" s="1"/>
  <c r="U772" i="1"/>
  <c r="I772" i="1" s="1"/>
  <c r="V772" i="1"/>
  <c r="J772" i="1" s="1"/>
  <c r="M773" i="1"/>
  <c r="A773" i="1" s="1"/>
  <c r="N773" i="1"/>
  <c r="B773" i="1" s="1"/>
  <c r="P773" i="1"/>
  <c r="D773" i="1" s="1"/>
  <c r="Q773" i="1"/>
  <c r="E773" i="1" s="1"/>
  <c r="R773" i="1"/>
  <c r="F773" i="1" s="1"/>
  <c r="S773" i="1"/>
  <c r="G773" i="1" s="1"/>
  <c r="U773" i="1"/>
  <c r="I773" i="1" s="1"/>
  <c r="V773" i="1"/>
  <c r="J773" i="1" s="1"/>
  <c r="M774" i="1"/>
  <c r="A774" i="1" s="1"/>
  <c r="N774" i="1"/>
  <c r="B774" i="1" s="1"/>
  <c r="P774" i="1"/>
  <c r="D774" i="1" s="1"/>
  <c r="Q774" i="1"/>
  <c r="E774" i="1" s="1"/>
  <c r="R774" i="1"/>
  <c r="F774" i="1" s="1"/>
  <c r="S774" i="1"/>
  <c r="G774" i="1" s="1"/>
  <c r="U774" i="1"/>
  <c r="I774" i="1" s="1"/>
  <c r="V774" i="1"/>
  <c r="J774" i="1" s="1"/>
  <c r="M775" i="1"/>
  <c r="A775" i="1" s="1"/>
  <c r="N775" i="1"/>
  <c r="B775" i="1" s="1"/>
  <c r="P775" i="1"/>
  <c r="D775" i="1" s="1"/>
  <c r="Q775" i="1"/>
  <c r="E775" i="1" s="1"/>
  <c r="R775" i="1"/>
  <c r="F775" i="1" s="1"/>
  <c r="S775" i="1"/>
  <c r="G775" i="1" s="1"/>
  <c r="U775" i="1"/>
  <c r="I775" i="1" s="1"/>
  <c r="V775" i="1"/>
  <c r="J775" i="1" s="1"/>
  <c r="M776" i="1"/>
  <c r="A776" i="1" s="1"/>
  <c r="N776" i="1"/>
  <c r="B776" i="1" s="1"/>
  <c r="P776" i="1"/>
  <c r="D776" i="1" s="1"/>
  <c r="Q776" i="1"/>
  <c r="E776" i="1" s="1"/>
  <c r="R776" i="1"/>
  <c r="F776" i="1" s="1"/>
  <c r="S776" i="1"/>
  <c r="G776" i="1" s="1"/>
  <c r="U776" i="1"/>
  <c r="I776" i="1" s="1"/>
  <c r="V776" i="1"/>
  <c r="J776" i="1" s="1"/>
  <c r="M777" i="1"/>
  <c r="A777" i="1" s="1"/>
  <c r="N777" i="1"/>
  <c r="B777" i="1" s="1"/>
  <c r="P777" i="1"/>
  <c r="D777" i="1" s="1"/>
  <c r="Q777" i="1"/>
  <c r="E777" i="1" s="1"/>
  <c r="R777" i="1"/>
  <c r="F777" i="1" s="1"/>
  <c r="S777" i="1"/>
  <c r="G777" i="1" s="1"/>
  <c r="U777" i="1"/>
  <c r="I777" i="1" s="1"/>
  <c r="V777" i="1"/>
  <c r="J777" i="1" s="1"/>
  <c r="M778" i="1"/>
  <c r="A778" i="1" s="1"/>
  <c r="N778" i="1"/>
  <c r="B778" i="1" s="1"/>
  <c r="P778" i="1"/>
  <c r="D778" i="1" s="1"/>
  <c r="Q778" i="1"/>
  <c r="E778" i="1" s="1"/>
  <c r="R778" i="1"/>
  <c r="F778" i="1" s="1"/>
  <c r="S778" i="1"/>
  <c r="G778" i="1" s="1"/>
  <c r="U778" i="1"/>
  <c r="I778" i="1" s="1"/>
  <c r="V778" i="1"/>
  <c r="J778" i="1" s="1"/>
  <c r="M779" i="1"/>
  <c r="A779" i="1" s="1"/>
  <c r="N779" i="1"/>
  <c r="B779" i="1" s="1"/>
  <c r="P779" i="1"/>
  <c r="D779" i="1" s="1"/>
  <c r="Q779" i="1"/>
  <c r="E779" i="1" s="1"/>
  <c r="R779" i="1"/>
  <c r="F779" i="1" s="1"/>
  <c r="S779" i="1"/>
  <c r="G779" i="1" s="1"/>
  <c r="U779" i="1"/>
  <c r="I779" i="1" s="1"/>
  <c r="V779" i="1"/>
  <c r="J779" i="1" s="1"/>
  <c r="M780" i="1"/>
  <c r="A780" i="1" s="1"/>
  <c r="N780" i="1"/>
  <c r="B780" i="1" s="1"/>
  <c r="P780" i="1"/>
  <c r="D780" i="1" s="1"/>
  <c r="Q780" i="1"/>
  <c r="E780" i="1" s="1"/>
  <c r="R780" i="1"/>
  <c r="F780" i="1" s="1"/>
  <c r="S780" i="1"/>
  <c r="G780" i="1" s="1"/>
  <c r="U780" i="1"/>
  <c r="I780" i="1" s="1"/>
  <c r="V780" i="1"/>
  <c r="J780" i="1" s="1"/>
  <c r="M781" i="1"/>
  <c r="A781" i="1" s="1"/>
  <c r="N781" i="1"/>
  <c r="B781" i="1" s="1"/>
  <c r="P781" i="1"/>
  <c r="D781" i="1" s="1"/>
  <c r="Q781" i="1"/>
  <c r="E781" i="1" s="1"/>
  <c r="R781" i="1"/>
  <c r="F781" i="1" s="1"/>
  <c r="S781" i="1"/>
  <c r="G781" i="1" s="1"/>
  <c r="U781" i="1"/>
  <c r="I781" i="1" s="1"/>
  <c r="V781" i="1"/>
  <c r="J781" i="1" s="1"/>
  <c r="M782" i="1"/>
  <c r="A782" i="1" s="1"/>
  <c r="N782" i="1"/>
  <c r="B782" i="1" s="1"/>
  <c r="P782" i="1"/>
  <c r="D782" i="1" s="1"/>
  <c r="Q782" i="1"/>
  <c r="E782" i="1" s="1"/>
  <c r="R782" i="1"/>
  <c r="F782" i="1" s="1"/>
  <c r="S782" i="1"/>
  <c r="G782" i="1" s="1"/>
  <c r="U782" i="1"/>
  <c r="I782" i="1" s="1"/>
  <c r="V782" i="1"/>
  <c r="J782" i="1" s="1"/>
  <c r="M783" i="1"/>
  <c r="A783" i="1" s="1"/>
  <c r="N783" i="1"/>
  <c r="B783" i="1" s="1"/>
  <c r="P783" i="1"/>
  <c r="D783" i="1" s="1"/>
  <c r="Q783" i="1"/>
  <c r="E783" i="1" s="1"/>
  <c r="R783" i="1"/>
  <c r="F783" i="1" s="1"/>
  <c r="S783" i="1"/>
  <c r="G783" i="1" s="1"/>
  <c r="U783" i="1"/>
  <c r="I783" i="1" s="1"/>
  <c r="V783" i="1"/>
  <c r="J783" i="1" s="1"/>
  <c r="M784" i="1"/>
  <c r="A784" i="1" s="1"/>
  <c r="N784" i="1"/>
  <c r="B784" i="1" s="1"/>
  <c r="P784" i="1"/>
  <c r="D784" i="1" s="1"/>
  <c r="Q784" i="1"/>
  <c r="E784" i="1" s="1"/>
  <c r="R784" i="1"/>
  <c r="F784" i="1" s="1"/>
  <c r="S784" i="1"/>
  <c r="G784" i="1" s="1"/>
  <c r="U784" i="1"/>
  <c r="I784" i="1" s="1"/>
  <c r="V784" i="1"/>
  <c r="J784" i="1" s="1"/>
  <c r="M785" i="1"/>
  <c r="A785" i="1" s="1"/>
  <c r="N785" i="1"/>
  <c r="B785" i="1" s="1"/>
  <c r="P785" i="1"/>
  <c r="D785" i="1" s="1"/>
  <c r="Q785" i="1"/>
  <c r="E785" i="1" s="1"/>
  <c r="R785" i="1"/>
  <c r="F785" i="1" s="1"/>
  <c r="S785" i="1"/>
  <c r="G785" i="1" s="1"/>
  <c r="U785" i="1"/>
  <c r="I785" i="1" s="1"/>
  <c r="V785" i="1"/>
  <c r="J785" i="1" s="1"/>
  <c r="M786" i="1"/>
  <c r="A786" i="1" s="1"/>
  <c r="N786" i="1"/>
  <c r="B786" i="1" s="1"/>
  <c r="P786" i="1"/>
  <c r="D786" i="1" s="1"/>
  <c r="Q786" i="1"/>
  <c r="E786" i="1" s="1"/>
  <c r="R786" i="1"/>
  <c r="F786" i="1" s="1"/>
  <c r="S786" i="1"/>
  <c r="G786" i="1" s="1"/>
  <c r="U786" i="1"/>
  <c r="I786" i="1" s="1"/>
  <c r="V786" i="1"/>
  <c r="J786" i="1" s="1"/>
  <c r="M787" i="1"/>
  <c r="A787" i="1" s="1"/>
  <c r="N787" i="1"/>
  <c r="B787" i="1" s="1"/>
  <c r="P787" i="1"/>
  <c r="D787" i="1" s="1"/>
  <c r="Q787" i="1"/>
  <c r="E787" i="1" s="1"/>
  <c r="R787" i="1"/>
  <c r="F787" i="1" s="1"/>
  <c r="S787" i="1"/>
  <c r="G787" i="1" s="1"/>
  <c r="U787" i="1"/>
  <c r="I787" i="1" s="1"/>
  <c r="V787" i="1"/>
  <c r="J787" i="1" s="1"/>
  <c r="M788" i="1"/>
  <c r="A788" i="1" s="1"/>
  <c r="N788" i="1"/>
  <c r="B788" i="1" s="1"/>
  <c r="P788" i="1"/>
  <c r="D788" i="1" s="1"/>
  <c r="Q788" i="1"/>
  <c r="E788" i="1" s="1"/>
  <c r="R788" i="1"/>
  <c r="F788" i="1" s="1"/>
  <c r="S788" i="1"/>
  <c r="G788" i="1" s="1"/>
  <c r="U788" i="1"/>
  <c r="I788" i="1" s="1"/>
  <c r="V788" i="1"/>
  <c r="J788" i="1" s="1"/>
  <c r="M789" i="1"/>
  <c r="A789" i="1" s="1"/>
  <c r="N789" i="1"/>
  <c r="B789" i="1" s="1"/>
  <c r="P789" i="1"/>
  <c r="D789" i="1" s="1"/>
  <c r="Q789" i="1"/>
  <c r="E789" i="1" s="1"/>
  <c r="R789" i="1"/>
  <c r="F789" i="1" s="1"/>
  <c r="S789" i="1"/>
  <c r="G789" i="1" s="1"/>
  <c r="U789" i="1"/>
  <c r="I789" i="1" s="1"/>
  <c r="V789" i="1"/>
  <c r="J789" i="1" s="1"/>
  <c r="M790" i="1"/>
  <c r="A790" i="1" s="1"/>
  <c r="N790" i="1"/>
  <c r="B790" i="1" s="1"/>
  <c r="P790" i="1"/>
  <c r="D790" i="1" s="1"/>
  <c r="Q790" i="1"/>
  <c r="E790" i="1" s="1"/>
  <c r="R790" i="1"/>
  <c r="F790" i="1" s="1"/>
  <c r="S790" i="1"/>
  <c r="G790" i="1" s="1"/>
  <c r="U790" i="1"/>
  <c r="I790" i="1" s="1"/>
  <c r="V790" i="1"/>
  <c r="J790" i="1" s="1"/>
  <c r="M791" i="1"/>
  <c r="A791" i="1" s="1"/>
  <c r="N791" i="1"/>
  <c r="B791" i="1" s="1"/>
  <c r="P791" i="1"/>
  <c r="D791" i="1" s="1"/>
  <c r="Q791" i="1"/>
  <c r="E791" i="1" s="1"/>
  <c r="R791" i="1"/>
  <c r="F791" i="1" s="1"/>
  <c r="S791" i="1"/>
  <c r="G791" i="1" s="1"/>
  <c r="U791" i="1"/>
  <c r="I791" i="1" s="1"/>
  <c r="V791" i="1"/>
  <c r="J791" i="1" s="1"/>
  <c r="M792" i="1"/>
  <c r="A792" i="1" s="1"/>
  <c r="N792" i="1"/>
  <c r="B792" i="1" s="1"/>
  <c r="P792" i="1"/>
  <c r="D792" i="1" s="1"/>
  <c r="Q792" i="1"/>
  <c r="E792" i="1" s="1"/>
  <c r="R792" i="1"/>
  <c r="F792" i="1" s="1"/>
  <c r="S792" i="1"/>
  <c r="G792" i="1" s="1"/>
  <c r="U792" i="1"/>
  <c r="I792" i="1" s="1"/>
  <c r="V792" i="1"/>
  <c r="J792" i="1" s="1"/>
  <c r="M793" i="1"/>
  <c r="A793" i="1" s="1"/>
  <c r="N793" i="1"/>
  <c r="B793" i="1" s="1"/>
  <c r="P793" i="1"/>
  <c r="D793" i="1" s="1"/>
  <c r="Q793" i="1"/>
  <c r="E793" i="1" s="1"/>
  <c r="R793" i="1"/>
  <c r="F793" i="1" s="1"/>
  <c r="S793" i="1"/>
  <c r="G793" i="1" s="1"/>
  <c r="U793" i="1"/>
  <c r="I793" i="1" s="1"/>
  <c r="V793" i="1"/>
  <c r="J793" i="1" s="1"/>
  <c r="M794" i="1"/>
  <c r="A794" i="1" s="1"/>
  <c r="N794" i="1"/>
  <c r="B794" i="1" s="1"/>
  <c r="P794" i="1"/>
  <c r="D794" i="1" s="1"/>
  <c r="Q794" i="1"/>
  <c r="E794" i="1" s="1"/>
  <c r="R794" i="1"/>
  <c r="F794" i="1" s="1"/>
  <c r="S794" i="1"/>
  <c r="G794" i="1" s="1"/>
  <c r="U794" i="1"/>
  <c r="I794" i="1" s="1"/>
  <c r="V794" i="1"/>
  <c r="J794" i="1" s="1"/>
  <c r="M795" i="1"/>
  <c r="A795" i="1" s="1"/>
  <c r="N795" i="1"/>
  <c r="B795" i="1" s="1"/>
  <c r="P795" i="1"/>
  <c r="D795" i="1" s="1"/>
  <c r="Q795" i="1"/>
  <c r="E795" i="1" s="1"/>
  <c r="R795" i="1"/>
  <c r="F795" i="1" s="1"/>
  <c r="S795" i="1"/>
  <c r="G795" i="1" s="1"/>
  <c r="U795" i="1"/>
  <c r="I795" i="1" s="1"/>
  <c r="V795" i="1"/>
  <c r="J795" i="1" s="1"/>
  <c r="M796" i="1"/>
  <c r="A796" i="1" s="1"/>
  <c r="N796" i="1"/>
  <c r="B796" i="1" s="1"/>
  <c r="P796" i="1"/>
  <c r="D796" i="1" s="1"/>
  <c r="Q796" i="1"/>
  <c r="E796" i="1" s="1"/>
  <c r="R796" i="1"/>
  <c r="F796" i="1" s="1"/>
  <c r="S796" i="1"/>
  <c r="G796" i="1" s="1"/>
  <c r="U796" i="1"/>
  <c r="I796" i="1" s="1"/>
  <c r="V796" i="1"/>
  <c r="J796" i="1" s="1"/>
  <c r="M797" i="1"/>
  <c r="A797" i="1" s="1"/>
  <c r="N797" i="1"/>
  <c r="B797" i="1" s="1"/>
  <c r="P797" i="1"/>
  <c r="D797" i="1" s="1"/>
  <c r="Q797" i="1"/>
  <c r="E797" i="1" s="1"/>
  <c r="R797" i="1"/>
  <c r="F797" i="1" s="1"/>
  <c r="S797" i="1"/>
  <c r="G797" i="1" s="1"/>
  <c r="U797" i="1"/>
  <c r="I797" i="1" s="1"/>
  <c r="V797" i="1"/>
  <c r="J797" i="1" s="1"/>
  <c r="M798" i="1"/>
  <c r="A798" i="1" s="1"/>
  <c r="N798" i="1"/>
  <c r="B798" i="1" s="1"/>
  <c r="P798" i="1"/>
  <c r="D798" i="1" s="1"/>
  <c r="Q798" i="1"/>
  <c r="E798" i="1" s="1"/>
  <c r="R798" i="1"/>
  <c r="F798" i="1" s="1"/>
  <c r="S798" i="1"/>
  <c r="G798" i="1" s="1"/>
  <c r="U798" i="1"/>
  <c r="I798" i="1" s="1"/>
  <c r="V798" i="1"/>
  <c r="J798" i="1" s="1"/>
  <c r="M799" i="1"/>
  <c r="A799" i="1" s="1"/>
  <c r="N799" i="1"/>
  <c r="B799" i="1" s="1"/>
  <c r="P799" i="1"/>
  <c r="D799" i="1" s="1"/>
  <c r="Q799" i="1"/>
  <c r="E799" i="1" s="1"/>
  <c r="R799" i="1"/>
  <c r="F799" i="1" s="1"/>
  <c r="S799" i="1"/>
  <c r="G799" i="1" s="1"/>
  <c r="U799" i="1"/>
  <c r="I799" i="1" s="1"/>
  <c r="V799" i="1"/>
  <c r="J799" i="1" s="1"/>
  <c r="M800" i="1"/>
  <c r="A800" i="1" s="1"/>
  <c r="N800" i="1"/>
  <c r="B800" i="1" s="1"/>
  <c r="P800" i="1"/>
  <c r="D800" i="1" s="1"/>
  <c r="Q800" i="1"/>
  <c r="E800" i="1" s="1"/>
  <c r="R800" i="1"/>
  <c r="F800" i="1" s="1"/>
  <c r="S800" i="1"/>
  <c r="G800" i="1" s="1"/>
  <c r="U800" i="1"/>
  <c r="I800" i="1" s="1"/>
  <c r="V800" i="1"/>
  <c r="J800" i="1" s="1"/>
  <c r="M801" i="1"/>
  <c r="A801" i="1" s="1"/>
  <c r="N801" i="1"/>
  <c r="B801" i="1" s="1"/>
  <c r="P801" i="1"/>
  <c r="D801" i="1" s="1"/>
  <c r="Q801" i="1"/>
  <c r="E801" i="1" s="1"/>
  <c r="R801" i="1"/>
  <c r="F801" i="1" s="1"/>
  <c r="S801" i="1"/>
  <c r="G801" i="1" s="1"/>
  <c r="U801" i="1"/>
  <c r="I801" i="1" s="1"/>
  <c r="V801" i="1"/>
  <c r="J801" i="1" s="1"/>
  <c r="M802" i="1"/>
  <c r="A802" i="1" s="1"/>
  <c r="N802" i="1"/>
  <c r="B802" i="1" s="1"/>
  <c r="P802" i="1"/>
  <c r="D802" i="1" s="1"/>
  <c r="Q802" i="1"/>
  <c r="E802" i="1" s="1"/>
  <c r="R802" i="1"/>
  <c r="F802" i="1" s="1"/>
  <c r="S802" i="1"/>
  <c r="G802" i="1" s="1"/>
  <c r="U802" i="1"/>
  <c r="I802" i="1" s="1"/>
  <c r="V802" i="1"/>
  <c r="J802" i="1" s="1"/>
  <c r="M803" i="1"/>
  <c r="A803" i="1" s="1"/>
  <c r="N803" i="1"/>
  <c r="B803" i="1" s="1"/>
  <c r="P803" i="1"/>
  <c r="D803" i="1" s="1"/>
  <c r="Q803" i="1"/>
  <c r="E803" i="1" s="1"/>
  <c r="R803" i="1"/>
  <c r="F803" i="1" s="1"/>
  <c r="S803" i="1"/>
  <c r="G803" i="1" s="1"/>
  <c r="U803" i="1"/>
  <c r="I803" i="1" s="1"/>
  <c r="V803" i="1"/>
  <c r="J803" i="1" s="1"/>
  <c r="M804" i="1"/>
  <c r="A804" i="1" s="1"/>
  <c r="N804" i="1"/>
  <c r="B804" i="1" s="1"/>
  <c r="P804" i="1"/>
  <c r="D804" i="1" s="1"/>
  <c r="Q804" i="1"/>
  <c r="E804" i="1" s="1"/>
  <c r="R804" i="1"/>
  <c r="F804" i="1" s="1"/>
  <c r="S804" i="1"/>
  <c r="G804" i="1" s="1"/>
  <c r="U804" i="1"/>
  <c r="I804" i="1" s="1"/>
  <c r="V804" i="1"/>
  <c r="J804" i="1" s="1"/>
  <c r="M805" i="1"/>
  <c r="A805" i="1" s="1"/>
  <c r="N805" i="1"/>
  <c r="B805" i="1" s="1"/>
  <c r="P805" i="1"/>
  <c r="D805" i="1" s="1"/>
  <c r="Q805" i="1"/>
  <c r="E805" i="1" s="1"/>
  <c r="R805" i="1"/>
  <c r="F805" i="1" s="1"/>
  <c r="S805" i="1"/>
  <c r="G805" i="1" s="1"/>
  <c r="U805" i="1"/>
  <c r="I805" i="1" s="1"/>
  <c r="V805" i="1"/>
  <c r="J805" i="1" s="1"/>
  <c r="M806" i="1"/>
  <c r="A806" i="1" s="1"/>
  <c r="N806" i="1"/>
  <c r="B806" i="1" s="1"/>
  <c r="P806" i="1"/>
  <c r="D806" i="1" s="1"/>
  <c r="Q806" i="1"/>
  <c r="E806" i="1" s="1"/>
  <c r="R806" i="1"/>
  <c r="F806" i="1" s="1"/>
  <c r="S806" i="1"/>
  <c r="G806" i="1" s="1"/>
  <c r="U806" i="1"/>
  <c r="I806" i="1" s="1"/>
  <c r="V806" i="1"/>
  <c r="J806" i="1" s="1"/>
  <c r="M807" i="1"/>
  <c r="A807" i="1" s="1"/>
  <c r="N807" i="1"/>
  <c r="B807" i="1" s="1"/>
  <c r="P807" i="1"/>
  <c r="D807" i="1" s="1"/>
  <c r="Q807" i="1"/>
  <c r="E807" i="1" s="1"/>
  <c r="R807" i="1"/>
  <c r="F807" i="1" s="1"/>
  <c r="S807" i="1"/>
  <c r="G807" i="1" s="1"/>
  <c r="U807" i="1"/>
  <c r="I807" i="1" s="1"/>
  <c r="V807" i="1"/>
  <c r="J807" i="1" s="1"/>
  <c r="M808" i="1"/>
  <c r="A808" i="1" s="1"/>
  <c r="N808" i="1"/>
  <c r="B808" i="1" s="1"/>
  <c r="P808" i="1"/>
  <c r="D808" i="1" s="1"/>
  <c r="Q808" i="1"/>
  <c r="E808" i="1" s="1"/>
  <c r="R808" i="1"/>
  <c r="F808" i="1" s="1"/>
  <c r="S808" i="1"/>
  <c r="G808" i="1" s="1"/>
  <c r="U808" i="1"/>
  <c r="I808" i="1" s="1"/>
  <c r="V808" i="1"/>
  <c r="J808" i="1" s="1"/>
  <c r="M809" i="1"/>
  <c r="A809" i="1" s="1"/>
  <c r="N809" i="1"/>
  <c r="B809" i="1" s="1"/>
  <c r="P809" i="1"/>
  <c r="D809" i="1" s="1"/>
  <c r="Q809" i="1"/>
  <c r="E809" i="1" s="1"/>
  <c r="R809" i="1"/>
  <c r="F809" i="1" s="1"/>
  <c r="S809" i="1"/>
  <c r="G809" i="1" s="1"/>
  <c r="U809" i="1"/>
  <c r="I809" i="1" s="1"/>
  <c r="V809" i="1"/>
  <c r="J809" i="1" s="1"/>
  <c r="M810" i="1"/>
  <c r="A810" i="1" s="1"/>
  <c r="N810" i="1"/>
  <c r="B810" i="1" s="1"/>
  <c r="P810" i="1"/>
  <c r="D810" i="1" s="1"/>
  <c r="Q810" i="1"/>
  <c r="E810" i="1" s="1"/>
  <c r="R810" i="1"/>
  <c r="F810" i="1" s="1"/>
  <c r="S810" i="1"/>
  <c r="G810" i="1" s="1"/>
  <c r="U810" i="1"/>
  <c r="I810" i="1" s="1"/>
  <c r="V810" i="1"/>
  <c r="J810" i="1" s="1"/>
  <c r="M811" i="1"/>
  <c r="A811" i="1" s="1"/>
  <c r="N811" i="1"/>
  <c r="B811" i="1" s="1"/>
  <c r="P811" i="1"/>
  <c r="D811" i="1" s="1"/>
  <c r="Q811" i="1"/>
  <c r="E811" i="1" s="1"/>
  <c r="R811" i="1"/>
  <c r="F811" i="1" s="1"/>
  <c r="S811" i="1"/>
  <c r="G811" i="1" s="1"/>
  <c r="U811" i="1"/>
  <c r="I811" i="1" s="1"/>
  <c r="V811" i="1"/>
  <c r="J811" i="1" s="1"/>
  <c r="M812" i="1"/>
  <c r="A812" i="1" s="1"/>
  <c r="N812" i="1"/>
  <c r="B812" i="1" s="1"/>
  <c r="P812" i="1"/>
  <c r="D812" i="1" s="1"/>
  <c r="Q812" i="1"/>
  <c r="E812" i="1" s="1"/>
  <c r="R812" i="1"/>
  <c r="F812" i="1" s="1"/>
  <c r="S812" i="1"/>
  <c r="G812" i="1" s="1"/>
  <c r="U812" i="1"/>
  <c r="I812" i="1" s="1"/>
  <c r="V812" i="1"/>
  <c r="J812" i="1" s="1"/>
  <c r="M813" i="1"/>
  <c r="A813" i="1" s="1"/>
  <c r="N813" i="1"/>
  <c r="B813" i="1" s="1"/>
  <c r="P813" i="1"/>
  <c r="D813" i="1" s="1"/>
  <c r="Q813" i="1"/>
  <c r="E813" i="1" s="1"/>
  <c r="R813" i="1"/>
  <c r="F813" i="1" s="1"/>
  <c r="S813" i="1"/>
  <c r="G813" i="1" s="1"/>
  <c r="U813" i="1"/>
  <c r="I813" i="1" s="1"/>
  <c r="V813" i="1"/>
  <c r="J813" i="1" s="1"/>
  <c r="M814" i="1"/>
  <c r="A814" i="1" s="1"/>
  <c r="N814" i="1"/>
  <c r="B814" i="1" s="1"/>
  <c r="P814" i="1"/>
  <c r="D814" i="1" s="1"/>
  <c r="Q814" i="1"/>
  <c r="E814" i="1" s="1"/>
  <c r="R814" i="1"/>
  <c r="F814" i="1" s="1"/>
  <c r="S814" i="1"/>
  <c r="G814" i="1" s="1"/>
  <c r="U814" i="1"/>
  <c r="I814" i="1" s="1"/>
  <c r="V814" i="1"/>
  <c r="J814" i="1" s="1"/>
  <c r="M815" i="1"/>
  <c r="A815" i="1" s="1"/>
  <c r="N815" i="1"/>
  <c r="B815" i="1" s="1"/>
  <c r="P815" i="1"/>
  <c r="D815" i="1" s="1"/>
  <c r="Q815" i="1"/>
  <c r="E815" i="1" s="1"/>
  <c r="R815" i="1"/>
  <c r="F815" i="1" s="1"/>
  <c r="S815" i="1"/>
  <c r="G815" i="1" s="1"/>
  <c r="U815" i="1"/>
  <c r="I815" i="1" s="1"/>
  <c r="V815" i="1"/>
  <c r="J815" i="1" s="1"/>
  <c r="M816" i="1"/>
  <c r="A816" i="1" s="1"/>
  <c r="N816" i="1"/>
  <c r="B816" i="1" s="1"/>
  <c r="P816" i="1"/>
  <c r="D816" i="1" s="1"/>
  <c r="Q816" i="1"/>
  <c r="E816" i="1" s="1"/>
  <c r="R816" i="1"/>
  <c r="F816" i="1" s="1"/>
  <c r="S816" i="1"/>
  <c r="G816" i="1" s="1"/>
  <c r="U816" i="1"/>
  <c r="I816" i="1" s="1"/>
  <c r="V816" i="1"/>
  <c r="J816" i="1" s="1"/>
  <c r="M817" i="1"/>
  <c r="A817" i="1" s="1"/>
  <c r="N817" i="1"/>
  <c r="B817" i="1" s="1"/>
  <c r="P817" i="1"/>
  <c r="D817" i="1" s="1"/>
  <c r="Q817" i="1"/>
  <c r="E817" i="1" s="1"/>
  <c r="R817" i="1"/>
  <c r="F817" i="1" s="1"/>
  <c r="S817" i="1"/>
  <c r="G817" i="1" s="1"/>
  <c r="U817" i="1"/>
  <c r="I817" i="1" s="1"/>
  <c r="V817" i="1"/>
  <c r="J817" i="1" s="1"/>
  <c r="M818" i="1"/>
  <c r="A818" i="1" s="1"/>
  <c r="N818" i="1"/>
  <c r="B818" i="1" s="1"/>
  <c r="P818" i="1"/>
  <c r="D818" i="1" s="1"/>
  <c r="Q818" i="1"/>
  <c r="E818" i="1" s="1"/>
  <c r="R818" i="1"/>
  <c r="F818" i="1" s="1"/>
  <c r="S818" i="1"/>
  <c r="G818" i="1" s="1"/>
  <c r="U818" i="1"/>
  <c r="I818" i="1" s="1"/>
  <c r="V818" i="1"/>
  <c r="J818" i="1" s="1"/>
  <c r="M819" i="1"/>
  <c r="A819" i="1" s="1"/>
  <c r="N819" i="1"/>
  <c r="B819" i="1" s="1"/>
  <c r="P819" i="1"/>
  <c r="D819" i="1" s="1"/>
  <c r="Q819" i="1"/>
  <c r="E819" i="1" s="1"/>
  <c r="R819" i="1"/>
  <c r="F819" i="1" s="1"/>
  <c r="S819" i="1"/>
  <c r="G819" i="1" s="1"/>
  <c r="U819" i="1"/>
  <c r="I819" i="1" s="1"/>
  <c r="V819" i="1"/>
  <c r="J819" i="1" s="1"/>
  <c r="M820" i="1"/>
  <c r="A820" i="1" s="1"/>
  <c r="N820" i="1"/>
  <c r="B820" i="1" s="1"/>
  <c r="P820" i="1"/>
  <c r="D820" i="1" s="1"/>
  <c r="Q820" i="1"/>
  <c r="E820" i="1" s="1"/>
  <c r="R820" i="1"/>
  <c r="F820" i="1" s="1"/>
  <c r="S820" i="1"/>
  <c r="G820" i="1" s="1"/>
  <c r="U820" i="1"/>
  <c r="I820" i="1" s="1"/>
  <c r="V820" i="1"/>
  <c r="J820" i="1" s="1"/>
  <c r="M821" i="1"/>
  <c r="A821" i="1" s="1"/>
  <c r="N821" i="1"/>
  <c r="B821" i="1" s="1"/>
  <c r="P821" i="1"/>
  <c r="D821" i="1" s="1"/>
  <c r="Q821" i="1"/>
  <c r="E821" i="1" s="1"/>
  <c r="R821" i="1"/>
  <c r="F821" i="1" s="1"/>
  <c r="S821" i="1"/>
  <c r="G821" i="1" s="1"/>
  <c r="U821" i="1"/>
  <c r="I821" i="1" s="1"/>
  <c r="V821" i="1"/>
  <c r="J821" i="1" s="1"/>
  <c r="M822" i="1"/>
  <c r="A822" i="1" s="1"/>
  <c r="N822" i="1"/>
  <c r="B822" i="1" s="1"/>
  <c r="P822" i="1"/>
  <c r="D822" i="1" s="1"/>
  <c r="Q822" i="1"/>
  <c r="E822" i="1" s="1"/>
  <c r="R822" i="1"/>
  <c r="F822" i="1" s="1"/>
  <c r="S822" i="1"/>
  <c r="G822" i="1" s="1"/>
  <c r="U822" i="1"/>
  <c r="I822" i="1" s="1"/>
  <c r="V822" i="1"/>
  <c r="J822" i="1" s="1"/>
  <c r="M823" i="1"/>
  <c r="A823" i="1" s="1"/>
  <c r="N823" i="1"/>
  <c r="B823" i="1" s="1"/>
  <c r="P823" i="1"/>
  <c r="D823" i="1" s="1"/>
  <c r="Q823" i="1"/>
  <c r="E823" i="1" s="1"/>
  <c r="R823" i="1"/>
  <c r="F823" i="1" s="1"/>
  <c r="S823" i="1"/>
  <c r="G823" i="1" s="1"/>
  <c r="U823" i="1"/>
  <c r="I823" i="1" s="1"/>
  <c r="V823" i="1"/>
  <c r="J823" i="1" s="1"/>
  <c r="M824" i="1"/>
  <c r="A824" i="1" s="1"/>
  <c r="N824" i="1"/>
  <c r="B824" i="1" s="1"/>
  <c r="P824" i="1"/>
  <c r="D824" i="1" s="1"/>
  <c r="Q824" i="1"/>
  <c r="E824" i="1" s="1"/>
  <c r="R824" i="1"/>
  <c r="F824" i="1" s="1"/>
  <c r="S824" i="1"/>
  <c r="G824" i="1" s="1"/>
  <c r="U824" i="1"/>
  <c r="I824" i="1" s="1"/>
  <c r="V824" i="1"/>
  <c r="J824" i="1" s="1"/>
  <c r="M825" i="1"/>
  <c r="A825" i="1" s="1"/>
  <c r="N825" i="1"/>
  <c r="B825" i="1" s="1"/>
  <c r="P825" i="1"/>
  <c r="D825" i="1" s="1"/>
  <c r="Q825" i="1"/>
  <c r="E825" i="1" s="1"/>
  <c r="R825" i="1"/>
  <c r="F825" i="1" s="1"/>
  <c r="S825" i="1"/>
  <c r="G825" i="1" s="1"/>
  <c r="U825" i="1"/>
  <c r="I825" i="1" s="1"/>
  <c r="V825" i="1"/>
  <c r="J825" i="1" s="1"/>
  <c r="M826" i="1"/>
  <c r="A826" i="1" s="1"/>
  <c r="N826" i="1"/>
  <c r="B826" i="1" s="1"/>
  <c r="P826" i="1"/>
  <c r="D826" i="1" s="1"/>
  <c r="Q826" i="1"/>
  <c r="E826" i="1" s="1"/>
  <c r="R826" i="1"/>
  <c r="F826" i="1" s="1"/>
  <c r="S826" i="1"/>
  <c r="G826" i="1" s="1"/>
  <c r="U826" i="1"/>
  <c r="I826" i="1" s="1"/>
  <c r="V826" i="1"/>
  <c r="J826" i="1" s="1"/>
  <c r="M827" i="1"/>
  <c r="A827" i="1" s="1"/>
  <c r="N827" i="1"/>
  <c r="B827" i="1" s="1"/>
  <c r="P827" i="1"/>
  <c r="D827" i="1" s="1"/>
  <c r="Q827" i="1"/>
  <c r="E827" i="1" s="1"/>
  <c r="R827" i="1"/>
  <c r="F827" i="1" s="1"/>
  <c r="S827" i="1"/>
  <c r="G827" i="1" s="1"/>
  <c r="U827" i="1"/>
  <c r="I827" i="1" s="1"/>
  <c r="V827" i="1"/>
  <c r="J827" i="1" s="1"/>
  <c r="M828" i="1"/>
  <c r="A828" i="1" s="1"/>
  <c r="N828" i="1"/>
  <c r="B828" i="1" s="1"/>
  <c r="P828" i="1"/>
  <c r="D828" i="1" s="1"/>
  <c r="Q828" i="1"/>
  <c r="E828" i="1" s="1"/>
  <c r="R828" i="1"/>
  <c r="F828" i="1" s="1"/>
  <c r="S828" i="1"/>
  <c r="G828" i="1" s="1"/>
  <c r="U828" i="1"/>
  <c r="I828" i="1" s="1"/>
  <c r="V828" i="1"/>
  <c r="J828" i="1" s="1"/>
  <c r="M829" i="1"/>
  <c r="A829" i="1" s="1"/>
  <c r="N829" i="1"/>
  <c r="B829" i="1" s="1"/>
  <c r="P829" i="1"/>
  <c r="D829" i="1" s="1"/>
  <c r="Q829" i="1"/>
  <c r="E829" i="1" s="1"/>
  <c r="R829" i="1"/>
  <c r="F829" i="1" s="1"/>
  <c r="S829" i="1"/>
  <c r="G829" i="1" s="1"/>
  <c r="U829" i="1"/>
  <c r="I829" i="1" s="1"/>
  <c r="V829" i="1"/>
  <c r="J829" i="1" s="1"/>
  <c r="M830" i="1"/>
  <c r="A830" i="1" s="1"/>
  <c r="N830" i="1"/>
  <c r="B830" i="1" s="1"/>
  <c r="P830" i="1"/>
  <c r="D830" i="1" s="1"/>
  <c r="Q830" i="1"/>
  <c r="E830" i="1" s="1"/>
  <c r="R830" i="1"/>
  <c r="F830" i="1" s="1"/>
  <c r="S830" i="1"/>
  <c r="G830" i="1" s="1"/>
  <c r="U830" i="1"/>
  <c r="I830" i="1" s="1"/>
  <c r="V830" i="1"/>
  <c r="J830" i="1" s="1"/>
  <c r="M831" i="1"/>
  <c r="A831" i="1" s="1"/>
  <c r="N831" i="1"/>
  <c r="B831" i="1" s="1"/>
  <c r="P831" i="1"/>
  <c r="D831" i="1" s="1"/>
  <c r="Q831" i="1"/>
  <c r="E831" i="1" s="1"/>
  <c r="R831" i="1"/>
  <c r="F831" i="1" s="1"/>
  <c r="S831" i="1"/>
  <c r="G831" i="1" s="1"/>
  <c r="U831" i="1"/>
  <c r="I831" i="1" s="1"/>
  <c r="V831" i="1"/>
  <c r="J831" i="1" s="1"/>
  <c r="M832" i="1"/>
  <c r="A832" i="1" s="1"/>
  <c r="N832" i="1"/>
  <c r="B832" i="1" s="1"/>
  <c r="P832" i="1"/>
  <c r="D832" i="1" s="1"/>
  <c r="Q832" i="1"/>
  <c r="E832" i="1" s="1"/>
  <c r="R832" i="1"/>
  <c r="F832" i="1" s="1"/>
  <c r="S832" i="1"/>
  <c r="G832" i="1" s="1"/>
  <c r="U832" i="1"/>
  <c r="I832" i="1" s="1"/>
  <c r="V832" i="1"/>
  <c r="J832" i="1" s="1"/>
  <c r="M833" i="1"/>
  <c r="A833" i="1" s="1"/>
  <c r="N833" i="1"/>
  <c r="B833" i="1" s="1"/>
  <c r="P833" i="1"/>
  <c r="D833" i="1" s="1"/>
  <c r="Q833" i="1"/>
  <c r="E833" i="1" s="1"/>
  <c r="R833" i="1"/>
  <c r="F833" i="1" s="1"/>
  <c r="S833" i="1"/>
  <c r="G833" i="1" s="1"/>
  <c r="U833" i="1"/>
  <c r="I833" i="1" s="1"/>
  <c r="V833" i="1"/>
  <c r="J833" i="1" s="1"/>
  <c r="M834" i="1"/>
  <c r="A834" i="1" s="1"/>
  <c r="N834" i="1"/>
  <c r="B834" i="1" s="1"/>
  <c r="P834" i="1"/>
  <c r="D834" i="1" s="1"/>
  <c r="Q834" i="1"/>
  <c r="E834" i="1" s="1"/>
  <c r="R834" i="1"/>
  <c r="F834" i="1" s="1"/>
  <c r="S834" i="1"/>
  <c r="G834" i="1" s="1"/>
  <c r="U834" i="1"/>
  <c r="I834" i="1" s="1"/>
  <c r="V834" i="1"/>
  <c r="J834" i="1" s="1"/>
  <c r="M835" i="1"/>
  <c r="A835" i="1" s="1"/>
  <c r="N835" i="1"/>
  <c r="B835" i="1" s="1"/>
  <c r="P835" i="1"/>
  <c r="D835" i="1" s="1"/>
  <c r="Q835" i="1"/>
  <c r="E835" i="1" s="1"/>
  <c r="R835" i="1"/>
  <c r="F835" i="1" s="1"/>
  <c r="S835" i="1"/>
  <c r="G835" i="1" s="1"/>
  <c r="U835" i="1"/>
  <c r="I835" i="1" s="1"/>
  <c r="V835" i="1"/>
  <c r="J835" i="1" s="1"/>
  <c r="M836" i="1"/>
  <c r="A836" i="1" s="1"/>
  <c r="N836" i="1"/>
  <c r="B836" i="1" s="1"/>
  <c r="P836" i="1"/>
  <c r="D836" i="1" s="1"/>
  <c r="Q836" i="1"/>
  <c r="E836" i="1" s="1"/>
  <c r="R836" i="1"/>
  <c r="F836" i="1" s="1"/>
  <c r="S836" i="1"/>
  <c r="G836" i="1" s="1"/>
  <c r="U836" i="1"/>
  <c r="I836" i="1" s="1"/>
  <c r="V836" i="1"/>
  <c r="J836" i="1" s="1"/>
  <c r="M837" i="1"/>
  <c r="A837" i="1" s="1"/>
  <c r="N837" i="1"/>
  <c r="B837" i="1" s="1"/>
  <c r="P837" i="1"/>
  <c r="D837" i="1" s="1"/>
  <c r="Q837" i="1"/>
  <c r="E837" i="1" s="1"/>
  <c r="R837" i="1"/>
  <c r="F837" i="1" s="1"/>
  <c r="S837" i="1"/>
  <c r="G837" i="1" s="1"/>
  <c r="U837" i="1"/>
  <c r="I837" i="1" s="1"/>
  <c r="V837" i="1"/>
  <c r="J837" i="1" s="1"/>
  <c r="M838" i="1"/>
  <c r="A838" i="1" s="1"/>
  <c r="N838" i="1"/>
  <c r="B838" i="1" s="1"/>
  <c r="P838" i="1"/>
  <c r="D838" i="1" s="1"/>
  <c r="Q838" i="1"/>
  <c r="E838" i="1" s="1"/>
  <c r="R838" i="1"/>
  <c r="F838" i="1" s="1"/>
  <c r="S838" i="1"/>
  <c r="G838" i="1" s="1"/>
  <c r="U838" i="1"/>
  <c r="I838" i="1" s="1"/>
  <c r="V838" i="1"/>
  <c r="J838" i="1" s="1"/>
  <c r="M839" i="1"/>
  <c r="A839" i="1" s="1"/>
  <c r="N839" i="1"/>
  <c r="B839" i="1" s="1"/>
  <c r="P839" i="1"/>
  <c r="D839" i="1" s="1"/>
  <c r="Q839" i="1"/>
  <c r="E839" i="1" s="1"/>
  <c r="R839" i="1"/>
  <c r="F839" i="1" s="1"/>
  <c r="S839" i="1"/>
  <c r="G839" i="1" s="1"/>
  <c r="U839" i="1"/>
  <c r="I839" i="1" s="1"/>
  <c r="V839" i="1"/>
  <c r="J839" i="1" s="1"/>
  <c r="M840" i="1"/>
  <c r="A840" i="1" s="1"/>
  <c r="N840" i="1"/>
  <c r="B840" i="1" s="1"/>
  <c r="P840" i="1"/>
  <c r="D840" i="1" s="1"/>
  <c r="Q840" i="1"/>
  <c r="E840" i="1" s="1"/>
  <c r="R840" i="1"/>
  <c r="F840" i="1" s="1"/>
  <c r="S840" i="1"/>
  <c r="G840" i="1" s="1"/>
  <c r="U840" i="1"/>
  <c r="I840" i="1" s="1"/>
  <c r="V840" i="1"/>
  <c r="J840" i="1" s="1"/>
  <c r="M841" i="1"/>
  <c r="A841" i="1" s="1"/>
  <c r="N841" i="1"/>
  <c r="B841" i="1" s="1"/>
  <c r="P841" i="1"/>
  <c r="D841" i="1" s="1"/>
  <c r="Q841" i="1"/>
  <c r="E841" i="1" s="1"/>
  <c r="R841" i="1"/>
  <c r="F841" i="1" s="1"/>
  <c r="S841" i="1"/>
  <c r="G841" i="1" s="1"/>
  <c r="U841" i="1"/>
  <c r="I841" i="1" s="1"/>
  <c r="V841" i="1"/>
  <c r="J841" i="1" s="1"/>
  <c r="M842" i="1"/>
  <c r="A842" i="1" s="1"/>
  <c r="N842" i="1"/>
  <c r="B842" i="1" s="1"/>
  <c r="P842" i="1"/>
  <c r="D842" i="1" s="1"/>
  <c r="Q842" i="1"/>
  <c r="E842" i="1" s="1"/>
  <c r="R842" i="1"/>
  <c r="F842" i="1" s="1"/>
  <c r="S842" i="1"/>
  <c r="G842" i="1" s="1"/>
  <c r="U842" i="1"/>
  <c r="I842" i="1" s="1"/>
  <c r="V842" i="1"/>
  <c r="J842" i="1" s="1"/>
  <c r="M843" i="1"/>
  <c r="A843" i="1" s="1"/>
  <c r="N843" i="1"/>
  <c r="B843" i="1" s="1"/>
  <c r="P843" i="1"/>
  <c r="D843" i="1" s="1"/>
  <c r="Q843" i="1"/>
  <c r="E843" i="1" s="1"/>
  <c r="R843" i="1"/>
  <c r="F843" i="1" s="1"/>
  <c r="S843" i="1"/>
  <c r="G843" i="1" s="1"/>
  <c r="U843" i="1"/>
  <c r="I843" i="1" s="1"/>
  <c r="V843" i="1"/>
  <c r="J843" i="1" s="1"/>
  <c r="M844" i="1"/>
  <c r="A844" i="1" s="1"/>
  <c r="N844" i="1"/>
  <c r="B844" i="1" s="1"/>
  <c r="P844" i="1"/>
  <c r="D844" i="1" s="1"/>
  <c r="Q844" i="1"/>
  <c r="E844" i="1" s="1"/>
  <c r="R844" i="1"/>
  <c r="F844" i="1" s="1"/>
  <c r="S844" i="1"/>
  <c r="G844" i="1" s="1"/>
  <c r="U844" i="1"/>
  <c r="I844" i="1" s="1"/>
  <c r="V844" i="1"/>
  <c r="J844" i="1" s="1"/>
  <c r="M845" i="1"/>
  <c r="A845" i="1" s="1"/>
  <c r="N845" i="1"/>
  <c r="B845" i="1" s="1"/>
  <c r="P845" i="1"/>
  <c r="D845" i="1" s="1"/>
  <c r="Q845" i="1"/>
  <c r="E845" i="1" s="1"/>
  <c r="R845" i="1"/>
  <c r="F845" i="1" s="1"/>
  <c r="S845" i="1"/>
  <c r="G845" i="1" s="1"/>
  <c r="U845" i="1"/>
  <c r="I845" i="1" s="1"/>
  <c r="V845" i="1"/>
  <c r="J845" i="1" s="1"/>
  <c r="M846" i="1"/>
  <c r="A846" i="1" s="1"/>
  <c r="N846" i="1"/>
  <c r="B846" i="1" s="1"/>
  <c r="P846" i="1"/>
  <c r="D846" i="1" s="1"/>
  <c r="Q846" i="1"/>
  <c r="E846" i="1" s="1"/>
  <c r="R846" i="1"/>
  <c r="F846" i="1" s="1"/>
  <c r="S846" i="1"/>
  <c r="G846" i="1" s="1"/>
  <c r="U846" i="1"/>
  <c r="I846" i="1" s="1"/>
  <c r="V846" i="1"/>
  <c r="J846" i="1" s="1"/>
  <c r="M847" i="1"/>
  <c r="A847" i="1" s="1"/>
  <c r="N847" i="1"/>
  <c r="B847" i="1" s="1"/>
  <c r="P847" i="1"/>
  <c r="D847" i="1" s="1"/>
  <c r="Q847" i="1"/>
  <c r="E847" i="1" s="1"/>
  <c r="R847" i="1"/>
  <c r="F847" i="1" s="1"/>
  <c r="S847" i="1"/>
  <c r="G847" i="1" s="1"/>
  <c r="U847" i="1"/>
  <c r="I847" i="1" s="1"/>
  <c r="V847" i="1"/>
  <c r="J847" i="1" s="1"/>
  <c r="M848" i="1"/>
  <c r="A848" i="1" s="1"/>
  <c r="N848" i="1"/>
  <c r="B848" i="1" s="1"/>
  <c r="P848" i="1"/>
  <c r="D848" i="1" s="1"/>
  <c r="Q848" i="1"/>
  <c r="E848" i="1" s="1"/>
  <c r="R848" i="1"/>
  <c r="F848" i="1" s="1"/>
  <c r="S848" i="1"/>
  <c r="G848" i="1" s="1"/>
  <c r="U848" i="1"/>
  <c r="I848" i="1" s="1"/>
  <c r="V848" i="1"/>
  <c r="J848" i="1" s="1"/>
  <c r="M849" i="1"/>
  <c r="A849" i="1" s="1"/>
  <c r="N849" i="1"/>
  <c r="B849" i="1" s="1"/>
  <c r="P849" i="1"/>
  <c r="D849" i="1" s="1"/>
  <c r="Q849" i="1"/>
  <c r="E849" i="1" s="1"/>
  <c r="R849" i="1"/>
  <c r="F849" i="1" s="1"/>
  <c r="S849" i="1"/>
  <c r="G849" i="1" s="1"/>
  <c r="U849" i="1"/>
  <c r="I849" i="1" s="1"/>
  <c r="V849" i="1"/>
  <c r="J849" i="1" s="1"/>
  <c r="M850" i="1"/>
  <c r="A850" i="1" s="1"/>
  <c r="N850" i="1"/>
  <c r="B850" i="1" s="1"/>
  <c r="P850" i="1"/>
  <c r="D850" i="1" s="1"/>
  <c r="Q850" i="1"/>
  <c r="E850" i="1" s="1"/>
  <c r="R850" i="1"/>
  <c r="F850" i="1" s="1"/>
  <c r="S850" i="1"/>
  <c r="G850" i="1" s="1"/>
  <c r="U850" i="1"/>
  <c r="I850" i="1" s="1"/>
  <c r="V850" i="1"/>
  <c r="J850" i="1" s="1"/>
  <c r="M851" i="1"/>
  <c r="A851" i="1" s="1"/>
  <c r="N851" i="1"/>
  <c r="B851" i="1" s="1"/>
  <c r="P851" i="1"/>
  <c r="D851" i="1" s="1"/>
  <c r="Q851" i="1"/>
  <c r="E851" i="1" s="1"/>
  <c r="R851" i="1"/>
  <c r="F851" i="1" s="1"/>
  <c r="S851" i="1"/>
  <c r="G851" i="1" s="1"/>
  <c r="U851" i="1"/>
  <c r="I851" i="1" s="1"/>
  <c r="V851" i="1"/>
  <c r="J851" i="1" s="1"/>
  <c r="M852" i="1"/>
  <c r="A852" i="1" s="1"/>
  <c r="N852" i="1"/>
  <c r="B852" i="1" s="1"/>
  <c r="P852" i="1"/>
  <c r="D852" i="1" s="1"/>
  <c r="Q852" i="1"/>
  <c r="E852" i="1" s="1"/>
  <c r="R852" i="1"/>
  <c r="F852" i="1" s="1"/>
  <c r="S852" i="1"/>
  <c r="G852" i="1" s="1"/>
  <c r="U852" i="1"/>
  <c r="I852" i="1" s="1"/>
  <c r="V852" i="1"/>
  <c r="J852" i="1" s="1"/>
  <c r="M853" i="1"/>
  <c r="A853" i="1" s="1"/>
  <c r="N853" i="1"/>
  <c r="B853" i="1" s="1"/>
  <c r="P853" i="1"/>
  <c r="D853" i="1" s="1"/>
  <c r="Q853" i="1"/>
  <c r="E853" i="1" s="1"/>
  <c r="R853" i="1"/>
  <c r="F853" i="1" s="1"/>
  <c r="S853" i="1"/>
  <c r="G853" i="1" s="1"/>
  <c r="U853" i="1"/>
  <c r="I853" i="1" s="1"/>
  <c r="V853" i="1"/>
  <c r="J853" i="1" s="1"/>
  <c r="M854" i="1"/>
  <c r="A854" i="1" s="1"/>
  <c r="N854" i="1"/>
  <c r="B854" i="1" s="1"/>
  <c r="P854" i="1"/>
  <c r="D854" i="1" s="1"/>
  <c r="Q854" i="1"/>
  <c r="E854" i="1" s="1"/>
  <c r="R854" i="1"/>
  <c r="F854" i="1" s="1"/>
  <c r="S854" i="1"/>
  <c r="G854" i="1" s="1"/>
  <c r="U854" i="1"/>
  <c r="I854" i="1" s="1"/>
  <c r="V854" i="1"/>
  <c r="J854" i="1" s="1"/>
  <c r="M855" i="1"/>
  <c r="A855" i="1" s="1"/>
  <c r="N855" i="1"/>
  <c r="B855" i="1" s="1"/>
  <c r="P855" i="1"/>
  <c r="D855" i="1" s="1"/>
  <c r="Q855" i="1"/>
  <c r="E855" i="1" s="1"/>
  <c r="R855" i="1"/>
  <c r="F855" i="1" s="1"/>
  <c r="S855" i="1"/>
  <c r="G855" i="1" s="1"/>
  <c r="U855" i="1"/>
  <c r="I855" i="1" s="1"/>
  <c r="V855" i="1"/>
  <c r="J855" i="1" s="1"/>
  <c r="M856" i="1"/>
  <c r="A856" i="1" s="1"/>
  <c r="N856" i="1"/>
  <c r="B856" i="1" s="1"/>
  <c r="P856" i="1"/>
  <c r="D856" i="1" s="1"/>
  <c r="Q856" i="1"/>
  <c r="E856" i="1" s="1"/>
  <c r="R856" i="1"/>
  <c r="F856" i="1" s="1"/>
  <c r="S856" i="1"/>
  <c r="G856" i="1" s="1"/>
  <c r="U856" i="1"/>
  <c r="I856" i="1" s="1"/>
  <c r="V856" i="1"/>
  <c r="J856" i="1" s="1"/>
  <c r="M857" i="1"/>
  <c r="A857" i="1" s="1"/>
  <c r="N857" i="1"/>
  <c r="B857" i="1" s="1"/>
  <c r="P857" i="1"/>
  <c r="D857" i="1" s="1"/>
  <c r="Q857" i="1"/>
  <c r="E857" i="1" s="1"/>
  <c r="R857" i="1"/>
  <c r="F857" i="1" s="1"/>
  <c r="S857" i="1"/>
  <c r="G857" i="1" s="1"/>
  <c r="U857" i="1"/>
  <c r="I857" i="1" s="1"/>
  <c r="V857" i="1"/>
  <c r="J857" i="1" s="1"/>
  <c r="M858" i="1"/>
  <c r="A858" i="1" s="1"/>
  <c r="N858" i="1"/>
  <c r="B858" i="1" s="1"/>
  <c r="P858" i="1"/>
  <c r="D858" i="1" s="1"/>
  <c r="Q858" i="1"/>
  <c r="E858" i="1" s="1"/>
  <c r="R858" i="1"/>
  <c r="F858" i="1" s="1"/>
  <c r="S858" i="1"/>
  <c r="G858" i="1" s="1"/>
  <c r="U858" i="1"/>
  <c r="I858" i="1" s="1"/>
  <c r="V858" i="1"/>
  <c r="J858" i="1" s="1"/>
  <c r="M859" i="1"/>
  <c r="A859" i="1" s="1"/>
  <c r="N859" i="1"/>
  <c r="B859" i="1" s="1"/>
  <c r="P859" i="1"/>
  <c r="D859" i="1" s="1"/>
  <c r="Q859" i="1"/>
  <c r="E859" i="1" s="1"/>
  <c r="R859" i="1"/>
  <c r="F859" i="1" s="1"/>
  <c r="S859" i="1"/>
  <c r="G859" i="1" s="1"/>
  <c r="U859" i="1"/>
  <c r="I859" i="1" s="1"/>
  <c r="V859" i="1"/>
  <c r="J859" i="1" s="1"/>
  <c r="M860" i="1"/>
  <c r="A860" i="1" s="1"/>
  <c r="N860" i="1"/>
  <c r="B860" i="1" s="1"/>
  <c r="P860" i="1"/>
  <c r="D860" i="1" s="1"/>
  <c r="Q860" i="1"/>
  <c r="E860" i="1" s="1"/>
  <c r="R860" i="1"/>
  <c r="F860" i="1" s="1"/>
  <c r="S860" i="1"/>
  <c r="G860" i="1" s="1"/>
  <c r="U860" i="1"/>
  <c r="I860" i="1" s="1"/>
  <c r="V860" i="1"/>
  <c r="J860" i="1" s="1"/>
  <c r="M861" i="1"/>
  <c r="A861" i="1" s="1"/>
  <c r="N861" i="1"/>
  <c r="B861" i="1" s="1"/>
  <c r="P861" i="1"/>
  <c r="D861" i="1" s="1"/>
  <c r="Q861" i="1"/>
  <c r="E861" i="1" s="1"/>
  <c r="R861" i="1"/>
  <c r="F861" i="1" s="1"/>
  <c r="S861" i="1"/>
  <c r="G861" i="1" s="1"/>
  <c r="U861" i="1"/>
  <c r="I861" i="1" s="1"/>
  <c r="V861" i="1"/>
  <c r="J861" i="1" s="1"/>
  <c r="M862" i="1"/>
  <c r="A862" i="1" s="1"/>
  <c r="N862" i="1"/>
  <c r="B862" i="1" s="1"/>
  <c r="P862" i="1"/>
  <c r="D862" i="1" s="1"/>
  <c r="Q862" i="1"/>
  <c r="E862" i="1" s="1"/>
  <c r="R862" i="1"/>
  <c r="F862" i="1" s="1"/>
  <c r="S862" i="1"/>
  <c r="G862" i="1" s="1"/>
  <c r="U862" i="1"/>
  <c r="I862" i="1" s="1"/>
  <c r="V862" i="1"/>
  <c r="J862" i="1" s="1"/>
  <c r="M863" i="1"/>
  <c r="A863" i="1" s="1"/>
  <c r="N863" i="1"/>
  <c r="B863" i="1" s="1"/>
  <c r="P863" i="1"/>
  <c r="D863" i="1" s="1"/>
  <c r="Q863" i="1"/>
  <c r="E863" i="1" s="1"/>
  <c r="R863" i="1"/>
  <c r="F863" i="1" s="1"/>
  <c r="S863" i="1"/>
  <c r="G863" i="1" s="1"/>
  <c r="U863" i="1"/>
  <c r="I863" i="1" s="1"/>
  <c r="V863" i="1"/>
  <c r="J863" i="1" s="1"/>
  <c r="M864" i="1"/>
  <c r="A864" i="1" s="1"/>
  <c r="N864" i="1"/>
  <c r="B864" i="1" s="1"/>
  <c r="P864" i="1"/>
  <c r="D864" i="1" s="1"/>
  <c r="Q864" i="1"/>
  <c r="E864" i="1" s="1"/>
  <c r="R864" i="1"/>
  <c r="F864" i="1" s="1"/>
  <c r="S864" i="1"/>
  <c r="G864" i="1" s="1"/>
  <c r="U864" i="1"/>
  <c r="I864" i="1" s="1"/>
  <c r="V864" i="1"/>
  <c r="J864" i="1" s="1"/>
  <c r="M865" i="1"/>
  <c r="A865" i="1" s="1"/>
  <c r="N865" i="1"/>
  <c r="B865" i="1" s="1"/>
  <c r="P865" i="1"/>
  <c r="D865" i="1" s="1"/>
  <c r="Q865" i="1"/>
  <c r="E865" i="1" s="1"/>
  <c r="R865" i="1"/>
  <c r="F865" i="1" s="1"/>
  <c r="S865" i="1"/>
  <c r="G865" i="1" s="1"/>
  <c r="U865" i="1"/>
  <c r="I865" i="1" s="1"/>
  <c r="V865" i="1"/>
  <c r="J865" i="1" s="1"/>
  <c r="M866" i="1"/>
  <c r="A866" i="1" s="1"/>
  <c r="N866" i="1"/>
  <c r="B866" i="1" s="1"/>
  <c r="P866" i="1"/>
  <c r="D866" i="1" s="1"/>
  <c r="Q866" i="1"/>
  <c r="E866" i="1" s="1"/>
  <c r="R866" i="1"/>
  <c r="F866" i="1" s="1"/>
  <c r="S866" i="1"/>
  <c r="G866" i="1" s="1"/>
  <c r="U866" i="1"/>
  <c r="I866" i="1" s="1"/>
  <c r="V866" i="1"/>
  <c r="J866" i="1" s="1"/>
  <c r="M867" i="1"/>
  <c r="A867" i="1" s="1"/>
  <c r="N867" i="1"/>
  <c r="B867" i="1" s="1"/>
  <c r="P867" i="1"/>
  <c r="D867" i="1" s="1"/>
  <c r="Q867" i="1"/>
  <c r="E867" i="1" s="1"/>
  <c r="R867" i="1"/>
  <c r="F867" i="1" s="1"/>
  <c r="S867" i="1"/>
  <c r="G867" i="1" s="1"/>
  <c r="U867" i="1"/>
  <c r="I867" i="1" s="1"/>
  <c r="V867" i="1"/>
  <c r="J867" i="1" s="1"/>
  <c r="M868" i="1"/>
  <c r="A868" i="1" s="1"/>
  <c r="N868" i="1"/>
  <c r="B868" i="1" s="1"/>
  <c r="P868" i="1"/>
  <c r="D868" i="1" s="1"/>
  <c r="Q868" i="1"/>
  <c r="E868" i="1" s="1"/>
  <c r="R868" i="1"/>
  <c r="F868" i="1" s="1"/>
  <c r="S868" i="1"/>
  <c r="G868" i="1" s="1"/>
  <c r="U868" i="1"/>
  <c r="I868" i="1" s="1"/>
  <c r="V868" i="1"/>
  <c r="J868" i="1" s="1"/>
  <c r="M869" i="1"/>
  <c r="A869" i="1" s="1"/>
  <c r="N869" i="1"/>
  <c r="B869" i="1" s="1"/>
  <c r="P869" i="1"/>
  <c r="D869" i="1" s="1"/>
  <c r="Q869" i="1"/>
  <c r="E869" i="1" s="1"/>
  <c r="R869" i="1"/>
  <c r="F869" i="1" s="1"/>
  <c r="S869" i="1"/>
  <c r="G869" i="1" s="1"/>
  <c r="U869" i="1"/>
  <c r="I869" i="1" s="1"/>
  <c r="V869" i="1"/>
  <c r="J869" i="1" s="1"/>
  <c r="M870" i="1"/>
  <c r="A870" i="1" s="1"/>
  <c r="N870" i="1"/>
  <c r="B870" i="1" s="1"/>
  <c r="P870" i="1"/>
  <c r="D870" i="1" s="1"/>
  <c r="Q870" i="1"/>
  <c r="E870" i="1" s="1"/>
  <c r="R870" i="1"/>
  <c r="F870" i="1" s="1"/>
  <c r="S870" i="1"/>
  <c r="G870" i="1" s="1"/>
  <c r="U870" i="1"/>
  <c r="I870" i="1" s="1"/>
  <c r="V870" i="1"/>
  <c r="J870" i="1" s="1"/>
  <c r="M871" i="1"/>
  <c r="A871" i="1" s="1"/>
  <c r="N871" i="1"/>
  <c r="B871" i="1" s="1"/>
  <c r="P871" i="1"/>
  <c r="D871" i="1" s="1"/>
  <c r="Q871" i="1"/>
  <c r="E871" i="1" s="1"/>
  <c r="R871" i="1"/>
  <c r="F871" i="1" s="1"/>
  <c r="S871" i="1"/>
  <c r="G871" i="1" s="1"/>
  <c r="U871" i="1"/>
  <c r="I871" i="1" s="1"/>
  <c r="V871" i="1"/>
  <c r="J871" i="1" s="1"/>
  <c r="M872" i="1"/>
  <c r="A872" i="1" s="1"/>
  <c r="N872" i="1"/>
  <c r="B872" i="1" s="1"/>
  <c r="P872" i="1"/>
  <c r="D872" i="1" s="1"/>
  <c r="Q872" i="1"/>
  <c r="E872" i="1" s="1"/>
  <c r="R872" i="1"/>
  <c r="F872" i="1" s="1"/>
  <c r="S872" i="1"/>
  <c r="G872" i="1" s="1"/>
  <c r="U872" i="1"/>
  <c r="I872" i="1" s="1"/>
  <c r="V872" i="1"/>
  <c r="J872" i="1" s="1"/>
  <c r="M873" i="1"/>
  <c r="A873" i="1" s="1"/>
  <c r="N873" i="1"/>
  <c r="B873" i="1" s="1"/>
  <c r="P873" i="1"/>
  <c r="D873" i="1" s="1"/>
  <c r="Q873" i="1"/>
  <c r="E873" i="1" s="1"/>
  <c r="R873" i="1"/>
  <c r="F873" i="1" s="1"/>
  <c r="S873" i="1"/>
  <c r="G873" i="1" s="1"/>
  <c r="U873" i="1"/>
  <c r="I873" i="1" s="1"/>
  <c r="V873" i="1"/>
  <c r="J873" i="1" s="1"/>
  <c r="M874" i="1"/>
  <c r="A874" i="1" s="1"/>
  <c r="N874" i="1"/>
  <c r="B874" i="1" s="1"/>
  <c r="P874" i="1"/>
  <c r="D874" i="1" s="1"/>
  <c r="Q874" i="1"/>
  <c r="E874" i="1" s="1"/>
  <c r="R874" i="1"/>
  <c r="F874" i="1" s="1"/>
  <c r="S874" i="1"/>
  <c r="G874" i="1" s="1"/>
  <c r="U874" i="1"/>
  <c r="I874" i="1" s="1"/>
  <c r="V874" i="1"/>
  <c r="J874" i="1" s="1"/>
  <c r="M875" i="1"/>
  <c r="A875" i="1" s="1"/>
  <c r="N875" i="1"/>
  <c r="B875" i="1" s="1"/>
  <c r="P875" i="1"/>
  <c r="D875" i="1" s="1"/>
  <c r="Q875" i="1"/>
  <c r="E875" i="1" s="1"/>
  <c r="R875" i="1"/>
  <c r="F875" i="1" s="1"/>
  <c r="S875" i="1"/>
  <c r="G875" i="1" s="1"/>
  <c r="U875" i="1"/>
  <c r="I875" i="1" s="1"/>
  <c r="V875" i="1"/>
  <c r="J875" i="1" s="1"/>
  <c r="M876" i="1"/>
  <c r="A876" i="1" s="1"/>
  <c r="N876" i="1"/>
  <c r="B876" i="1" s="1"/>
  <c r="P876" i="1"/>
  <c r="D876" i="1" s="1"/>
  <c r="Q876" i="1"/>
  <c r="E876" i="1" s="1"/>
  <c r="R876" i="1"/>
  <c r="F876" i="1" s="1"/>
  <c r="S876" i="1"/>
  <c r="G876" i="1" s="1"/>
  <c r="U876" i="1"/>
  <c r="I876" i="1" s="1"/>
  <c r="V876" i="1"/>
  <c r="J876" i="1" s="1"/>
  <c r="M877" i="1"/>
  <c r="A877" i="1" s="1"/>
  <c r="N877" i="1"/>
  <c r="B877" i="1" s="1"/>
  <c r="P877" i="1"/>
  <c r="D877" i="1" s="1"/>
  <c r="Q877" i="1"/>
  <c r="E877" i="1" s="1"/>
  <c r="R877" i="1"/>
  <c r="F877" i="1" s="1"/>
  <c r="S877" i="1"/>
  <c r="G877" i="1" s="1"/>
  <c r="U877" i="1"/>
  <c r="I877" i="1" s="1"/>
  <c r="V877" i="1"/>
  <c r="J877" i="1" s="1"/>
  <c r="M878" i="1"/>
  <c r="A878" i="1" s="1"/>
  <c r="N878" i="1"/>
  <c r="B878" i="1" s="1"/>
  <c r="P878" i="1"/>
  <c r="D878" i="1" s="1"/>
  <c r="Q878" i="1"/>
  <c r="E878" i="1" s="1"/>
  <c r="R878" i="1"/>
  <c r="F878" i="1" s="1"/>
  <c r="S878" i="1"/>
  <c r="G878" i="1" s="1"/>
  <c r="U878" i="1"/>
  <c r="I878" i="1" s="1"/>
  <c r="V878" i="1"/>
  <c r="J878" i="1" s="1"/>
  <c r="M879" i="1"/>
  <c r="A879" i="1" s="1"/>
  <c r="N879" i="1"/>
  <c r="B879" i="1" s="1"/>
  <c r="P879" i="1"/>
  <c r="D879" i="1" s="1"/>
  <c r="Q879" i="1"/>
  <c r="E879" i="1" s="1"/>
  <c r="R879" i="1"/>
  <c r="F879" i="1" s="1"/>
  <c r="S879" i="1"/>
  <c r="G879" i="1" s="1"/>
  <c r="U879" i="1"/>
  <c r="I879" i="1" s="1"/>
  <c r="V879" i="1"/>
  <c r="J879" i="1" s="1"/>
  <c r="M880" i="1"/>
  <c r="A880" i="1" s="1"/>
  <c r="N880" i="1"/>
  <c r="B880" i="1" s="1"/>
  <c r="P880" i="1"/>
  <c r="D880" i="1" s="1"/>
  <c r="Q880" i="1"/>
  <c r="E880" i="1" s="1"/>
  <c r="R880" i="1"/>
  <c r="F880" i="1" s="1"/>
  <c r="S880" i="1"/>
  <c r="G880" i="1" s="1"/>
  <c r="U880" i="1"/>
  <c r="I880" i="1" s="1"/>
  <c r="V880" i="1"/>
  <c r="J880" i="1" s="1"/>
  <c r="M881" i="1"/>
  <c r="A881" i="1" s="1"/>
  <c r="N881" i="1"/>
  <c r="B881" i="1" s="1"/>
  <c r="P881" i="1"/>
  <c r="D881" i="1" s="1"/>
  <c r="Q881" i="1"/>
  <c r="E881" i="1" s="1"/>
  <c r="R881" i="1"/>
  <c r="F881" i="1" s="1"/>
  <c r="S881" i="1"/>
  <c r="G881" i="1" s="1"/>
  <c r="U881" i="1"/>
  <c r="I881" i="1" s="1"/>
  <c r="V881" i="1"/>
  <c r="J881" i="1" s="1"/>
  <c r="M882" i="1"/>
  <c r="A882" i="1" s="1"/>
  <c r="N882" i="1"/>
  <c r="B882" i="1" s="1"/>
  <c r="P882" i="1"/>
  <c r="D882" i="1" s="1"/>
  <c r="Q882" i="1"/>
  <c r="E882" i="1" s="1"/>
  <c r="R882" i="1"/>
  <c r="F882" i="1" s="1"/>
  <c r="S882" i="1"/>
  <c r="G882" i="1" s="1"/>
  <c r="U882" i="1"/>
  <c r="I882" i="1" s="1"/>
  <c r="V882" i="1"/>
  <c r="J882" i="1" s="1"/>
  <c r="M883" i="1"/>
  <c r="A883" i="1" s="1"/>
  <c r="N883" i="1"/>
  <c r="B883" i="1" s="1"/>
  <c r="P883" i="1"/>
  <c r="D883" i="1" s="1"/>
  <c r="Q883" i="1"/>
  <c r="E883" i="1" s="1"/>
  <c r="R883" i="1"/>
  <c r="F883" i="1" s="1"/>
  <c r="S883" i="1"/>
  <c r="G883" i="1" s="1"/>
  <c r="U883" i="1"/>
  <c r="I883" i="1" s="1"/>
  <c r="V883" i="1"/>
  <c r="J883" i="1" s="1"/>
  <c r="M884" i="1"/>
  <c r="A884" i="1" s="1"/>
  <c r="N884" i="1"/>
  <c r="B884" i="1" s="1"/>
  <c r="P884" i="1"/>
  <c r="D884" i="1" s="1"/>
  <c r="Q884" i="1"/>
  <c r="E884" i="1" s="1"/>
  <c r="R884" i="1"/>
  <c r="F884" i="1" s="1"/>
  <c r="S884" i="1"/>
  <c r="G884" i="1" s="1"/>
  <c r="U884" i="1"/>
  <c r="I884" i="1" s="1"/>
  <c r="V884" i="1"/>
  <c r="J884" i="1" s="1"/>
  <c r="M885" i="1"/>
  <c r="A885" i="1" s="1"/>
  <c r="N885" i="1"/>
  <c r="B885" i="1" s="1"/>
  <c r="P885" i="1"/>
  <c r="D885" i="1" s="1"/>
  <c r="Q885" i="1"/>
  <c r="E885" i="1" s="1"/>
  <c r="R885" i="1"/>
  <c r="F885" i="1" s="1"/>
  <c r="S885" i="1"/>
  <c r="G885" i="1" s="1"/>
  <c r="U885" i="1"/>
  <c r="I885" i="1" s="1"/>
  <c r="V885" i="1"/>
  <c r="J885" i="1" s="1"/>
  <c r="M886" i="1"/>
  <c r="A886" i="1" s="1"/>
  <c r="N886" i="1"/>
  <c r="B886" i="1" s="1"/>
  <c r="P886" i="1"/>
  <c r="D886" i="1" s="1"/>
  <c r="Q886" i="1"/>
  <c r="E886" i="1" s="1"/>
  <c r="R886" i="1"/>
  <c r="F886" i="1" s="1"/>
  <c r="S886" i="1"/>
  <c r="G886" i="1" s="1"/>
  <c r="U886" i="1"/>
  <c r="I886" i="1" s="1"/>
  <c r="V886" i="1"/>
  <c r="J886" i="1" s="1"/>
  <c r="M887" i="1"/>
  <c r="A887" i="1" s="1"/>
  <c r="N887" i="1"/>
  <c r="B887" i="1" s="1"/>
  <c r="P887" i="1"/>
  <c r="D887" i="1" s="1"/>
  <c r="Q887" i="1"/>
  <c r="E887" i="1" s="1"/>
  <c r="R887" i="1"/>
  <c r="F887" i="1" s="1"/>
  <c r="S887" i="1"/>
  <c r="G887" i="1" s="1"/>
  <c r="U887" i="1"/>
  <c r="I887" i="1" s="1"/>
  <c r="V887" i="1"/>
  <c r="J887" i="1" s="1"/>
  <c r="M888" i="1"/>
  <c r="A888" i="1" s="1"/>
  <c r="N888" i="1"/>
  <c r="B888" i="1" s="1"/>
  <c r="P888" i="1"/>
  <c r="D888" i="1" s="1"/>
  <c r="Q888" i="1"/>
  <c r="E888" i="1" s="1"/>
  <c r="R888" i="1"/>
  <c r="F888" i="1" s="1"/>
  <c r="S888" i="1"/>
  <c r="G888" i="1" s="1"/>
  <c r="U888" i="1"/>
  <c r="I888" i="1" s="1"/>
  <c r="V888" i="1"/>
  <c r="J888" i="1" s="1"/>
  <c r="M889" i="1"/>
  <c r="A889" i="1" s="1"/>
  <c r="N889" i="1"/>
  <c r="B889" i="1" s="1"/>
  <c r="P889" i="1"/>
  <c r="D889" i="1" s="1"/>
  <c r="Q889" i="1"/>
  <c r="E889" i="1" s="1"/>
  <c r="R889" i="1"/>
  <c r="F889" i="1" s="1"/>
  <c r="S889" i="1"/>
  <c r="G889" i="1" s="1"/>
  <c r="U889" i="1"/>
  <c r="I889" i="1" s="1"/>
  <c r="V889" i="1"/>
  <c r="J889" i="1" s="1"/>
  <c r="M890" i="1"/>
  <c r="A890" i="1" s="1"/>
  <c r="N890" i="1"/>
  <c r="B890" i="1" s="1"/>
  <c r="P890" i="1"/>
  <c r="D890" i="1" s="1"/>
  <c r="Q890" i="1"/>
  <c r="E890" i="1" s="1"/>
  <c r="R890" i="1"/>
  <c r="F890" i="1" s="1"/>
  <c r="S890" i="1"/>
  <c r="G890" i="1" s="1"/>
  <c r="U890" i="1"/>
  <c r="I890" i="1" s="1"/>
  <c r="V890" i="1"/>
  <c r="J890" i="1" s="1"/>
  <c r="M891" i="1"/>
  <c r="A891" i="1" s="1"/>
  <c r="N891" i="1"/>
  <c r="B891" i="1" s="1"/>
  <c r="P891" i="1"/>
  <c r="D891" i="1" s="1"/>
  <c r="Q891" i="1"/>
  <c r="E891" i="1" s="1"/>
  <c r="R891" i="1"/>
  <c r="F891" i="1" s="1"/>
  <c r="S891" i="1"/>
  <c r="G891" i="1" s="1"/>
  <c r="U891" i="1"/>
  <c r="I891" i="1" s="1"/>
  <c r="V891" i="1"/>
  <c r="J891" i="1" s="1"/>
  <c r="M892" i="1"/>
  <c r="A892" i="1" s="1"/>
  <c r="N892" i="1"/>
  <c r="B892" i="1" s="1"/>
  <c r="P892" i="1"/>
  <c r="D892" i="1" s="1"/>
  <c r="Q892" i="1"/>
  <c r="E892" i="1" s="1"/>
  <c r="R892" i="1"/>
  <c r="F892" i="1" s="1"/>
  <c r="S892" i="1"/>
  <c r="G892" i="1" s="1"/>
  <c r="U892" i="1"/>
  <c r="I892" i="1" s="1"/>
  <c r="V892" i="1"/>
  <c r="J892" i="1" s="1"/>
  <c r="M893" i="1"/>
  <c r="A893" i="1" s="1"/>
  <c r="N893" i="1"/>
  <c r="B893" i="1" s="1"/>
  <c r="P893" i="1"/>
  <c r="D893" i="1" s="1"/>
  <c r="Q893" i="1"/>
  <c r="E893" i="1" s="1"/>
  <c r="R893" i="1"/>
  <c r="F893" i="1" s="1"/>
  <c r="S893" i="1"/>
  <c r="G893" i="1" s="1"/>
  <c r="U893" i="1"/>
  <c r="I893" i="1" s="1"/>
  <c r="V893" i="1"/>
  <c r="J893" i="1" s="1"/>
  <c r="M894" i="1"/>
  <c r="A894" i="1" s="1"/>
  <c r="N894" i="1"/>
  <c r="B894" i="1" s="1"/>
  <c r="P894" i="1"/>
  <c r="D894" i="1" s="1"/>
  <c r="Q894" i="1"/>
  <c r="E894" i="1" s="1"/>
  <c r="R894" i="1"/>
  <c r="F894" i="1" s="1"/>
  <c r="S894" i="1"/>
  <c r="G894" i="1" s="1"/>
  <c r="U894" i="1"/>
  <c r="I894" i="1" s="1"/>
  <c r="V894" i="1"/>
  <c r="J894" i="1" s="1"/>
  <c r="M895" i="1"/>
  <c r="A895" i="1" s="1"/>
  <c r="N895" i="1"/>
  <c r="B895" i="1" s="1"/>
  <c r="P895" i="1"/>
  <c r="D895" i="1" s="1"/>
  <c r="Q895" i="1"/>
  <c r="E895" i="1" s="1"/>
  <c r="R895" i="1"/>
  <c r="F895" i="1" s="1"/>
  <c r="S895" i="1"/>
  <c r="G895" i="1" s="1"/>
  <c r="U895" i="1"/>
  <c r="I895" i="1" s="1"/>
  <c r="V895" i="1"/>
  <c r="J895" i="1" s="1"/>
  <c r="M896" i="1"/>
  <c r="A896" i="1" s="1"/>
  <c r="N896" i="1"/>
  <c r="B896" i="1" s="1"/>
  <c r="P896" i="1"/>
  <c r="D896" i="1" s="1"/>
  <c r="Q896" i="1"/>
  <c r="E896" i="1" s="1"/>
  <c r="R896" i="1"/>
  <c r="F896" i="1" s="1"/>
  <c r="S896" i="1"/>
  <c r="G896" i="1" s="1"/>
  <c r="U896" i="1"/>
  <c r="I896" i="1" s="1"/>
  <c r="V896" i="1"/>
  <c r="J896" i="1" s="1"/>
  <c r="M897" i="1"/>
  <c r="A897" i="1" s="1"/>
  <c r="N897" i="1"/>
  <c r="B897" i="1" s="1"/>
  <c r="P897" i="1"/>
  <c r="D897" i="1" s="1"/>
  <c r="Q897" i="1"/>
  <c r="E897" i="1" s="1"/>
  <c r="R897" i="1"/>
  <c r="F897" i="1" s="1"/>
  <c r="S897" i="1"/>
  <c r="G897" i="1" s="1"/>
  <c r="U897" i="1"/>
  <c r="I897" i="1" s="1"/>
  <c r="V897" i="1"/>
  <c r="J897" i="1" s="1"/>
  <c r="M898" i="1"/>
  <c r="A898" i="1" s="1"/>
  <c r="N898" i="1"/>
  <c r="B898" i="1" s="1"/>
  <c r="P898" i="1"/>
  <c r="D898" i="1" s="1"/>
  <c r="Q898" i="1"/>
  <c r="E898" i="1" s="1"/>
  <c r="R898" i="1"/>
  <c r="F898" i="1" s="1"/>
  <c r="S898" i="1"/>
  <c r="G898" i="1" s="1"/>
  <c r="U898" i="1"/>
  <c r="I898" i="1" s="1"/>
  <c r="V898" i="1"/>
  <c r="J898" i="1" s="1"/>
  <c r="M899" i="1"/>
  <c r="A899" i="1" s="1"/>
  <c r="N899" i="1"/>
  <c r="B899" i="1" s="1"/>
  <c r="P899" i="1"/>
  <c r="D899" i="1" s="1"/>
  <c r="Q899" i="1"/>
  <c r="E899" i="1" s="1"/>
  <c r="R899" i="1"/>
  <c r="F899" i="1" s="1"/>
  <c r="S899" i="1"/>
  <c r="G899" i="1" s="1"/>
  <c r="U899" i="1"/>
  <c r="I899" i="1" s="1"/>
  <c r="V899" i="1"/>
  <c r="J899" i="1" s="1"/>
  <c r="M900" i="1"/>
  <c r="A900" i="1" s="1"/>
  <c r="N900" i="1"/>
  <c r="B900" i="1" s="1"/>
  <c r="P900" i="1"/>
  <c r="D900" i="1" s="1"/>
  <c r="Q900" i="1"/>
  <c r="E900" i="1" s="1"/>
  <c r="R900" i="1"/>
  <c r="F900" i="1" s="1"/>
  <c r="S900" i="1"/>
  <c r="G900" i="1" s="1"/>
  <c r="U900" i="1"/>
  <c r="I900" i="1" s="1"/>
  <c r="V900" i="1"/>
  <c r="J900" i="1" s="1"/>
  <c r="M901" i="1"/>
  <c r="A901" i="1" s="1"/>
  <c r="N901" i="1"/>
  <c r="B901" i="1" s="1"/>
  <c r="P901" i="1"/>
  <c r="D901" i="1" s="1"/>
  <c r="Q901" i="1"/>
  <c r="E901" i="1" s="1"/>
  <c r="R901" i="1"/>
  <c r="F901" i="1" s="1"/>
  <c r="S901" i="1"/>
  <c r="G901" i="1" s="1"/>
  <c r="U901" i="1"/>
  <c r="I901" i="1" s="1"/>
  <c r="V901" i="1"/>
  <c r="J901" i="1" s="1"/>
  <c r="M902" i="1"/>
  <c r="A902" i="1" s="1"/>
  <c r="N902" i="1"/>
  <c r="B902" i="1" s="1"/>
  <c r="P902" i="1"/>
  <c r="D902" i="1" s="1"/>
  <c r="Q902" i="1"/>
  <c r="E902" i="1" s="1"/>
  <c r="R902" i="1"/>
  <c r="F902" i="1" s="1"/>
  <c r="S902" i="1"/>
  <c r="G902" i="1" s="1"/>
  <c r="U902" i="1"/>
  <c r="I902" i="1" s="1"/>
  <c r="V902" i="1"/>
  <c r="J902" i="1" s="1"/>
  <c r="M903" i="1"/>
  <c r="A903" i="1" s="1"/>
  <c r="N903" i="1"/>
  <c r="B903" i="1" s="1"/>
  <c r="P903" i="1"/>
  <c r="D903" i="1" s="1"/>
  <c r="Q903" i="1"/>
  <c r="E903" i="1" s="1"/>
  <c r="R903" i="1"/>
  <c r="F903" i="1" s="1"/>
  <c r="S903" i="1"/>
  <c r="G903" i="1" s="1"/>
  <c r="U903" i="1"/>
  <c r="I903" i="1" s="1"/>
  <c r="V903" i="1"/>
  <c r="J903" i="1" s="1"/>
  <c r="M904" i="1"/>
  <c r="A904" i="1" s="1"/>
  <c r="N904" i="1"/>
  <c r="B904" i="1" s="1"/>
  <c r="P904" i="1"/>
  <c r="D904" i="1" s="1"/>
  <c r="Q904" i="1"/>
  <c r="E904" i="1" s="1"/>
  <c r="R904" i="1"/>
  <c r="F904" i="1" s="1"/>
  <c r="S904" i="1"/>
  <c r="G904" i="1" s="1"/>
  <c r="U904" i="1"/>
  <c r="I904" i="1" s="1"/>
  <c r="V904" i="1"/>
  <c r="J904" i="1" s="1"/>
  <c r="M905" i="1"/>
  <c r="A905" i="1" s="1"/>
  <c r="N905" i="1"/>
  <c r="B905" i="1" s="1"/>
  <c r="P905" i="1"/>
  <c r="D905" i="1" s="1"/>
  <c r="Q905" i="1"/>
  <c r="E905" i="1" s="1"/>
  <c r="R905" i="1"/>
  <c r="F905" i="1" s="1"/>
  <c r="S905" i="1"/>
  <c r="G905" i="1" s="1"/>
  <c r="U905" i="1"/>
  <c r="I905" i="1" s="1"/>
  <c r="V905" i="1"/>
  <c r="J905" i="1" s="1"/>
  <c r="M906" i="1"/>
  <c r="A906" i="1" s="1"/>
  <c r="N906" i="1"/>
  <c r="B906" i="1" s="1"/>
  <c r="P906" i="1"/>
  <c r="D906" i="1" s="1"/>
  <c r="Q906" i="1"/>
  <c r="E906" i="1" s="1"/>
  <c r="R906" i="1"/>
  <c r="F906" i="1" s="1"/>
  <c r="S906" i="1"/>
  <c r="G906" i="1" s="1"/>
  <c r="U906" i="1"/>
  <c r="I906" i="1" s="1"/>
  <c r="V906" i="1"/>
  <c r="J906" i="1" s="1"/>
  <c r="M907" i="1"/>
  <c r="A907" i="1" s="1"/>
  <c r="N907" i="1"/>
  <c r="B907" i="1" s="1"/>
  <c r="P907" i="1"/>
  <c r="D907" i="1" s="1"/>
  <c r="Q907" i="1"/>
  <c r="E907" i="1" s="1"/>
  <c r="R907" i="1"/>
  <c r="F907" i="1" s="1"/>
  <c r="S907" i="1"/>
  <c r="G907" i="1" s="1"/>
  <c r="U907" i="1"/>
  <c r="I907" i="1" s="1"/>
  <c r="V907" i="1"/>
  <c r="J907" i="1" s="1"/>
  <c r="M908" i="1"/>
  <c r="A908" i="1" s="1"/>
  <c r="N908" i="1"/>
  <c r="B908" i="1" s="1"/>
  <c r="P908" i="1"/>
  <c r="D908" i="1" s="1"/>
  <c r="Q908" i="1"/>
  <c r="E908" i="1" s="1"/>
  <c r="R908" i="1"/>
  <c r="F908" i="1" s="1"/>
  <c r="S908" i="1"/>
  <c r="G908" i="1" s="1"/>
  <c r="U908" i="1"/>
  <c r="I908" i="1" s="1"/>
  <c r="V908" i="1"/>
  <c r="J908" i="1" s="1"/>
  <c r="M909" i="1"/>
  <c r="A909" i="1" s="1"/>
  <c r="N909" i="1"/>
  <c r="B909" i="1" s="1"/>
  <c r="P909" i="1"/>
  <c r="D909" i="1" s="1"/>
  <c r="Q909" i="1"/>
  <c r="E909" i="1" s="1"/>
  <c r="R909" i="1"/>
  <c r="F909" i="1" s="1"/>
  <c r="S909" i="1"/>
  <c r="G909" i="1" s="1"/>
  <c r="U909" i="1"/>
  <c r="I909" i="1" s="1"/>
  <c r="V909" i="1"/>
  <c r="J909" i="1" s="1"/>
  <c r="M910" i="1"/>
  <c r="A910" i="1" s="1"/>
  <c r="N910" i="1"/>
  <c r="B910" i="1" s="1"/>
  <c r="P910" i="1"/>
  <c r="D910" i="1" s="1"/>
  <c r="Q910" i="1"/>
  <c r="E910" i="1" s="1"/>
  <c r="R910" i="1"/>
  <c r="F910" i="1" s="1"/>
  <c r="S910" i="1"/>
  <c r="G910" i="1" s="1"/>
  <c r="U910" i="1"/>
  <c r="I910" i="1" s="1"/>
  <c r="V910" i="1"/>
  <c r="J910" i="1" s="1"/>
  <c r="M911" i="1"/>
  <c r="A911" i="1" s="1"/>
  <c r="N911" i="1"/>
  <c r="B911" i="1" s="1"/>
  <c r="P911" i="1"/>
  <c r="D911" i="1" s="1"/>
  <c r="Q911" i="1"/>
  <c r="E911" i="1" s="1"/>
  <c r="R911" i="1"/>
  <c r="F911" i="1" s="1"/>
  <c r="S911" i="1"/>
  <c r="G911" i="1" s="1"/>
  <c r="U911" i="1"/>
  <c r="I911" i="1" s="1"/>
  <c r="V911" i="1"/>
  <c r="J911" i="1" s="1"/>
  <c r="M912" i="1"/>
  <c r="A912" i="1" s="1"/>
  <c r="N912" i="1"/>
  <c r="B912" i="1" s="1"/>
  <c r="P912" i="1"/>
  <c r="D912" i="1" s="1"/>
  <c r="Q912" i="1"/>
  <c r="E912" i="1" s="1"/>
  <c r="R912" i="1"/>
  <c r="F912" i="1" s="1"/>
  <c r="S912" i="1"/>
  <c r="G912" i="1" s="1"/>
  <c r="U912" i="1"/>
  <c r="I912" i="1" s="1"/>
  <c r="V912" i="1"/>
  <c r="J912" i="1" s="1"/>
  <c r="M913" i="1"/>
  <c r="A913" i="1" s="1"/>
  <c r="N913" i="1"/>
  <c r="B913" i="1" s="1"/>
  <c r="P913" i="1"/>
  <c r="D913" i="1" s="1"/>
  <c r="Q913" i="1"/>
  <c r="E913" i="1" s="1"/>
  <c r="R913" i="1"/>
  <c r="F913" i="1" s="1"/>
  <c r="S913" i="1"/>
  <c r="G913" i="1" s="1"/>
  <c r="U913" i="1"/>
  <c r="I913" i="1" s="1"/>
  <c r="V913" i="1"/>
  <c r="J913" i="1" s="1"/>
  <c r="M914" i="1"/>
  <c r="A914" i="1" s="1"/>
  <c r="N914" i="1"/>
  <c r="B914" i="1" s="1"/>
  <c r="P914" i="1"/>
  <c r="D914" i="1" s="1"/>
  <c r="Q914" i="1"/>
  <c r="E914" i="1" s="1"/>
  <c r="R914" i="1"/>
  <c r="F914" i="1" s="1"/>
  <c r="S914" i="1"/>
  <c r="G914" i="1" s="1"/>
  <c r="U914" i="1"/>
  <c r="I914" i="1" s="1"/>
  <c r="V914" i="1"/>
  <c r="J914" i="1" s="1"/>
  <c r="M915" i="1"/>
  <c r="A915" i="1" s="1"/>
  <c r="N915" i="1"/>
  <c r="B915" i="1" s="1"/>
  <c r="P915" i="1"/>
  <c r="D915" i="1" s="1"/>
  <c r="Q915" i="1"/>
  <c r="E915" i="1" s="1"/>
  <c r="R915" i="1"/>
  <c r="F915" i="1" s="1"/>
  <c r="S915" i="1"/>
  <c r="G915" i="1" s="1"/>
  <c r="U915" i="1"/>
  <c r="I915" i="1" s="1"/>
  <c r="V915" i="1"/>
  <c r="J915" i="1" s="1"/>
  <c r="M916" i="1"/>
  <c r="A916" i="1" s="1"/>
  <c r="N916" i="1"/>
  <c r="B916" i="1" s="1"/>
  <c r="P916" i="1"/>
  <c r="D916" i="1" s="1"/>
  <c r="Q916" i="1"/>
  <c r="E916" i="1" s="1"/>
  <c r="R916" i="1"/>
  <c r="F916" i="1" s="1"/>
  <c r="S916" i="1"/>
  <c r="G916" i="1" s="1"/>
  <c r="U916" i="1"/>
  <c r="I916" i="1" s="1"/>
  <c r="V916" i="1"/>
  <c r="J916" i="1" s="1"/>
  <c r="M917" i="1"/>
  <c r="A917" i="1" s="1"/>
  <c r="N917" i="1"/>
  <c r="B917" i="1" s="1"/>
  <c r="P917" i="1"/>
  <c r="D917" i="1" s="1"/>
  <c r="Q917" i="1"/>
  <c r="E917" i="1" s="1"/>
  <c r="R917" i="1"/>
  <c r="F917" i="1" s="1"/>
  <c r="S917" i="1"/>
  <c r="G917" i="1" s="1"/>
  <c r="U917" i="1"/>
  <c r="I917" i="1" s="1"/>
  <c r="V917" i="1"/>
  <c r="J917" i="1" s="1"/>
  <c r="M918" i="1"/>
  <c r="A918" i="1" s="1"/>
  <c r="N918" i="1"/>
  <c r="B918" i="1" s="1"/>
  <c r="P918" i="1"/>
  <c r="D918" i="1" s="1"/>
  <c r="Q918" i="1"/>
  <c r="E918" i="1" s="1"/>
  <c r="R918" i="1"/>
  <c r="F918" i="1" s="1"/>
  <c r="S918" i="1"/>
  <c r="G918" i="1" s="1"/>
  <c r="U918" i="1"/>
  <c r="I918" i="1" s="1"/>
  <c r="V918" i="1"/>
  <c r="J918" i="1" s="1"/>
  <c r="M919" i="1"/>
  <c r="A919" i="1" s="1"/>
  <c r="N919" i="1"/>
  <c r="B919" i="1" s="1"/>
  <c r="P919" i="1"/>
  <c r="D919" i="1" s="1"/>
  <c r="Q919" i="1"/>
  <c r="E919" i="1" s="1"/>
  <c r="R919" i="1"/>
  <c r="F919" i="1" s="1"/>
  <c r="S919" i="1"/>
  <c r="G919" i="1" s="1"/>
  <c r="U919" i="1"/>
  <c r="I919" i="1" s="1"/>
  <c r="V919" i="1"/>
  <c r="J919" i="1" s="1"/>
  <c r="M920" i="1"/>
  <c r="A920" i="1" s="1"/>
  <c r="N920" i="1"/>
  <c r="B920" i="1" s="1"/>
  <c r="P920" i="1"/>
  <c r="D920" i="1" s="1"/>
  <c r="Q920" i="1"/>
  <c r="E920" i="1" s="1"/>
  <c r="R920" i="1"/>
  <c r="F920" i="1" s="1"/>
  <c r="S920" i="1"/>
  <c r="G920" i="1" s="1"/>
  <c r="U920" i="1"/>
  <c r="I920" i="1" s="1"/>
  <c r="V920" i="1"/>
  <c r="J920" i="1" s="1"/>
  <c r="M921" i="1"/>
  <c r="A921" i="1" s="1"/>
  <c r="N921" i="1"/>
  <c r="B921" i="1" s="1"/>
  <c r="P921" i="1"/>
  <c r="D921" i="1" s="1"/>
  <c r="Q921" i="1"/>
  <c r="E921" i="1" s="1"/>
  <c r="R921" i="1"/>
  <c r="F921" i="1" s="1"/>
  <c r="S921" i="1"/>
  <c r="G921" i="1" s="1"/>
  <c r="U921" i="1"/>
  <c r="I921" i="1" s="1"/>
  <c r="V921" i="1"/>
  <c r="J921" i="1" s="1"/>
  <c r="M922" i="1"/>
  <c r="A922" i="1" s="1"/>
  <c r="N922" i="1"/>
  <c r="B922" i="1" s="1"/>
  <c r="P922" i="1"/>
  <c r="D922" i="1" s="1"/>
  <c r="Q922" i="1"/>
  <c r="E922" i="1" s="1"/>
  <c r="R922" i="1"/>
  <c r="F922" i="1" s="1"/>
  <c r="S922" i="1"/>
  <c r="G922" i="1" s="1"/>
  <c r="U922" i="1"/>
  <c r="I922" i="1" s="1"/>
  <c r="V922" i="1"/>
  <c r="J922" i="1" s="1"/>
  <c r="M923" i="1"/>
  <c r="A923" i="1" s="1"/>
  <c r="N923" i="1"/>
  <c r="B923" i="1" s="1"/>
  <c r="P923" i="1"/>
  <c r="D923" i="1" s="1"/>
  <c r="Q923" i="1"/>
  <c r="E923" i="1" s="1"/>
  <c r="R923" i="1"/>
  <c r="F923" i="1" s="1"/>
  <c r="S923" i="1"/>
  <c r="G923" i="1" s="1"/>
  <c r="U923" i="1"/>
  <c r="I923" i="1" s="1"/>
  <c r="V923" i="1"/>
  <c r="J923" i="1" s="1"/>
  <c r="M924" i="1"/>
  <c r="A924" i="1" s="1"/>
  <c r="N924" i="1"/>
  <c r="B924" i="1" s="1"/>
  <c r="P924" i="1"/>
  <c r="D924" i="1" s="1"/>
  <c r="Q924" i="1"/>
  <c r="E924" i="1" s="1"/>
  <c r="R924" i="1"/>
  <c r="F924" i="1" s="1"/>
  <c r="S924" i="1"/>
  <c r="G924" i="1" s="1"/>
  <c r="U924" i="1"/>
  <c r="I924" i="1" s="1"/>
  <c r="V924" i="1"/>
  <c r="J924" i="1" s="1"/>
  <c r="M925" i="1"/>
  <c r="A925" i="1" s="1"/>
  <c r="N925" i="1"/>
  <c r="B925" i="1" s="1"/>
  <c r="P925" i="1"/>
  <c r="D925" i="1" s="1"/>
  <c r="Q925" i="1"/>
  <c r="E925" i="1" s="1"/>
  <c r="R925" i="1"/>
  <c r="F925" i="1" s="1"/>
  <c r="S925" i="1"/>
  <c r="G925" i="1" s="1"/>
  <c r="U925" i="1"/>
  <c r="I925" i="1" s="1"/>
  <c r="V925" i="1"/>
  <c r="J925" i="1" s="1"/>
  <c r="M926" i="1"/>
  <c r="A926" i="1" s="1"/>
  <c r="N926" i="1"/>
  <c r="B926" i="1" s="1"/>
  <c r="P926" i="1"/>
  <c r="D926" i="1" s="1"/>
  <c r="Q926" i="1"/>
  <c r="E926" i="1" s="1"/>
  <c r="R926" i="1"/>
  <c r="F926" i="1" s="1"/>
  <c r="S926" i="1"/>
  <c r="G926" i="1" s="1"/>
  <c r="U926" i="1"/>
  <c r="I926" i="1" s="1"/>
  <c r="V926" i="1"/>
  <c r="J926" i="1" s="1"/>
  <c r="M927" i="1"/>
  <c r="A927" i="1" s="1"/>
  <c r="N927" i="1"/>
  <c r="B927" i="1" s="1"/>
  <c r="P927" i="1"/>
  <c r="D927" i="1" s="1"/>
  <c r="Q927" i="1"/>
  <c r="E927" i="1" s="1"/>
  <c r="R927" i="1"/>
  <c r="F927" i="1" s="1"/>
  <c r="S927" i="1"/>
  <c r="G927" i="1" s="1"/>
  <c r="U927" i="1"/>
  <c r="I927" i="1" s="1"/>
  <c r="V927" i="1"/>
  <c r="J927" i="1" s="1"/>
  <c r="M928" i="1"/>
  <c r="A928" i="1" s="1"/>
  <c r="N928" i="1"/>
  <c r="B928" i="1" s="1"/>
  <c r="P928" i="1"/>
  <c r="D928" i="1" s="1"/>
  <c r="Q928" i="1"/>
  <c r="E928" i="1" s="1"/>
  <c r="R928" i="1"/>
  <c r="F928" i="1" s="1"/>
  <c r="S928" i="1"/>
  <c r="G928" i="1" s="1"/>
  <c r="U928" i="1"/>
  <c r="I928" i="1" s="1"/>
  <c r="V928" i="1"/>
  <c r="J928" i="1" s="1"/>
  <c r="M929" i="1"/>
  <c r="A929" i="1" s="1"/>
  <c r="N929" i="1"/>
  <c r="B929" i="1" s="1"/>
  <c r="P929" i="1"/>
  <c r="D929" i="1" s="1"/>
  <c r="Q929" i="1"/>
  <c r="E929" i="1" s="1"/>
  <c r="R929" i="1"/>
  <c r="F929" i="1" s="1"/>
  <c r="S929" i="1"/>
  <c r="G929" i="1" s="1"/>
  <c r="U929" i="1"/>
  <c r="I929" i="1" s="1"/>
  <c r="V929" i="1"/>
  <c r="J929" i="1" s="1"/>
  <c r="M930" i="1"/>
  <c r="A930" i="1" s="1"/>
  <c r="N930" i="1"/>
  <c r="B930" i="1" s="1"/>
  <c r="P930" i="1"/>
  <c r="D930" i="1" s="1"/>
  <c r="Q930" i="1"/>
  <c r="E930" i="1" s="1"/>
  <c r="R930" i="1"/>
  <c r="F930" i="1" s="1"/>
  <c r="S930" i="1"/>
  <c r="G930" i="1" s="1"/>
  <c r="U930" i="1"/>
  <c r="I930" i="1" s="1"/>
  <c r="V930" i="1"/>
  <c r="J930" i="1" s="1"/>
  <c r="M931" i="1"/>
  <c r="A931" i="1" s="1"/>
  <c r="N931" i="1"/>
  <c r="B931" i="1" s="1"/>
  <c r="P931" i="1"/>
  <c r="D931" i="1" s="1"/>
  <c r="Q931" i="1"/>
  <c r="E931" i="1" s="1"/>
  <c r="R931" i="1"/>
  <c r="F931" i="1" s="1"/>
  <c r="S931" i="1"/>
  <c r="G931" i="1" s="1"/>
  <c r="U931" i="1"/>
  <c r="I931" i="1" s="1"/>
  <c r="V931" i="1"/>
  <c r="J931" i="1" s="1"/>
  <c r="M932" i="1"/>
  <c r="A932" i="1" s="1"/>
  <c r="N932" i="1"/>
  <c r="B932" i="1" s="1"/>
  <c r="P932" i="1"/>
  <c r="D932" i="1" s="1"/>
  <c r="Q932" i="1"/>
  <c r="E932" i="1" s="1"/>
  <c r="R932" i="1"/>
  <c r="F932" i="1" s="1"/>
  <c r="S932" i="1"/>
  <c r="G932" i="1" s="1"/>
  <c r="U932" i="1"/>
  <c r="I932" i="1" s="1"/>
  <c r="V932" i="1"/>
  <c r="J932" i="1" s="1"/>
  <c r="M933" i="1"/>
  <c r="A933" i="1" s="1"/>
  <c r="N933" i="1"/>
  <c r="B933" i="1" s="1"/>
  <c r="P933" i="1"/>
  <c r="D933" i="1" s="1"/>
  <c r="Q933" i="1"/>
  <c r="E933" i="1" s="1"/>
  <c r="R933" i="1"/>
  <c r="F933" i="1" s="1"/>
  <c r="S933" i="1"/>
  <c r="G933" i="1" s="1"/>
  <c r="U933" i="1"/>
  <c r="I933" i="1" s="1"/>
  <c r="V933" i="1"/>
  <c r="J933" i="1" s="1"/>
  <c r="M934" i="1"/>
  <c r="A934" i="1" s="1"/>
  <c r="N934" i="1"/>
  <c r="B934" i="1" s="1"/>
  <c r="P934" i="1"/>
  <c r="D934" i="1" s="1"/>
  <c r="Q934" i="1"/>
  <c r="E934" i="1" s="1"/>
  <c r="R934" i="1"/>
  <c r="F934" i="1" s="1"/>
  <c r="S934" i="1"/>
  <c r="G934" i="1" s="1"/>
  <c r="U934" i="1"/>
  <c r="I934" i="1" s="1"/>
  <c r="V934" i="1"/>
  <c r="J934" i="1" s="1"/>
  <c r="M935" i="1"/>
  <c r="A935" i="1" s="1"/>
  <c r="N935" i="1"/>
  <c r="B935" i="1" s="1"/>
  <c r="P935" i="1"/>
  <c r="D935" i="1" s="1"/>
  <c r="Q935" i="1"/>
  <c r="E935" i="1" s="1"/>
  <c r="R935" i="1"/>
  <c r="F935" i="1" s="1"/>
  <c r="S935" i="1"/>
  <c r="G935" i="1" s="1"/>
  <c r="U935" i="1"/>
  <c r="I935" i="1" s="1"/>
  <c r="V935" i="1"/>
  <c r="J935" i="1" s="1"/>
  <c r="M936" i="1"/>
  <c r="A936" i="1" s="1"/>
  <c r="N936" i="1"/>
  <c r="B936" i="1" s="1"/>
  <c r="P936" i="1"/>
  <c r="D936" i="1" s="1"/>
  <c r="Q936" i="1"/>
  <c r="E936" i="1" s="1"/>
  <c r="R936" i="1"/>
  <c r="F936" i="1" s="1"/>
  <c r="S936" i="1"/>
  <c r="G936" i="1" s="1"/>
  <c r="U936" i="1"/>
  <c r="I936" i="1" s="1"/>
  <c r="V936" i="1"/>
  <c r="J936" i="1" s="1"/>
  <c r="M937" i="1"/>
  <c r="A937" i="1" s="1"/>
  <c r="N937" i="1"/>
  <c r="B937" i="1" s="1"/>
  <c r="P937" i="1"/>
  <c r="D937" i="1" s="1"/>
  <c r="Q937" i="1"/>
  <c r="E937" i="1" s="1"/>
  <c r="R937" i="1"/>
  <c r="F937" i="1" s="1"/>
  <c r="S937" i="1"/>
  <c r="G937" i="1" s="1"/>
  <c r="U937" i="1"/>
  <c r="I937" i="1" s="1"/>
  <c r="V937" i="1"/>
  <c r="J937" i="1" s="1"/>
  <c r="M938" i="1"/>
  <c r="A938" i="1" s="1"/>
  <c r="N938" i="1"/>
  <c r="B938" i="1" s="1"/>
  <c r="P938" i="1"/>
  <c r="D938" i="1" s="1"/>
  <c r="Q938" i="1"/>
  <c r="E938" i="1" s="1"/>
  <c r="R938" i="1"/>
  <c r="F938" i="1" s="1"/>
  <c r="S938" i="1"/>
  <c r="G938" i="1" s="1"/>
  <c r="U938" i="1"/>
  <c r="I938" i="1" s="1"/>
  <c r="V938" i="1"/>
  <c r="J938" i="1" s="1"/>
  <c r="M939" i="1"/>
  <c r="A939" i="1" s="1"/>
  <c r="N939" i="1"/>
  <c r="B939" i="1" s="1"/>
  <c r="P939" i="1"/>
  <c r="D939" i="1" s="1"/>
  <c r="Q939" i="1"/>
  <c r="E939" i="1" s="1"/>
  <c r="R939" i="1"/>
  <c r="F939" i="1" s="1"/>
  <c r="S939" i="1"/>
  <c r="G939" i="1" s="1"/>
  <c r="U939" i="1"/>
  <c r="I939" i="1" s="1"/>
  <c r="V939" i="1"/>
  <c r="J939" i="1" s="1"/>
  <c r="M940" i="1"/>
  <c r="A940" i="1" s="1"/>
  <c r="N940" i="1"/>
  <c r="B940" i="1" s="1"/>
  <c r="P940" i="1"/>
  <c r="D940" i="1" s="1"/>
  <c r="Q940" i="1"/>
  <c r="E940" i="1" s="1"/>
  <c r="R940" i="1"/>
  <c r="F940" i="1" s="1"/>
  <c r="S940" i="1"/>
  <c r="G940" i="1" s="1"/>
  <c r="U940" i="1"/>
  <c r="I940" i="1" s="1"/>
  <c r="V940" i="1"/>
  <c r="J940" i="1" s="1"/>
  <c r="M941" i="1"/>
  <c r="A941" i="1" s="1"/>
  <c r="N941" i="1"/>
  <c r="B941" i="1" s="1"/>
  <c r="P941" i="1"/>
  <c r="D941" i="1" s="1"/>
  <c r="Q941" i="1"/>
  <c r="E941" i="1" s="1"/>
  <c r="R941" i="1"/>
  <c r="F941" i="1" s="1"/>
  <c r="S941" i="1"/>
  <c r="G941" i="1" s="1"/>
  <c r="U941" i="1"/>
  <c r="I941" i="1" s="1"/>
  <c r="V941" i="1"/>
  <c r="J941" i="1" s="1"/>
  <c r="M942" i="1"/>
  <c r="A942" i="1" s="1"/>
  <c r="N942" i="1"/>
  <c r="B942" i="1" s="1"/>
  <c r="P942" i="1"/>
  <c r="D942" i="1" s="1"/>
  <c r="Q942" i="1"/>
  <c r="E942" i="1" s="1"/>
  <c r="R942" i="1"/>
  <c r="F942" i="1" s="1"/>
  <c r="S942" i="1"/>
  <c r="G942" i="1" s="1"/>
  <c r="U942" i="1"/>
  <c r="I942" i="1" s="1"/>
  <c r="V942" i="1"/>
  <c r="J942" i="1" s="1"/>
  <c r="M943" i="1"/>
  <c r="A943" i="1" s="1"/>
  <c r="N943" i="1"/>
  <c r="B943" i="1" s="1"/>
  <c r="P943" i="1"/>
  <c r="D943" i="1" s="1"/>
  <c r="Q943" i="1"/>
  <c r="E943" i="1" s="1"/>
  <c r="R943" i="1"/>
  <c r="F943" i="1" s="1"/>
  <c r="S943" i="1"/>
  <c r="G943" i="1" s="1"/>
  <c r="U943" i="1"/>
  <c r="I943" i="1" s="1"/>
  <c r="V943" i="1"/>
  <c r="J943" i="1" s="1"/>
  <c r="M944" i="1"/>
  <c r="A944" i="1" s="1"/>
  <c r="N944" i="1"/>
  <c r="B944" i="1" s="1"/>
  <c r="P944" i="1"/>
  <c r="D944" i="1" s="1"/>
  <c r="Q944" i="1"/>
  <c r="E944" i="1" s="1"/>
  <c r="R944" i="1"/>
  <c r="F944" i="1" s="1"/>
  <c r="S944" i="1"/>
  <c r="G944" i="1" s="1"/>
  <c r="U944" i="1"/>
  <c r="I944" i="1" s="1"/>
  <c r="V944" i="1"/>
  <c r="J944" i="1" s="1"/>
  <c r="M945" i="1"/>
  <c r="A945" i="1" s="1"/>
  <c r="N945" i="1"/>
  <c r="B945" i="1" s="1"/>
  <c r="P945" i="1"/>
  <c r="D945" i="1" s="1"/>
  <c r="Q945" i="1"/>
  <c r="E945" i="1" s="1"/>
  <c r="R945" i="1"/>
  <c r="F945" i="1" s="1"/>
  <c r="S945" i="1"/>
  <c r="G945" i="1" s="1"/>
  <c r="U945" i="1"/>
  <c r="I945" i="1" s="1"/>
  <c r="V945" i="1"/>
  <c r="J945" i="1" s="1"/>
  <c r="M946" i="1"/>
  <c r="A946" i="1" s="1"/>
  <c r="N946" i="1"/>
  <c r="B946" i="1" s="1"/>
  <c r="P946" i="1"/>
  <c r="D946" i="1" s="1"/>
  <c r="Q946" i="1"/>
  <c r="E946" i="1" s="1"/>
  <c r="R946" i="1"/>
  <c r="F946" i="1" s="1"/>
  <c r="S946" i="1"/>
  <c r="G946" i="1" s="1"/>
  <c r="U946" i="1"/>
  <c r="I946" i="1" s="1"/>
  <c r="V946" i="1"/>
  <c r="J946" i="1" s="1"/>
  <c r="M947" i="1"/>
  <c r="A947" i="1" s="1"/>
  <c r="N947" i="1"/>
  <c r="B947" i="1" s="1"/>
  <c r="P947" i="1"/>
  <c r="D947" i="1" s="1"/>
  <c r="Q947" i="1"/>
  <c r="E947" i="1" s="1"/>
  <c r="R947" i="1"/>
  <c r="F947" i="1" s="1"/>
  <c r="S947" i="1"/>
  <c r="G947" i="1" s="1"/>
  <c r="U947" i="1"/>
  <c r="I947" i="1" s="1"/>
  <c r="V947" i="1"/>
  <c r="J947" i="1" s="1"/>
  <c r="M948" i="1"/>
  <c r="A948" i="1" s="1"/>
  <c r="N948" i="1"/>
  <c r="B948" i="1" s="1"/>
  <c r="P948" i="1"/>
  <c r="D948" i="1" s="1"/>
  <c r="Q948" i="1"/>
  <c r="E948" i="1" s="1"/>
  <c r="R948" i="1"/>
  <c r="F948" i="1" s="1"/>
  <c r="S948" i="1"/>
  <c r="G948" i="1" s="1"/>
  <c r="U948" i="1"/>
  <c r="I948" i="1" s="1"/>
  <c r="V948" i="1"/>
  <c r="J948" i="1" s="1"/>
  <c r="M949" i="1"/>
  <c r="A949" i="1" s="1"/>
  <c r="N949" i="1"/>
  <c r="B949" i="1" s="1"/>
  <c r="P949" i="1"/>
  <c r="D949" i="1" s="1"/>
  <c r="Q949" i="1"/>
  <c r="E949" i="1" s="1"/>
  <c r="R949" i="1"/>
  <c r="F949" i="1" s="1"/>
  <c r="S949" i="1"/>
  <c r="G949" i="1" s="1"/>
  <c r="U949" i="1"/>
  <c r="I949" i="1" s="1"/>
  <c r="V949" i="1"/>
  <c r="J949" i="1" s="1"/>
  <c r="M950" i="1"/>
  <c r="A950" i="1" s="1"/>
  <c r="N950" i="1"/>
  <c r="B950" i="1" s="1"/>
  <c r="P950" i="1"/>
  <c r="D950" i="1" s="1"/>
  <c r="Q950" i="1"/>
  <c r="E950" i="1" s="1"/>
  <c r="R950" i="1"/>
  <c r="F950" i="1" s="1"/>
  <c r="S950" i="1"/>
  <c r="G950" i="1" s="1"/>
  <c r="U950" i="1"/>
  <c r="I950" i="1" s="1"/>
  <c r="V950" i="1"/>
  <c r="J950" i="1" s="1"/>
  <c r="M951" i="1"/>
  <c r="A951" i="1" s="1"/>
  <c r="N951" i="1"/>
  <c r="B951" i="1" s="1"/>
  <c r="P951" i="1"/>
  <c r="D951" i="1" s="1"/>
  <c r="Q951" i="1"/>
  <c r="E951" i="1" s="1"/>
  <c r="R951" i="1"/>
  <c r="F951" i="1" s="1"/>
  <c r="S951" i="1"/>
  <c r="G951" i="1" s="1"/>
  <c r="U951" i="1"/>
  <c r="I951" i="1" s="1"/>
  <c r="V951" i="1"/>
  <c r="J951" i="1" s="1"/>
  <c r="M952" i="1"/>
  <c r="A952" i="1" s="1"/>
  <c r="N952" i="1"/>
  <c r="B952" i="1" s="1"/>
  <c r="P952" i="1"/>
  <c r="D952" i="1" s="1"/>
  <c r="Q952" i="1"/>
  <c r="E952" i="1" s="1"/>
  <c r="R952" i="1"/>
  <c r="F952" i="1" s="1"/>
  <c r="S952" i="1"/>
  <c r="G952" i="1" s="1"/>
  <c r="U952" i="1"/>
  <c r="I952" i="1" s="1"/>
  <c r="V952" i="1"/>
  <c r="J952" i="1" s="1"/>
  <c r="M953" i="1"/>
  <c r="A953" i="1" s="1"/>
  <c r="N953" i="1"/>
  <c r="B953" i="1" s="1"/>
  <c r="P953" i="1"/>
  <c r="D953" i="1" s="1"/>
  <c r="Q953" i="1"/>
  <c r="E953" i="1" s="1"/>
  <c r="R953" i="1"/>
  <c r="F953" i="1" s="1"/>
  <c r="S953" i="1"/>
  <c r="G953" i="1" s="1"/>
  <c r="U953" i="1"/>
  <c r="I953" i="1" s="1"/>
  <c r="V953" i="1"/>
  <c r="J953" i="1" s="1"/>
  <c r="M954" i="1"/>
  <c r="A954" i="1" s="1"/>
  <c r="N954" i="1"/>
  <c r="B954" i="1" s="1"/>
  <c r="P954" i="1"/>
  <c r="D954" i="1" s="1"/>
  <c r="Q954" i="1"/>
  <c r="E954" i="1" s="1"/>
  <c r="R954" i="1"/>
  <c r="F954" i="1" s="1"/>
  <c r="S954" i="1"/>
  <c r="G954" i="1" s="1"/>
  <c r="U954" i="1"/>
  <c r="I954" i="1" s="1"/>
  <c r="V954" i="1"/>
  <c r="J954" i="1" s="1"/>
  <c r="M955" i="1"/>
  <c r="A955" i="1" s="1"/>
  <c r="N955" i="1"/>
  <c r="B955" i="1" s="1"/>
  <c r="P955" i="1"/>
  <c r="D955" i="1" s="1"/>
  <c r="Q955" i="1"/>
  <c r="E955" i="1" s="1"/>
  <c r="R955" i="1"/>
  <c r="F955" i="1" s="1"/>
  <c r="S955" i="1"/>
  <c r="G955" i="1" s="1"/>
  <c r="U955" i="1"/>
  <c r="I955" i="1" s="1"/>
  <c r="V955" i="1"/>
  <c r="J955" i="1" s="1"/>
  <c r="M956" i="1"/>
  <c r="A956" i="1" s="1"/>
  <c r="N956" i="1"/>
  <c r="B956" i="1" s="1"/>
  <c r="P956" i="1"/>
  <c r="D956" i="1" s="1"/>
  <c r="Q956" i="1"/>
  <c r="E956" i="1" s="1"/>
  <c r="R956" i="1"/>
  <c r="F956" i="1" s="1"/>
  <c r="S956" i="1"/>
  <c r="G956" i="1" s="1"/>
  <c r="U956" i="1"/>
  <c r="I956" i="1" s="1"/>
  <c r="V956" i="1"/>
  <c r="J956" i="1" s="1"/>
  <c r="M957" i="1"/>
  <c r="A957" i="1" s="1"/>
  <c r="N957" i="1"/>
  <c r="B957" i="1" s="1"/>
  <c r="P957" i="1"/>
  <c r="D957" i="1" s="1"/>
  <c r="Q957" i="1"/>
  <c r="E957" i="1" s="1"/>
  <c r="R957" i="1"/>
  <c r="F957" i="1" s="1"/>
  <c r="S957" i="1"/>
  <c r="G957" i="1" s="1"/>
  <c r="U957" i="1"/>
  <c r="I957" i="1" s="1"/>
  <c r="V957" i="1"/>
  <c r="J957" i="1" s="1"/>
  <c r="M958" i="1"/>
  <c r="A958" i="1" s="1"/>
  <c r="N958" i="1"/>
  <c r="B958" i="1" s="1"/>
  <c r="P958" i="1"/>
  <c r="D958" i="1" s="1"/>
  <c r="Q958" i="1"/>
  <c r="E958" i="1" s="1"/>
  <c r="R958" i="1"/>
  <c r="F958" i="1" s="1"/>
  <c r="S958" i="1"/>
  <c r="G958" i="1" s="1"/>
  <c r="U958" i="1"/>
  <c r="I958" i="1" s="1"/>
  <c r="V958" i="1"/>
  <c r="J958" i="1" s="1"/>
  <c r="M959" i="1"/>
  <c r="A959" i="1" s="1"/>
  <c r="N959" i="1"/>
  <c r="B959" i="1" s="1"/>
  <c r="P959" i="1"/>
  <c r="D959" i="1" s="1"/>
  <c r="Q959" i="1"/>
  <c r="E959" i="1" s="1"/>
  <c r="R959" i="1"/>
  <c r="F959" i="1" s="1"/>
  <c r="S959" i="1"/>
  <c r="G959" i="1" s="1"/>
  <c r="U959" i="1"/>
  <c r="I959" i="1" s="1"/>
  <c r="V959" i="1"/>
  <c r="J959" i="1" s="1"/>
  <c r="M960" i="1"/>
  <c r="A960" i="1" s="1"/>
  <c r="N960" i="1"/>
  <c r="B960" i="1" s="1"/>
  <c r="P960" i="1"/>
  <c r="D960" i="1" s="1"/>
  <c r="Q960" i="1"/>
  <c r="E960" i="1" s="1"/>
  <c r="R960" i="1"/>
  <c r="F960" i="1" s="1"/>
  <c r="S960" i="1"/>
  <c r="G960" i="1" s="1"/>
  <c r="U960" i="1"/>
  <c r="I960" i="1" s="1"/>
  <c r="V960" i="1"/>
  <c r="J960" i="1" s="1"/>
  <c r="M961" i="1"/>
  <c r="A961" i="1" s="1"/>
  <c r="N961" i="1"/>
  <c r="B961" i="1" s="1"/>
  <c r="P961" i="1"/>
  <c r="D961" i="1" s="1"/>
  <c r="Q961" i="1"/>
  <c r="E961" i="1" s="1"/>
  <c r="R961" i="1"/>
  <c r="F961" i="1" s="1"/>
  <c r="S961" i="1"/>
  <c r="G961" i="1" s="1"/>
  <c r="U961" i="1"/>
  <c r="I961" i="1" s="1"/>
  <c r="V961" i="1"/>
  <c r="J961" i="1" s="1"/>
  <c r="M962" i="1"/>
  <c r="A962" i="1" s="1"/>
  <c r="N962" i="1"/>
  <c r="B962" i="1" s="1"/>
  <c r="P962" i="1"/>
  <c r="D962" i="1" s="1"/>
  <c r="Q962" i="1"/>
  <c r="E962" i="1" s="1"/>
  <c r="R962" i="1"/>
  <c r="F962" i="1" s="1"/>
  <c r="S962" i="1"/>
  <c r="G962" i="1" s="1"/>
  <c r="U962" i="1"/>
  <c r="I962" i="1" s="1"/>
  <c r="V962" i="1"/>
  <c r="J962" i="1" s="1"/>
  <c r="M963" i="1"/>
  <c r="A963" i="1" s="1"/>
  <c r="N963" i="1"/>
  <c r="B963" i="1" s="1"/>
  <c r="P963" i="1"/>
  <c r="D963" i="1" s="1"/>
  <c r="Q963" i="1"/>
  <c r="E963" i="1" s="1"/>
  <c r="R963" i="1"/>
  <c r="F963" i="1" s="1"/>
  <c r="S963" i="1"/>
  <c r="G963" i="1" s="1"/>
  <c r="U963" i="1"/>
  <c r="I963" i="1" s="1"/>
  <c r="V963" i="1"/>
  <c r="J963" i="1" s="1"/>
  <c r="M964" i="1"/>
  <c r="A964" i="1" s="1"/>
  <c r="N964" i="1"/>
  <c r="B964" i="1" s="1"/>
  <c r="P964" i="1"/>
  <c r="D964" i="1" s="1"/>
  <c r="Q964" i="1"/>
  <c r="E964" i="1" s="1"/>
  <c r="R964" i="1"/>
  <c r="F964" i="1" s="1"/>
  <c r="S964" i="1"/>
  <c r="G964" i="1" s="1"/>
  <c r="U964" i="1"/>
  <c r="I964" i="1" s="1"/>
  <c r="V964" i="1"/>
  <c r="J964" i="1" s="1"/>
  <c r="M965" i="1"/>
  <c r="A965" i="1" s="1"/>
  <c r="N965" i="1"/>
  <c r="B965" i="1" s="1"/>
  <c r="P965" i="1"/>
  <c r="D965" i="1" s="1"/>
  <c r="Q965" i="1"/>
  <c r="E965" i="1" s="1"/>
  <c r="R965" i="1"/>
  <c r="F965" i="1" s="1"/>
  <c r="S965" i="1"/>
  <c r="G965" i="1" s="1"/>
  <c r="U965" i="1"/>
  <c r="I965" i="1" s="1"/>
  <c r="V965" i="1"/>
  <c r="J965" i="1" s="1"/>
  <c r="M966" i="1"/>
  <c r="A966" i="1" s="1"/>
  <c r="N966" i="1"/>
  <c r="B966" i="1" s="1"/>
  <c r="P966" i="1"/>
  <c r="D966" i="1" s="1"/>
  <c r="Q966" i="1"/>
  <c r="E966" i="1" s="1"/>
  <c r="R966" i="1"/>
  <c r="F966" i="1" s="1"/>
  <c r="S966" i="1"/>
  <c r="G966" i="1" s="1"/>
  <c r="U966" i="1"/>
  <c r="I966" i="1" s="1"/>
  <c r="V966" i="1"/>
  <c r="J966" i="1" s="1"/>
  <c r="M967" i="1"/>
  <c r="A967" i="1" s="1"/>
  <c r="N967" i="1"/>
  <c r="B967" i="1" s="1"/>
  <c r="P967" i="1"/>
  <c r="D967" i="1" s="1"/>
  <c r="Q967" i="1"/>
  <c r="E967" i="1" s="1"/>
  <c r="R967" i="1"/>
  <c r="F967" i="1" s="1"/>
  <c r="S967" i="1"/>
  <c r="G967" i="1" s="1"/>
  <c r="U967" i="1"/>
  <c r="I967" i="1" s="1"/>
  <c r="V967" i="1"/>
  <c r="J967" i="1" s="1"/>
  <c r="M968" i="1"/>
  <c r="A968" i="1" s="1"/>
  <c r="N968" i="1"/>
  <c r="B968" i="1" s="1"/>
  <c r="P968" i="1"/>
  <c r="D968" i="1" s="1"/>
  <c r="Q968" i="1"/>
  <c r="E968" i="1" s="1"/>
  <c r="R968" i="1"/>
  <c r="F968" i="1" s="1"/>
  <c r="S968" i="1"/>
  <c r="G968" i="1" s="1"/>
  <c r="U968" i="1"/>
  <c r="I968" i="1" s="1"/>
  <c r="V968" i="1"/>
  <c r="J968" i="1" s="1"/>
  <c r="M969" i="1"/>
  <c r="A969" i="1" s="1"/>
  <c r="N969" i="1"/>
  <c r="B969" i="1" s="1"/>
  <c r="P969" i="1"/>
  <c r="D969" i="1" s="1"/>
  <c r="Q969" i="1"/>
  <c r="E969" i="1" s="1"/>
  <c r="R969" i="1"/>
  <c r="F969" i="1" s="1"/>
  <c r="S969" i="1"/>
  <c r="G969" i="1" s="1"/>
  <c r="U969" i="1"/>
  <c r="I969" i="1" s="1"/>
  <c r="V969" i="1"/>
  <c r="J969" i="1" s="1"/>
  <c r="M970" i="1"/>
  <c r="A970" i="1" s="1"/>
  <c r="N970" i="1"/>
  <c r="B970" i="1" s="1"/>
  <c r="P970" i="1"/>
  <c r="D970" i="1" s="1"/>
  <c r="Q970" i="1"/>
  <c r="E970" i="1" s="1"/>
  <c r="R970" i="1"/>
  <c r="F970" i="1" s="1"/>
  <c r="S970" i="1"/>
  <c r="G970" i="1" s="1"/>
  <c r="U970" i="1"/>
  <c r="I970" i="1" s="1"/>
  <c r="V970" i="1"/>
  <c r="J970" i="1" s="1"/>
  <c r="M971" i="1"/>
  <c r="A971" i="1" s="1"/>
  <c r="N971" i="1"/>
  <c r="B971" i="1" s="1"/>
  <c r="P971" i="1"/>
  <c r="D971" i="1" s="1"/>
  <c r="Q971" i="1"/>
  <c r="E971" i="1" s="1"/>
  <c r="R971" i="1"/>
  <c r="F971" i="1" s="1"/>
  <c r="S971" i="1"/>
  <c r="G971" i="1" s="1"/>
  <c r="U971" i="1"/>
  <c r="I971" i="1" s="1"/>
  <c r="V971" i="1"/>
  <c r="J971" i="1" s="1"/>
  <c r="M972" i="1"/>
  <c r="A972" i="1" s="1"/>
  <c r="N972" i="1"/>
  <c r="B972" i="1" s="1"/>
  <c r="P972" i="1"/>
  <c r="D972" i="1" s="1"/>
  <c r="Q972" i="1"/>
  <c r="E972" i="1" s="1"/>
  <c r="R972" i="1"/>
  <c r="F972" i="1" s="1"/>
  <c r="S972" i="1"/>
  <c r="G972" i="1" s="1"/>
  <c r="U972" i="1"/>
  <c r="I972" i="1" s="1"/>
  <c r="V972" i="1"/>
  <c r="J972" i="1" s="1"/>
  <c r="M973" i="1"/>
  <c r="A973" i="1" s="1"/>
  <c r="N973" i="1"/>
  <c r="B973" i="1" s="1"/>
  <c r="P973" i="1"/>
  <c r="D973" i="1" s="1"/>
  <c r="Q973" i="1"/>
  <c r="E973" i="1" s="1"/>
  <c r="R973" i="1"/>
  <c r="F973" i="1" s="1"/>
  <c r="S973" i="1"/>
  <c r="G973" i="1" s="1"/>
  <c r="U973" i="1"/>
  <c r="I973" i="1" s="1"/>
  <c r="V973" i="1"/>
  <c r="J973" i="1" s="1"/>
  <c r="M974" i="1"/>
  <c r="A974" i="1" s="1"/>
  <c r="N974" i="1"/>
  <c r="B974" i="1" s="1"/>
  <c r="P974" i="1"/>
  <c r="D974" i="1" s="1"/>
  <c r="Q974" i="1"/>
  <c r="E974" i="1" s="1"/>
  <c r="R974" i="1"/>
  <c r="F974" i="1" s="1"/>
  <c r="S974" i="1"/>
  <c r="G974" i="1" s="1"/>
  <c r="U974" i="1"/>
  <c r="I974" i="1" s="1"/>
  <c r="V974" i="1"/>
  <c r="J974" i="1" s="1"/>
  <c r="M975" i="1"/>
  <c r="A975" i="1" s="1"/>
  <c r="N975" i="1"/>
  <c r="B975" i="1" s="1"/>
  <c r="P975" i="1"/>
  <c r="D975" i="1" s="1"/>
  <c r="Q975" i="1"/>
  <c r="E975" i="1" s="1"/>
  <c r="R975" i="1"/>
  <c r="F975" i="1" s="1"/>
  <c r="S975" i="1"/>
  <c r="G975" i="1" s="1"/>
  <c r="U975" i="1"/>
  <c r="I975" i="1" s="1"/>
  <c r="V975" i="1"/>
  <c r="J975" i="1" s="1"/>
  <c r="M976" i="1"/>
  <c r="A976" i="1" s="1"/>
  <c r="N976" i="1"/>
  <c r="B976" i="1" s="1"/>
  <c r="P976" i="1"/>
  <c r="D976" i="1" s="1"/>
  <c r="Q976" i="1"/>
  <c r="E976" i="1" s="1"/>
  <c r="R976" i="1"/>
  <c r="F976" i="1" s="1"/>
  <c r="S976" i="1"/>
  <c r="G976" i="1" s="1"/>
  <c r="U976" i="1"/>
  <c r="I976" i="1" s="1"/>
  <c r="V976" i="1"/>
  <c r="J976" i="1" s="1"/>
  <c r="M977" i="1"/>
  <c r="A977" i="1" s="1"/>
  <c r="N977" i="1"/>
  <c r="B977" i="1" s="1"/>
  <c r="P977" i="1"/>
  <c r="D977" i="1" s="1"/>
  <c r="Q977" i="1"/>
  <c r="E977" i="1" s="1"/>
  <c r="R977" i="1"/>
  <c r="F977" i="1" s="1"/>
  <c r="S977" i="1"/>
  <c r="G977" i="1" s="1"/>
  <c r="U977" i="1"/>
  <c r="I977" i="1" s="1"/>
  <c r="V977" i="1"/>
  <c r="J977" i="1" s="1"/>
  <c r="M978" i="1"/>
  <c r="A978" i="1" s="1"/>
  <c r="N978" i="1"/>
  <c r="B978" i="1" s="1"/>
  <c r="P978" i="1"/>
  <c r="D978" i="1" s="1"/>
  <c r="Q978" i="1"/>
  <c r="E978" i="1" s="1"/>
  <c r="R978" i="1"/>
  <c r="F978" i="1" s="1"/>
  <c r="S978" i="1"/>
  <c r="G978" i="1" s="1"/>
  <c r="U978" i="1"/>
  <c r="I978" i="1" s="1"/>
  <c r="V978" i="1"/>
  <c r="J978" i="1" s="1"/>
  <c r="M979" i="1"/>
  <c r="A979" i="1" s="1"/>
  <c r="N979" i="1"/>
  <c r="B979" i="1" s="1"/>
  <c r="P979" i="1"/>
  <c r="D979" i="1" s="1"/>
  <c r="Q979" i="1"/>
  <c r="E979" i="1" s="1"/>
  <c r="R979" i="1"/>
  <c r="F979" i="1" s="1"/>
  <c r="S979" i="1"/>
  <c r="G979" i="1" s="1"/>
  <c r="U979" i="1"/>
  <c r="I979" i="1" s="1"/>
  <c r="V979" i="1"/>
  <c r="J979" i="1" s="1"/>
  <c r="M980" i="1"/>
  <c r="A980" i="1" s="1"/>
  <c r="N980" i="1"/>
  <c r="B980" i="1" s="1"/>
  <c r="P980" i="1"/>
  <c r="D980" i="1" s="1"/>
  <c r="Q980" i="1"/>
  <c r="E980" i="1" s="1"/>
  <c r="R980" i="1"/>
  <c r="F980" i="1" s="1"/>
  <c r="S980" i="1"/>
  <c r="G980" i="1" s="1"/>
  <c r="U980" i="1"/>
  <c r="I980" i="1" s="1"/>
  <c r="V980" i="1"/>
  <c r="J980" i="1" s="1"/>
  <c r="M981" i="1"/>
  <c r="A981" i="1" s="1"/>
  <c r="N981" i="1"/>
  <c r="B981" i="1" s="1"/>
  <c r="P981" i="1"/>
  <c r="D981" i="1" s="1"/>
  <c r="Q981" i="1"/>
  <c r="E981" i="1" s="1"/>
  <c r="R981" i="1"/>
  <c r="F981" i="1" s="1"/>
  <c r="S981" i="1"/>
  <c r="G981" i="1" s="1"/>
  <c r="U981" i="1"/>
  <c r="I981" i="1" s="1"/>
  <c r="V981" i="1"/>
  <c r="J981" i="1" s="1"/>
  <c r="M982" i="1"/>
  <c r="A982" i="1" s="1"/>
  <c r="N982" i="1"/>
  <c r="B982" i="1" s="1"/>
  <c r="P982" i="1"/>
  <c r="D982" i="1" s="1"/>
  <c r="Q982" i="1"/>
  <c r="E982" i="1" s="1"/>
  <c r="R982" i="1"/>
  <c r="F982" i="1" s="1"/>
  <c r="S982" i="1"/>
  <c r="G982" i="1" s="1"/>
  <c r="U982" i="1"/>
  <c r="I982" i="1" s="1"/>
  <c r="V982" i="1"/>
  <c r="J982" i="1" s="1"/>
  <c r="M983" i="1"/>
  <c r="A983" i="1" s="1"/>
  <c r="N983" i="1"/>
  <c r="B983" i="1" s="1"/>
  <c r="P983" i="1"/>
  <c r="D983" i="1" s="1"/>
  <c r="Q983" i="1"/>
  <c r="E983" i="1" s="1"/>
  <c r="R983" i="1"/>
  <c r="F983" i="1" s="1"/>
  <c r="S983" i="1"/>
  <c r="G983" i="1" s="1"/>
  <c r="U983" i="1"/>
  <c r="I983" i="1" s="1"/>
  <c r="V983" i="1"/>
  <c r="J983" i="1" s="1"/>
  <c r="M984" i="1"/>
  <c r="A984" i="1" s="1"/>
  <c r="N984" i="1"/>
  <c r="B984" i="1" s="1"/>
  <c r="P984" i="1"/>
  <c r="D984" i="1" s="1"/>
  <c r="Q984" i="1"/>
  <c r="E984" i="1" s="1"/>
  <c r="R984" i="1"/>
  <c r="F984" i="1" s="1"/>
  <c r="S984" i="1"/>
  <c r="G984" i="1" s="1"/>
  <c r="U984" i="1"/>
  <c r="I984" i="1" s="1"/>
  <c r="V984" i="1"/>
  <c r="J984" i="1" s="1"/>
  <c r="M985" i="1"/>
  <c r="A985" i="1" s="1"/>
  <c r="N985" i="1"/>
  <c r="B985" i="1" s="1"/>
  <c r="P985" i="1"/>
  <c r="D985" i="1" s="1"/>
  <c r="Q985" i="1"/>
  <c r="E985" i="1" s="1"/>
  <c r="R985" i="1"/>
  <c r="F985" i="1" s="1"/>
  <c r="S985" i="1"/>
  <c r="G985" i="1" s="1"/>
  <c r="U985" i="1"/>
  <c r="I985" i="1" s="1"/>
  <c r="V985" i="1"/>
  <c r="J985" i="1" s="1"/>
  <c r="M986" i="1"/>
  <c r="A986" i="1" s="1"/>
  <c r="N986" i="1"/>
  <c r="B986" i="1" s="1"/>
  <c r="P986" i="1"/>
  <c r="D986" i="1" s="1"/>
  <c r="Q986" i="1"/>
  <c r="E986" i="1" s="1"/>
  <c r="R986" i="1"/>
  <c r="F986" i="1" s="1"/>
  <c r="S986" i="1"/>
  <c r="G986" i="1" s="1"/>
  <c r="U986" i="1"/>
  <c r="I986" i="1" s="1"/>
  <c r="V986" i="1"/>
  <c r="J986" i="1" s="1"/>
  <c r="M987" i="1"/>
  <c r="A987" i="1" s="1"/>
  <c r="N987" i="1"/>
  <c r="B987" i="1" s="1"/>
  <c r="P987" i="1"/>
  <c r="D987" i="1" s="1"/>
  <c r="Q987" i="1"/>
  <c r="E987" i="1" s="1"/>
  <c r="R987" i="1"/>
  <c r="F987" i="1" s="1"/>
  <c r="S987" i="1"/>
  <c r="G987" i="1" s="1"/>
  <c r="U987" i="1"/>
  <c r="I987" i="1" s="1"/>
  <c r="V987" i="1"/>
  <c r="J987" i="1" s="1"/>
  <c r="M988" i="1"/>
  <c r="A988" i="1" s="1"/>
  <c r="N988" i="1"/>
  <c r="B988" i="1" s="1"/>
  <c r="P988" i="1"/>
  <c r="D988" i="1" s="1"/>
  <c r="Q988" i="1"/>
  <c r="E988" i="1" s="1"/>
  <c r="R988" i="1"/>
  <c r="F988" i="1" s="1"/>
  <c r="S988" i="1"/>
  <c r="G988" i="1" s="1"/>
  <c r="U988" i="1"/>
  <c r="I988" i="1" s="1"/>
  <c r="V988" i="1"/>
  <c r="J988" i="1" s="1"/>
  <c r="M989" i="1"/>
  <c r="A989" i="1" s="1"/>
  <c r="N989" i="1"/>
  <c r="B989" i="1" s="1"/>
  <c r="P989" i="1"/>
  <c r="D989" i="1" s="1"/>
  <c r="Q989" i="1"/>
  <c r="E989" i="1" s="1"/>
  <c r="R989" i="1"/>
  <c r="F989" i="1" s="1"/>
  <c r="S989" i="1"/>
  <c r="G989" i="1" s="1"/>
  <c r="U989" i="1"/>
  <c r="I989" i="1" s="1"/>
  <c r="V989" i="1"/>
  <c r="J989" i="1" s="1"/>
  <c r="M990" i="1"/>
  <c r="A990" i="1" s="1"/>
  <c r="N990" i="1"/>
  <c r="B990" i="1" s="1"/>
  <c r="P990" i="1"/>
  <c r="D990" i="1" s="1"/>
  <c r="Q990" i="1"/>
  <c r="E990" i="1" s="1"/>
  <c r="R990" i="1"/>
  <c r="F990" i="1" s="1"/>
  <c r="S990" i="1"/>
  <c r="G990" i="1" s="1"/>
  <c r="U990" i="1"/>
  <c r="I990" i="1" s="1"/>
  <c r="V990" i="1"/>
  <c r="J990" i="1" s="1"/>
  <c r="M991" i="1"/>
  <c r="A991" i="1" s="1"/>
  <c r="N991" i="1"/>
  <c r="B991" i="1" s="1"/>
  <c r="P991" i="1"/>
  <c r="D991" i="1" s="1"/>
  <c r="Q991" i="1"/>
  <c r="E991" i="1" s="1"/>
  <c r="R991" i="1"/>
  <c r="F991" i="1" s="1"/>
  <c r="S991" i="1"/>
  <c r="G991" i="1" s="1"/>
  <c r="U991" i="1"/>
  <c r="I991" i="1" s="1"/>
  <c r="V991" i="1"/>
  <c r="J991" i="1" s="1"/>
  <c r="M992" i="1"/>
  <c r="A992" i="1" s="1"/>
  <c r="N992" i="1"/>
  <c r="B992" i="1" s="1"/>
  <c r="P992" i="1"/>
  <c r="D992" i="1" s="1"/>
  <c r="Q992" i="1"/>
  <c r="E992" i="1" s="1"/>
  <c r="R992" i="1"/>
  <c r="F992" i="1" s="1"/>
  <c r="S992" i="1"/>
  <c r="G992" i="1" s="1"/>
  <c r="U992" i="1"/>
  <c r="I992" i="1" s="1"/>
  <c r="V992" i="1"/>
  <c r="J992" i="1" s="1"/>
  <c r="M993" i="1"/>
  <c r="A993" i="1" s="1"/>
  <c r="N993" i="1"/>
  <c r="B993" i="1" s="1"/>
  <c r="P993" i="1"/>
  <c r="D993" i="1" s="1"/>
  <c r="Q993" i="1"/>
  <c r="E993" i="1" s="1"/>
  <c r="R993" i="1"/>
  <c r="F993" i="1" s="1"/>
  <c r="S993" i="1"/>
  <c r="G993" i="1" s="1"/>
  <c r="U993" i="1"/>
  <c r="I993" i="1" s="1"/>
  <c r="V993" i="1"/>
  <c r="J993" i="1" s="1"/>
  <c r="M994" i="1"/>
  <c r="A994" i="1" s="1"/>
  <c r="N994" i="1"/>
  <c r="B994" i="1" s="1"/>
  <c r="P994" i="1"/>
  <c r="D994" i="1" s="1"/>
  <c r="Q994" i="1"/>
  <c r="E994" i="1" s="1"/>
  <c r="R994" i="1"/>
  <c r="F994" i="1" s="1"/>
  <c r="S994" i="1"/>
  <c r="G994" i="1" s="1"/>
  <c r="U994" i="1"/>
  <c r="I994" i="1" s="1"/>
  <c r="V994" i="1"/>
  <c r="J994" i="1" s="1"/>
  <c r="M995" i="1"/>
  <c r="A995" i="1" s="1"/>
  <c r="N995" i="1"/>
  <c r="B995" i="1" s="1"/>
  <c r="P995" i="1"/>
  <c r="D995" i="1" s="1"/>
  <c r="Q995" i="1"/>
  <c r="E995" i="1" s="1"/>
  <c r="R995" i="1"/>
  <c r="F995" i="1" s="1"/>
  <c r="S995" i="1"/>
  <c r="G995" i="1" s="1"/>
  <c r="U995" i="1"/>
  <c r="I995" i="1" s="1"/>
  <c r="V995" i="1"/>
  <c r="J995" i="1" s="1"/>
  <c r="M996" i="1"/>
  <c r="A996" i="1" s="1"/>
  <c r="N996" i="1"/>
  <c r="B996" i="1" s="1"/>
  <c r="P996" i="1"/>
  <c r="D996" i="1" s="1"/>
  <c r="Q996" i="1"/>
  <c r="E996" i="1" s="1"/>
  <c r="R996" i="1"/>
  <c r="F996" i="1" s="1"/>
  <c r="S996" i="1"/>
  <c r="G996" i="1" s="1"/>
  <c r="U996" i="1"/>
  <c r="I996" i="1" s="1"/>
  <c r="V996" i="1"/>
  <c r="J996" i="1" s="1"/>
  <c r="M997" i="1"/>
  <c r="A997" i="1" s="1"/>
  <c r="N997" i="1"/>
  <c r="B997" i="1" s="1"/>
  <c r="P997" i="1"/>
  <c r="D997" i="1" s="1"/>
  <c r="Q997" i="1"/>
  <c r="E997" i="1" s="1"/>
  <c r="R997" i="1"/>
  <c r="F997" i="1" s="1"/>
  <c r="S997" i="1"/>
  <c r="G997" i="1" s="1"/>
  <c r="U997" i="1"/>
  <c r="I997" i="1" s="1"/>
  <c r="V997" i="1"/>
  <c r="J997" i="1" s="1"/>
  <c r="M998" i="1"/>
  <c r="A998" i="1" s="1"/>
  <c r="N998" i="1"/>
  <c r="B998" i="1" s="1"/>
  <c r="P998" i="1"/>
  <c r="D998" i="1" s="1"/>
  <c r="Q998" i="1"/>
  <c r="E998" i="1" s="1"/>
  <c r="R998" i="1"/>
  <c r="F998" i="1" s="1"/>
  <c r="S998" i="1"/>
  <c r="G998" i="1" s="1"/>
  <c r="U998" i="1"/>
  <c r="I998" i="1" s="1"/>
  <c r="V998" i="1"/>
  <c r="J998" i="1" s="1"/>
  <c r="M999" i="1"/>
  <c r="A999" i="1" s="1"/>
  <c r="N999" i="1"/>
  <c r="B999" i="1" s="1"/>
  <c r="P999" i="1"/>
  <c r="D999" i="1" s="1"/>
  <c r="Q999" i="1"/>
  <c r="E999" i="1" s="1"/>
  <c r="R999" i="1"/>
  <c r="F999" i="1" s="1"/>
  <c r="S999" i="1"/>
  <c r="G999" i="1" s="1"/>
  <c r="U999" i="1"/>
  <c r="I999" i="1" s="1"/>
  <c r="V999" i="1"/>
  <c r="J999" i="1" s="1"/>
  <c r="M1000" i="1"/>
  <c r="A1000" i="1" s="1"/>
  <c r="N1000" i="1"/>
  <c r="B1000" i="1" s="1"/>
  <c r="P1000" i="1"/>
  <c r="D1000" i="1" s="1"/>
  <c r="Q1000" i="1"/>
  <c r="E1000" i="1" s="1"/>
  <c r="R1000" i="1"/>
  <c r="F1000" i="1" s="1"/>
  <c r="S1000" i="1"/>
  <c r="G1000" i="1" s="1"/>
  <c r="U1000" i="1"/>
  <c r="I1000" i="1" s="1"/>
  <c r="V1000" i="1"/>
  <c r="J1000" i="1" s="1"/>
  <c r="M1001" i="1"/>
  <c r="A1001" i="1" s="1"/>
  <c r="N1001" i="1"/>
  <c r="B1001" i="1" s="1"/>
  <c r="P1001" i="1"/>
  <c r="D1001" i="1" s="1"/>
  <c r="Q1001" i="1"/>
  <c r="E1001" i="1" s="1"/>
  <c r="R1001" i="1"/>
  <c r="F1001" i="1" s="1"/>
  <c r="S1001" i="1"/>
  <c r="G1001" i="1" s="1"/>
  <c r="U1001" i="1"/>
  <c r="I1001" i="1" s="1"/>
  <c r="V1001" i="1"/>
  <c r="J1001" i="1" s="1"/>
  <c r="V2" i="1"/>
  <c r="J2" i="1" s="1"/>
  <c r="U2" i="1"/>
  <c r="I2" i="1" s="1"/>
  <c r="S2" i="1"/>
  <c r="G2" i="1" s="1"/>
  <c r="R2" i="1"/>
  <c r="F2" i="1" s="1"/>
  <c r="Q2" i="1"/>
  <c r="E2" i="1" s="1"/>
  <c r="P2" i="1"/>
  <c r="D2" i="1" s="1"/>
  <c r="N2" i="1"/>
  <c r="B2" i="1" s="1"/>
  <c r="M2" i="1"/>
  <c r="A2" i="1" s="1"/>
  <c r="M3001" i="1"/>
  <c r="A3001" i="1" s="1"/>
  <c r="N3001" i="1"/>
  <c r="B3001" i="1" s="1"/>
  <c r="P3001" i="1"/>
  <c r="D3001" i="1" s="1"/>
  <c r="Q3001" i="1"/>
  <c r="E3001" i="1" s="1"/>
  <c r="S3001" i="1"/>
  <c r="G3001" i="1" s="1"/>
  <c r="R3001" i="1"/>
  <c r="F3001" i="1" s="1"/>
  <c r="V3001" i="1"/>
  <c r="J3001" i="1" s="1"/>
  <c r="U3001" i="1"/>
  <c r="I3001" i="1" s="1"/>
  <c r="M2010" i="1"/>
  <c r="A2010" i="1" s="1"/>
  <c r="N2010" i="1"/>
  <c r="B2010" i="1" s="1"/>
  <c r="P2010" i="1"/>
  <c r="D2010" i="1" s="1"/>
  <c r="Q2010" i="1"/>
  <c r="E2010" i="1" s="1"/>
  <c r="S2010" i="1"/>
  <c r="G2010" i="1" s="1"/>
  <c r="R2010" i="1"/>
  <c r="F2010" i="1" s="1"/>
  <c r="V2010" i="1"/>
  <c r="J2010" i="1" s="1"/>
  <c r="U2010" i="1"/>
  <c r="I2010" i="1" s="1"/>
  <c r="M2011" i="1"/>
  <c r="A2011" i="1" s="1"/>
  <c r="N2011" i="1"/>
  <c r="B2011" i="1" s="1"/>
  <c r="P2011" i="1"/>
  <c r="D2011" i="1" s="1"/>
  <c r="Q2011" i="1"/>
  <c r="E2011" i="1" s="1"/>
  <c r="S2011" i="1"/>
  <c r="G2011" i="1" s="1"/>
  <c r="R2011" i="1"/>
  <c r="F2011" i="1" s="1"/>
  <c r="V2011" i="1"/>
  <c r="J2011" i="1" s="1"/>
  <c r="U2011" i="1"/>
  <c r="I2011" i="1" s="1"/>
  <c r="M2012" i="1"/>
  <c r="A2012" i="1" s="1"/>
  <c r="N2012" i="1"/>
  <c r="B2012" i="1" s="1"/>
  <c r="P2012" i="1"/>
  <c r="D2012" i="1" s="1"/>
  <c r="Q2012" i="1"/>
  <c r="E2012" i="1" s="1"/>
  <c r="S2012" i="1"/>
  <c r="G2012" i="1" s="1"/>
  <c r="R2012" i="1"/>
  <c r="F2012" i="1" s="1"/>
  <c r="V2012" i="1"/>
  <c r="J2012" i="1" s="1"/>
  <c r="U2012" i="1"/>
  <c r="I2012" i="1" s="1"/>
  <c r="M2013" i="1"/>
  <c r="A2013" i="1" s="1"/>
  <c r="N2013" i="1"/>
  <c r="B2013" i="1" s="1"/>
  <c r="P2013" i="1"/>
  <c r="D2013" i="1" s="1"/>
  <c r="Q2013" i="1"/>
  <c r="E2013" i="1" s="1"/>
  <c r="S2013" i="1"/>
  <c r="G2013" i="1" s="1"/>
  <c r="R2013" i="1"/>
  <c r="F2013" i="1" s="1"/>
  <c r="V2013" i="1"/>
  <c r="J2013" i="1" s="1"/>
  <c r="U2013" i="1"/>
  <c r="I2013" i="1" s="1"/>
  <c r="M2014" i="1"/>
  <c r="A2014" i="1" s="1"/>
  <c r="N2014" i="1"/>
  <c r="B2014" i="1" s="1"/>
  <c r="P2014" i="1"/>
  <c r="D2014" i="1" s="1"/>
  <c r="Q2014" i="1"/>
  <c r="E2014" i="1" s="1"/>
  <c r="S2014" i="1"/>
  <c r="G2014" i="1" s="1"/>
  <c r="R2014" i="1"/>
  <c r="F2014" i="1" s="1"/>
  <c r="V2014" i="1"/>
  <c r="J2014" i="1" s="1"/>
  <c r="U2014" i="1"/>
  <c r="I2014" i="1" s="1"/>
  <c r="M2015" i="1"/>
  <c r="A2015" i="1" s="1"/>
  <c r="N2015" i="1"/>
  <c r="B2015" i="1" s="1"/>
  <c r="P2015" i="1"/>
  <c r="D2015" i="1" s="1"/>
  <c r="Q2015" i="1"/>
  <c r="E2015" i="1" s="1"/>
  <c r="S2015" i="1"/>
  <c r="G2015" i="1" s="1"/>
  <c r="R2015" i="1"/>
  <c r="F2015" i="1" s="1"/>
  <c r="V2015" i="1"/>
  <c r="J2015" i="1" s="1"/>
  <c r="U2015" i="1"/>
  <c r="I2015" i="1" s="1"/>
  <c r="M2016" i="1"/>
  <c r="A2016" i="1" s="1"/>
  <c r="N2016" i="1"/>
  <c r="B2016" i="1" s="1"/>
  <c r="P2016" i="1"/>
  <c r="D2016" i="1" s="1"/>
  <c r="Q2016" i="1"/>
  <c r="E2016" i="1" s="1"/>
  <c r="S2016" i="1"/>
  <c r="G2016" i="1" s="1"/>
  <c r="R2016" i="1"/>
  <c r="F2016" i="1" s="1"/>
  <c r="V2016" i="1"/>
  <c r="J2016" i="1" s="1"/>
  <c r="U2016" i="1"/>
  <c r="I2016" i="1" s="1"/>
  <c r="M2017" i="1"/>
  <c r="A2017" i="1" s="1"/>
  <c r="N2017" i="1"/>
  <c r="B2017" i="1" s="1"/>
  <c r="P2017" i="1"/>
  <c r="D2017" i="1" s="1"/>
  <c r="Q2017" i="1"/>
  <c r="E2017" i="1" s="1"/>
  <c r="S2017" i="1"/>
  <c r="G2017" i="1" s="1"/>
  <c r="R2017" i="1"/>
  <c r="F2017" i="1" s="1"/>
  <c r="V2017" i="1"/>
  <c r="J2017" i="1" s="1"/>
  <c r="U2017" i="1"/>
  <c r="I2017" i="1" s="1"/>
  <c r="M2018" i="1"/>
  <c r="A2018" i="1" s="1"/>
  <c r="N2018" i="1"/>
  <c r="B2018" i="1" s="1"/>
  <c r="P2018" i="1"/>
  <c r="D2018" i="1" s="1"/>
  <c r="Q2018" i="1"/>
  <c r="E2018" i="1" s="1"/>
  <c r="S2018" i="1"/>
  <c r="G2018" i="1" s="1"/>
  <c r="R2018" i="1"/>
  <c r="F2018" i="1" s="1"/>
  <c r="V2018" i="1"/>
  <c r="J2018" i="1" s="1"/>
  <c r="U2018" i="1"/>
  <c r="I2018" i="1" s="1"/>
  <c r="M2019" i="1"/>
  <c r="A2019" i="1" s="1"/>
  <c r="N2019" i="1"/>
  <c r="B2019" i="1" s="1"/>
  <c r="P2019" i="1"/>
  <c r="D2019" i="1" s="1"/>
  <c r="Q2019" i="1"/>
  <c r="E2019" i="1" s="1"/>
  <c r="S2019" i="1"/>
  <c r="G2019" i="1" s="1"/>
  <c r="R2019" i="1"/>
  <c r="F2019" i="1" s="1"/>
  <c r="V2019" i="1"/>
  <c r="J2019" i="1" s="1"/>
  <c r="U2019" i="1"/>
  <c r="I2019" i="1" s="1"/>
  <c r="M2020" i="1"/>
  <c r="A2020" i="1" s="1"/>
  <c r="N2020" i="1"/>
  <c r="B2020" i="1" s="1"/>
  <c r="P2020" i="1"/>
  <c r="D2020" i="1" s="1"/>
  <c r="Q2020" i="1"/>
  <c r="E2020" i="1" s="1"/>
  <c r="S2020" i="1"/>
  <c r="G2020" i="1" s="1"/>
  <c r="R2020" i="1"/>
  <c r="F2020" i="1" s="1"/>
  <c r="V2020" i="1"/>
  <c r="J2020" i="1" s="1"/>
  <c r="U2020" i="1"/>
  <c r="I2020" i="1" s="1"/>
  <c r="M2021" i="1"/>
  <c r="A2021" i="1" s="1"/>
  <c r="N2021" i="1"/>
  <c r="B2021" i="1" s="1"/>
  <c r="P2021" i="1"/>
  <c r="D2021" i="1" s="1"/>
  <c r="Q2021" i="1"/>
  <c r="E2021" i="1" s="1"/>
  <c r="S2021" i="1"/>
  <c r="G2021" i="1" s="1"/>
  <c r="R2021" i="1"/>
  <c r="F2021" i="1" s="1"/>
  <c r="V2021" i="1"/>
  <c r="J2021" i="1" s="1"/>
  <c r="U2021" i="1"/>
  <c r="I2021" i="1" s="1"/>
  <c r="M2022" i="1"/>
  <c r="A2022" i="1" s="1"/>
  <c r="N2022" i="1"/>
  <c r="B2022" i="1" s="1"/>
  <c r="P2022" i="1"/>
  <c r="D2022" i="1" s="1"/>
  <c r="Q2022" i="1"/>
  <c r="E2022" i="1" s="1"/>
  <c r="S2022" i="1"/>
  <c r="G2022" i="1" s="1"/>
  <c r="R2022" i="1"/>
  <c r="F2022" i="1" s="1"/>
  <c r="V2022" i="1"/>
  <c r="J2022" i="1" s="1"/>
  <c r="U2022" i="1"/>
  <c r="I2022" i="1" s="1"/>
  <c r="M2023" i="1"/>
  <c r="A2023" i="1" s="1"/>
  <c r="N2023" i="1"/>
  <c r="B2023" i="1" s="1"/>
  <c r="P2023" i="1"/>
  <c r="D2023" i="1" s="1"/>
  <c r="Q2023" i="1"/>
  <c r="E2023" i="1" s="1"/>
  <c r="S2023" i="1"/>
  <c r="G2023" i="1" s="1"/>
  <c r="R2023" i="1"/>
  <c r="F2023" i="1" s="1"/>
  <c r="V2023" i="1"/>
  <c r="J2023" i="1" s="1"/>
  <c r="U2023" i="1"/>
  <c r="I2023" i="1" s="1"/>
  <c r="M2024" i="1"/>
  <c r="A2024" i="1" s="1"/>
  <c r="N2024" i="1"/>
  <c r="B2024" i="1" s="1"/>
  <c r="P2024" i="1"/>
  <c r="D2024" i="1" s="1"/>
  <c r="Q2024" i="1"/>
  <c r="E2024" i="1" s="1"/>
  <c r="S2024" i="1"/>
  <c r="G2024" i="1" s="1"/>
  <c r="R2024" i="1"/>
  <c r="F2024" i="1" s="1"/>
  <c r="V2024" i="1"/>
  <c r="J2024" i="1" s="1"/>
  <c r="U2024" i="1"/>
  <c r="I2024" i="1" s="1"/>
  <c r="M2025" i="1"/>
  <c r="A2025" i="1" s="1"/>
  <c r="N2025" i="1"/>
  <c r="B2025" i="1" s="1"/>
  <c r="P2025" i="1"/>
  <c r="D2025" i="1" s="1"/>
  <c r="Q2025" i="1"/>
  <c r="E2025" i="1" s="1"/>
  <c r="S2025" i="1"/>
  <c r="G2025" i="1" s="1"/>
  <c r="R2025" i="1"/>
  <c r="F2025" i="1" s="1"/>
  <c r="V2025" i="1"/>
  <c r="J2025" i="1" s="1"/>
  <c r="U2025" i="1"/>
  <c r="I2025" i="1" s="1"/>
  <c r="M2026" i="1"/>
  <c r="A2026" i="1" s="1"/>
  <c r="N2026" i="1"/>
  <c r="B2026" i="1" s="1"/>
  <c r="P2026" i="1"/>
  <c r="D2026" i="1" s="1"/>
  <c r="Q2026" i="1"/>
  <c r="E2026" i="1" s="1"/>
  <c r="S2026" i="1"/>
  <c r="G2026" i="1" s="1"/>
  <c r="R2026" i="1"/>
  <c r="F2026" i="1" s="1"/>
  <c r="V2026" i="1"/>
  <c r="J2026" i="1" s="1"/>
  <c r="U2026" i="1"/>
  <c r="I2026" i="1" s="1"/>
  <c r="M2027" i="1"/>
  <c r="A2027" i="1" s="1"/>
  <c r="N2027" i="1"/>
  <c r="B2027" i="1" s="1"/>
  <c r="P2027" i="1"/>
  <c r="D2027" i="1" s="1"/>
  <c r="Q2027" i="1"/>
  <c r="E2027" i="1" s="1"/>
  <c r="S2027" i="1"/>
  <c r="G2027" i="1" s="1"/>
  <c r="R2027" i="1"/>
  <c r="F2027" i="1" s="1"/>
  <c r="V2027" i="1"/>
  <c r="J2027" i="1" s="1"/>
  <c r="U2027" i="1"/>
  <c r="I2027" i="1" s="1"/>
  <c r="M2028" i="1"/>
  <c r="A2028" i="1" s="1"/>
  <c r="N2028" i="1"/>
  <c r="B2028" i="1" s="1"/>
  <c r="P2028" i="1"/>
  <c r="D2028" i="1" s="1"/>
  <c r="Q2028" i="1"/>
  <c r="E2028" i="1" s="1"/>
  <c r="S2028" i="1"/>
  <c r="G2028" i="1" s="1"/>
  <c r="R2028" i="1"/>
  <c r="F2028" i="1" s="1"/>
  <c r="V2028" i="1"/>
  <c r="J2028" i="1" s="1"/>
  <c r="U2028" i="1"/>
  <c r="I2028" i="1" s="1"/>
  <c r="M2029" i="1"/>
  <c r="A2029" i="1" s="1"/>
  <c r="N2029" i="1"/>
  <c r="B2029" i="1" s="1"/>
  <c r="P2029" i="1"/>
  <c r="D2029" i="1" s="1"/>
  <c r="Q2029" i="1"/>
  <c r="E2029" i="1" s="1"/>
  <c r="S2029" i="1"/>
  <c r="G2029" i="1" s="1"/>
  <c r="R2029" i="1"/>
  <c r="F2029" i="1" s="1"/>
  <c r="V2029" i="1"/>
  <c r="J2029" i="1" s="1"/>
  <c r="U2029" i="1"/>
  <c r="I2029" i="1" s="1"/>
  <c r="M2030" i="1"/>
  <c r="A2030" i="1" s="1"/>
  <c r="N2030" i="1"/>
  <c r="B2030" i="1" s="1"/>
  <c r="P2030" i="1"/>
  <c r="D2030" i="1" s="1"/>
  <c r="Q2030" i="1"/>
  <c r="E2030" i="1" s="1"/>
  <c r="S2030" i="1"/>
  <c r="G2030" i="1" s="1"/>
  <c r="R2030" i="1"/>
  <c r="F2030" i="1" s="1"/>
  <c r="V2030" i="1"/>
  <c r="J2030" i="1" s="1"/>
  <c r="U2030" i="1"/>
  <c r="I2030" i="1" s="1"/>
  <c r="M2031" i="1"/>
  <c r="A2031" i="1" s="1"/>
  <c r="N2031" i="1"/>
  <c r="B2031" i="1" s="1"/>
  <c r="P2031" i="1"/>
  <c r="D2031" i="1" s="1"/>
  <c r="Q2031" i="1"/>
  <c r="E2031" i="1" s="1"/>
  <c r="S2031" i="1"/>
  <c r="G2031" i="1" s="1"/>
  <c r="R2031" i="1"/>
  <c r="F2031" i="1" s="1"/>
  <c r="V2031" i="1"/>
  <c r="J2031" i="1" s="1"/>
  <c r="U2031" i="1"/>
  <c r="I2031" i="1" s="1"/>
  <c r="M2032" i="1"/>
  <c r="A2032" i="1" s="1"/>
  <c r="N2032" i="1"/>
  <c r="B2032" i="1" s="1"/>
  <c r="P2032" i="1"/>
  <c r="D2032" i="1" s="1"/>
  <c r="Q2032" i="1"/>
  <c r="E2032" i="1" s="1"/>
  <c r="S2032" i="1"/>
  <c r="G2032" i="1" s="1"/>
  <c r="R2032" i="1"/>
  <c r="F2032" i="1" s="1"/>
  <c r="V2032" i="1"/>
  <c r="J2032" i="1" s="1"/>
  <c r="U2032" i="1"/>
  <c r="I2032" i="1" s="1"/>
  <c r="M2033" i="1"/>
  <c r="A2033" i="1" s="1"/>
  <c r="N2033" i="1"/>
  <c r="B2033" i="1" s="1"/>
  <c r="P2033" i="1"/>
  <c r="D2033" i="1" s="1"/>
  <c r="Q2033" i="1"/>
  <c r="E2033" i="1" s="1"/>
  <c r="S2033" i="1"/>
  <c r="G2033" i="1" s="1"/>
  <c r="R2033" i="1"/>
  <c r="F2033" i="1" s="1"/>
  <c r="V2033" i="1"/>
  <c r="J2033" i="1" s="1"/>
  <c r="U2033" i="1"/>
  <c r="I2033" i="1" s="1"/>
  <c r="M2034" i="1"/>
  <c r="A2034" i="1" s="1"/>
  <c r="N2034" i="1"/>
  <c r="B2034" i="1" s="1"/>
  <c r="P2034" i="1"/>
  <c r="D2034" i="1" s="1"/>
  <c r="Q2034" i="1"/>
  <c r="E2034" i="1" s="1"/>
  <c r="S2034" i="1"/>
  <c r="G2034" i="1" s="1"/>
  <c r="R2034" i="1"/>
  <c r="F2034" i="1" s="1"/>
  <c r="V2034" i="1"/>
  <c r="J2034" i="1" s="1"/>
  <c r="U2034" i="1"/>
  <c r="I2034" i="1" s="1"/>
  <c r="M2035" i="1"/>
  <c r="A2035" i="1" s="1"/>
  <c r="N2035" i="1"/>
  <c r="B2035" i="1" s="1"/>
  <c r="P2035" i="1"/>
  <c r="D2035" i="1" s="1"/>
  <c r="Q2035" i="1"/>
  <c r="E2035" i="1" s="1"/>
  <c r="S2035" i="1"/>
  <c r="G2035" i="1" s="1"/>
  <c r="R2035" i="1"/>
  <c r="F2035" i="1" s="1"/>
  <c r="V2035" i="1"/>
  <c r="J2035" i="1" s="1"/>
  <c r="U2035" i="1"/>
  <c r="I2035" i="1" s="1"/>
  <c r="M2036" i="1"/>
  <c r="A2036" i="1" s="1"/>
  <c r="N2036" i="1"/>
  <c r="B2036" i="1" s="1"/>
  <c r="P2036" i="1"/>
  <c r="D2036" i="1" s="1"/>
  <c r="Q2036" i="1"/>
  <c r="E2036" i="1" s="1"/>
  <c r="S2036" i="1"/>
  <c r="G2036" i="1" s="1"/>
  <c r="R2036" i="1"/>
  <c r="F2036" i="1" s="1"/>
  <c r="V2036" i="1"/>
  <c r="J2036" i="1" s="1"/>
  <c r="U2036" i="1"/>
  <c r="I2036" i="1" s="1"/>
  <c r="M2037" i="1"/>
  <c r="A2037" i="1" s="1"/>
  <c r="N2037" i="1"/>
  <c r="B2037" i="1" s="1"/>
  <c r="P2037" i="1"/>
  <c r="D2037" i="1" s="1"/>
  <c r="Q2037" i="1"/>
  <c r="E2037" i="1" s="1"/>
  <c r="S2037" i="1"/>
  <c r="G2037" i="1" s="1"/>
  <c r="R2037" i="1"/>
  <c r="F2037" i="1" s="1"/>
  <c r="V2037" i="1"/>
  <c r="J2037" i="1" s="1"/>
  <c r="U2037" i="1"/>
  <c r="I2037" i="1" s="1"/>
  <c r="M2038" i="1"/>
  <c r="A2038" i="1" s="1"/>
  <c r="N2038" i="1"/>
  <c r="B2038" i="1" s="1"/>
  <c r="P2038" i="1"/>
  <c r="D2038" i="1" s="1"/>
  <c r="Q2038" i="1"/>
  <c r="E2038" i="1" s="1"/>
  <c r="S2038" i="1"/>
  <c r="G2038" i="1" s="1"/>
  <c r="R2038" i="1"/>
  <c r="F2038" i="1" s="1"/>
  <c r="V2038" i="1"/>
  <c r="J2038" i="1" s="1"/>
  <c r="U2038" i="1"/>
  <c r="I2038" i="1" s="1"/>
  <c r="M2039" i="1"/>
  <c r="A2039" i="1" s="1"/>
  <c r="N2039" i="1"/>
  <c r="B2039" i="1" s="1"/>
  <c r="P2039" i="1"/>
  <c r="D2039" i="1" s="1"/>
  <c r="Q2039" i="1"/>
  <c r="E2039" i="1" s="1"/>
  <c r="S2039" i="1"/>
  <c r="G2039" i="1" s="1"/>
  <c r="R2039" i="1"/>
  <c r="F2039" i="1" s="1"/>
  <c r="V2039" i="1"/>
  <c r="J2039" i="1" s="1"/>
  <c r="U2039" i="1"/>
  <c r="I2039" i="1" s="1"/>
  <c r="M2040" i="1"/>
  <c r="A2040" i="1" s="1"/>
  <c r="N2040" i="1"/>
  <c r="B2040" i="1" s="1"/>
  <c r="P2040" i="1"/>
  <c r="D2040" i="1" s="1"/>
  <c r="Q2040" i="1"/>
  <c r="E2040" i="1" s="1"/>
  <c r="S2040" i="1"/>
  <c r="G2040" i="1" s="1"/>
  <c r="R2040" i="1"/>
  <c r="F2040" i="1" s="1"/>
  <c r="V2040" i="1"/>
  <c r="J2040" i="1" s="1"/>
  <c r="U2040" i="1"/>
  <c r="I2040" i="1" s="1"/>
  <c r="M2041" i="1"/>
  <c r="A2041" i="1" s="1"/>
  <c r="N2041" i="1"/>
  <c r="B2041" i="1" s="1"/>
  <c r="P2041" i="1"/>
  <c r="D2041" i="1" s="1"/>
  <c r="Q2041" i="1"/>
  <c r="E2041" i="1" s="1"/>
  <c r="S2041" i="1"/>
  <c r="G2041" i="1" s="1"/>
  <c r="R2041" i="1"/>
  <c r="F2041" i="1" s="1"/>
  <c r="V2041" i="1"/>
  <c r="J2041" i="1" s="1"/>
  <c r="U2041" i="1"/>
  <c r="I2041" i="1" s="1"/>
  <c r="M2042" i="1"/>
  <c r="A2042" i="1" s="1"/>
  <c r="N2042" i="1"/>
  <c r="B2042" i="1" s="1"/>
  <c r="P2042" i="1"/>
  <c r="D2042" i="1" s="1"/>
  <c r="Q2042" i="1"/>
  <c r="E2042" i="1" s="1"/>
  <c r="S2042" i="1"/>
  <c r="G2042" i="1" s="1"/>
  <c r="R2042" i="1"/>
  <c r="F2042" i="1" s="1"/>
  <c r="V2042" i="1"/>
  <c r="J2042" i="1" s="1"/>
  <c r="U2042" i="1"/>
  <c r="I2042" i="1" s="1"/>
  <c r="M2043" i="1"/>
  <c r="A2043" i="1" s="1"/>
  <c r="N2043" i="1"/>
  <c r="B2043" i="1" s="1"/>
  <c r="P2043" i="1"/>
  <c r="D2043" i="1" s="1"/>
  <c r="Q2043" i="1"/>
  <c r="E2043" i="1" s="1"/>
  <c r="S2043" i="1"/>
  <c r="G2043" i="1" s="1"/>
  <c r="R2043" i="1"/>
  <c r="F2043" i="1" s="1"/>
  <c r="V2043" i="1"/>
  <c r="J2043" i="1" s="1"/>
  <c r="U2043" i="1"/>
  <c r="I2043" i="1" s="1"/>
  <c r="M2044" i="1"/>
  <c r="A2044" i="1" s="1"/>
  <c r="N2044" i="1"/>
  <c r="B2044" i="1" s="1"/>
  <c r="P2044" i="1"/>
  <c r="D2044" i="1" s="1"/>
  <c r="Q2044" i="1"/>
  <c r="E2044" i="1" s="1"/>
  <c r="S2044" i="1"/>
  <c r="G2044" i="1" s="1"/>
  <c r="R2044" i="1"/>
  <c r="F2044" i="1" s="1"/>
  <c r="V2044" i="1"/>
  <c r="J2044" i="1" s="1"/>
  <c r="U2044" i="1"/>
  <c r="I2044" i="1" s="1"/>
  <c r="M2045" i="1"/>
  <c r="A2045" i="1" s="1"/>
  <c r="N2045" i="1"/>
  <c r="B2045" i="1" s="1"/>
  <c r="P2045" i="1"/>
  <c r="D2045" i="1" s="1"/>
  <c r="Q2045" i="1"/>
  <c r="E2045" i="1" s="1"/>
  <c r="S2045" i="1"/>
  <c r="G2045" i="1" s="1"/>
  <c r="R2045" i="1"/>
  <c r="F2045" i="1" s="1"/>
  <c r="V2045" i="1"/>
  <c r="J2045" i="1" s="1"/>
  <c r="U2045" i="1"/>
  <c r="I2045" i="1" s="1"/>
  <c r="M2046" i="1"/>
  <c r="A2046" i="1" s="1"/>
  <c r="N2046" i="1"/>
  <c r="B2046" i="1" s="1"/>
  <c r="P2046" i="1"/>
  <c r="D2046" i="1" s="1"/>
  <c r="Q2046" i="1"/>
  <c r="E2046" i="1" s="1"/>
  <c r="S2046" i="1"/>
  <c r="G2046" i="1" s="1"/>
  <c r="R2046" i="1"/>
  <c r="F2046" i="1" s="1"/>
  <c r="V2046" i="1"/>
  <c r="J2046" i="1" s="1"/>
  <c r="U2046" i="1"/>
  <c r="I2046" i="1" s="1"/>
  <c r="M2047" i="1"/>
  <c r="A2047" i="1" s="1"/>
  <c r="N2047" i="1"/>
  <c r="B2047" i="1" s="1"/>
  <c r="P2047" i="1"/>
  <c r="D2047" i="1" s="1"/>
  <c r="Q2047" i="1"/>
  <c r="E2047" i="1" s="1"/>
  <c r="S2047" i="1"/>
  <c r="G2047" i="1" s="1"/>
  <c r="R2047" i="1"/>
  <c r="F2047" i="1" s="1"/>
  <c r="V2047" i="1"/>
  <c r="J2047" i="1" s="1"/>
  <c r="U2047" i="1"/>
  <c r="I2047" i="1" s="1"/>
  <c r="M2048" i="1"/>
  <c r="A2048" i="1" s="1"/>
  <c r="N2048" i="1"/>
  <c r="B2048" i="1" s="1"/>
  <c r="P2048" i="1"/>
  <c r="D2048" i="1" s="1"/>
  <c r="Q2048" i="1"/>
  <c r="E2048" i="1" s="1"/>
  <c r="S2048" i="1"/>
  <c r="G2048" i="1" s="1"/>
  <c r="R2048" i="1"/>
  <c r="F2048" i="1" s="1"/>
  <c r="V2048" i="1"/>
  <c r="J2048" i="1" s="1"/>
  <c r="U2048" i="1"/>
  <c r="I2048" i="1" s="1"/>
  <c r="M2049" i="1"/>
  <c r="A2049" i="1" s="1"/>
  <c r="N2049" i="1"/>
  <c r="B2049" i="1" s="1"/>
  <c r="P2049" i="1"/>
  <c r="D2049" i="1" s="1"/>
  <c r="Q2049" i="1"/>
  <c r="E2049" i="1" s="1"/>
  <c r="S2049" i="1"/>
  <c r="G2049" i="1" s="1"/>
  <c r="R2049" i="1"/>
  <c r="F2049" i="1" s="1"/>
  <c r="V2049" i="1"/>
  <c r="J2049" i="1" s="1"/>
  <c r="U2049" i="1"/>
  <c r="I2049" i="1" s="1"/>
  <c r="M2050" i="1"/>
  <c r="A2050" i="1" s="1"/>
  <c r="N2050" i="1"/>
  <c r="B2050" i="1" s="1"/>
  <c r="P2050" i="1"/>
  <c r="D2050" i="1" s="1"/>
  <c r="Q2050" i="1"/>
  <c r="E2050" i="1" s="1"/>
  <c r="S2050" i="1"/>
  <c r="G2050" i="1" s="1"/>
  <c r="R2050" i="1"/>
  <c r="F2050" i="1" s="1"/>
  <c r="V2050" i="1"/>
  <c r="J2050" i="1" s="1"/>
  <c r="U2050" i="1"/>
  <c r="I2050" i="1" s="1"/>
  <c r="M2051" i="1"/>
  <c r="A2051" i="1" s="1"/>
  <c r="N2051" i="1"/>
  <c r="B2051" i="1" s="1"/>
  <c r="P2051" i="1"/>
  <c r="D2051" i="1" s="1"/>
  <c r="Q2051" i="1"/>
  <c r="E2051" i="1" s="1"/>
  <c r="S2051" i="1"/>
  <c r="G2051" i="1" s="1"/>
  <c r="R2051" i="1"/>
  <c r="F2051" i="1" s="1"/>
  <c r="V2051" i="1"/>
  <c r="J2051" i="1" s="1"/>
  <c r="U2051" i="1"/>
  <c r="I2051" i="1" s="1"/>
  <c r="M2052" i="1"/>
  <c r="A2052" i="1" s="1"/>
  <c r="N2052" i="1"/>
  <c r="B2052" i="1" s="1"/>
  <c r="P2052" i="1"/>
  <c r="D2052" i="1" s="1"/>
  <c r="Q2052" i="1"/>
  <c r="E2052" i="1" s="1"/>
  <c r="S2052" i="1"/>
  <c r="G2052" i="1" s="1"/>
  <c r="R2052" i="1"/>
  <c r="F2052" i="1" s="1"/>
  <c r="V2052" i="1"/>
  <c r="J2052" i="1" s="1"/>
  <c r="U2052" i="1"/>
  <c r="I2052" i="1" s="1"/>
  <c r="M2053" i="1"/>
  <c r="A2053" i="1" s="1"/>
  <c r="N2053" i="1"/>
  <c r="B2053" i="1" s="1"/>
  <c r="P2053" i="1"/>
  <c r="D2053" i="1" s="1"/>
  <c r="Q2053" i="1"/>
  <c r="E2053" i="1" s="1"/>
  <c r="S2053" i="1"/>
  <c r="G2053" i="1" s="1"/>
  <c r="R2053" i="1"/>
  <c r="F2053" i="1" s="1"/>
  <c r="V2053" i="1"/>
  <c r="J2053" i="1" s="1"/>
  <c r="U2053" i="1"/>
  <c r="I2053" i="1" s="1"/>
  <c r="M2054" i="1"/>
  <c r="A2054" i="1" s="1"/>
  <c r="N2054" i="1"/>
  <c r="B2054" i="1" s="1"/>
  <c r="P2054" i="1"/>
  <c r="D2054" i="1" s="1"/>
  <c r="Q2054" i="1"/>
  <c r="E2054" i="1" s="1"/>
  <c r="S2054" i="1"/>
  <c r="G2054" i="1" s="1"/>
  <c r="R2054" i="1"/>
  <c r="F2054" i="1" s="1"/>
  <c r="V2054" i="1"/>
  <c r="J2054" i="1" s="1"/>
  <c r="U2054" i="1"/>
  <c r="I2054" i="1" s="1"/>
  <c r="M2055" i="1"/>
  <c r="A2055" i="1" s="1"/>
  <c r="N2055" i="1"/>
  <c r="B2055" i="1" s="1"/>
  <c r="P2055" i="1"/>
  <c r="D2055" i="1" s="1"/>
  <c r="Q2055" i="1"/>
  <c r="E2055" i="1" s="1"/>
  <c r="S2055" i="1"/>
  <c r="G2055" i="1" s="1"/>
  <c r="R2055" i="1"/>
  <c r="F2055" i="1" s="1"/>
  <c r="V2055" i="1"/>
  <c r="J2055" i="1" s="1"/>
  <c r="U2055" i="1"/>
  <c r="I2055" i="1" s="1"/>
  <c r="M2056" i="1"/>
  <c r="A2056" i="1" s="1"/>
  <c r="N2056" i="1"/>
  <c r="B2056" i="1" s="1"/>
  <c r="P2056" i="1"/>
  <c r="D2056" i="1" s="1"/>
  <c r="Q2056" i="1"/>
  <c r="E2056" i="1" s="1"/>
  <c r="S2056" i="1"/>
  <c r="G2056" i="1" s="1"/>
  <c r="R2056" i="1"/>
  <c r="F2056" i="1" s="1"/>
  <c r="V2056" i="1"/>
  <c r="J2056" i="1" s="1"/>
  <c r="U2056" i="1"/>
  <c r="I2056" i="1" s="1"/>
  <c r="M2057" i="1"/>
  <c r="A2057" i="1" s="1"/>
  <c r="N2057" i="1"/>
  <c r="B2057" i="1" s="1"/>
  <c r="P2057" i="1"/>
  <c r="D2057" i="1" s="1"/>
  <c r="Q2057" i="1"/>
  <c r="E2057" i="1" s="1"/>
  <c r="S2057" i="1"/>
  <c r="G2057" i="1" s="1"/>
  <c r="R2057" i="1"/>
  <c r="F2057" i="1" s="1"/>
  <c r="V2057" i="1"/>
  <c r="J2057" i="1" s="1"/>
  <c r="U2057" i="1"/>
  <c r="I2057" i="1" s="1"/>
  <c r="M2058" i="1"/>
  <c r="A2058" i="1" s="1"/>
  <c r="N2058" i="1"/>
  <c r="B2058" i="1" s="1"/>
  <c r="P2058" i="1"/>
  <c r="D2058" i="1" s="1"/>
  <c r="Q2058" i="1"/>
  <c r="E2058" i="1" s="1"/>
  <c r="S2058" i="1"/>
  <c r="G2058" i="1" s="1"/>
  <c r="R2058" i="1"/>
  <c r="F2058" i="1" s="1"/>
  <c r="V2058" i="1"/>
  <c r="J2058" i="1" s="1"/>
  <c r="U2058" i="1"/>
  <c r="I2058" i="1" s="1"/>
  <c r="M2059" i="1"/>
  <c r="A2059" i="1" s="1"/>
  <c r="N2059" i="1"/>
  <c r="B2059" i="1" s="1"/>
  <c r="P2059" i="1"/>
  <c r="D2059" i="1" s="1"/>
  <c r="Q2059" i="1"/>
  <c r="E2059" i="1" s="1"/>
  <c r="S2059" i="1"/>
  <c r="G2059" i="1" s="1"/>
  <c r="R2059" i="1"/>
  <c r="F2059" i="1" s="1"/>
  <c r="V2059" i="1"/>
  <c r="J2059" i="1" s="1"/>
  <c r="U2059" i="1"/>
  <c r="I2059" i="1" s="1"/>
  <c r="M2060" i="1"/>
  <c r="A2060" i="1" s="1"/>
  <c r="N2060" i="1"/>
  <c r="B2060" i="1" s="1"/>
  <c r="P2060" i="1"/>
  <c r="D2060" i="1" s="1"/>
  <c r="Q2060" i="1"/>
  <c r="E2060" i="1" s="1"/>
  <c r="S2060" i="1"/>
  <c r="G2060" i="1" s="1"/>
  <c r="R2060" i="1"/>
  <c r="F2060" i="1" s="1"/>
  <c r="V2060" i="1"/>
  <c r="J2060" i="1" s="1"/>
  <c r="U2060" i="1"/>
  <c r="I2060" i="1" s="1"/>
  <c r="M2061" i="1"/>
  <c r="A2061" i="1" s="1"/>
  <c r="N2061" i="1"/>
  <c r="B2061" i="1" s="1"/>
  <c r="P2061" i="1"/>
  <c r="D2061" i="1" s="1"/>
  <c r="Q2061" i="1"/>
  <c r="E2061" i="1" s="1"/>
  <c r="S2061" i="1"/>
  <c r="G2061" i="1" s="1"/>
  <c r="R2061" i="1"/>
  <c r="F2061" i="1" s="1"/>
  <c r="V2061" i="1"/>
  <c r="J2061" i="1" s="1"/>
  <c r="U2061" i="1"/>
  <c r="I2061" i="1" s="1"/>
  <c r="M2062" i="1"/>
  <c r="A2062" i="1" s="1"/>
  <c r="N2062" i="1"/>
  <c r="B2062" i="1" s="1"/>
  <c r="P2062" i="1"/>
  <c r="D2062" i="1" s="1"/>
  <c r="Q2062" i="1"/>
  <c r="E2062" i="1" s="1"/>
  <c r="S2062" i="1"/>
  <c r="G2062" i="1" s="1"/>
  <c r="R2062" i="1"/>
  <c r="F2062" i="1" s="1"/>
  <c r="V2062" i="1"/>
  <c r="J2062" i="1" s="1"/>
  <c r="U2062" i="1"/>
  <c r="I2062" i="1" s="1"/>
  <c r="M2063" i="1"/>
  <c r="A2063" i="1" s="1"/>
  <c r="N2063" i="1"/>
  <c r="B2063" i="1" s="1"/>
  <c r="P2063" i="1"/>
  <c r="D2063" i="1" s="1"/>
  <c r="Q2063" i="1"/>
  <c r="E2063" i="1" s="1"/>
  <c r="S2063" i="1"/>
  <c r="G2063" i="1" s="1"/>
  <c r="R2063" i="1"/>
  <c r="F2063" i="1" s="1"/>
  <c r="V2063" i="1"/>
  <c r="J2063" i="1" s="1"/>
  <c r="U2063" i="1"/>
  <c r="I2063" i="1" s="1"/>
  <c r="M2064" i="1"/>
  <c r="A2064" i="1" s="1"/>
  <c r="N2064" i="1"/>
  <c r="B2064" i="1" s="1"/>
  <c r="P2064" i="1"/>
  <c r="D2064" i="1" s="1"/>
  <c r="Q2064" i="1"/>
  <c r="E2064" i="1" s="1"/>
  <c r="S2064" i="1"/>
  <c r="G2064" i="1" s="1"/>
  <c r="R2064" i="1"/>
  <c r="F2064" i="1" s="1"/>
  <c r="V2064" i="1"/>
  <c r="J2064" i="1" s="1"/>
  <c r="U2064" i="1"/>
  <c r="I2064" i="1" s="1"/>
  <c r="M2065" i="1"/>
  <c r="A2065" i="1" s="1"/>
  <c r="N2065" i="1"/>
  <c r="B2065" i="1" s="1"/>
  <c r="P2065" i="1"/>
  <c r="D2065" i="1" s="1"/>
  <c r="Q2065" i="1"/>
  <c r="E2065" i="1" s="1"/>
  <c r="S2065" i="1"/>
  <c r="G2065" i="1" s="1"/>
  <c r="R2065" i="1"/>
  <c r="F2065" i="1" s="1"/>
  <c r="V2065" i="1"/>
  <c r="J2065" i="1" s="1"/>
  <c r="U2065" i="1"/>
  <c r="I2065" i="1" s="1"/>
  <c r="M2066" i="1"/>
  <c r="A2066" i="1" s="1"/>
  <c r="N2066" i="1"/>
  <c r="B2066" i="1" s="1"/>
  <c r="P2066" i="1"/>
  <c r="D2066" i="1" s="1"/>
  <c r="Q2066" i="1"/>
  <c r="E2066" i="1" s="1"/>
  <c r="S2066" i="1"/>
  <c r="G2066" i="1" s="1"/>
  <c r="R2066" i="1"/>
  <c r="F2066" i="1" s="1"/>
  <c r="V2066" i="1"/>
  <c r="J2066" i="1" s="1"/>
  <c r="U2066" i="1"/>
  <c r="I2066" i="1" s="1"/>
  <c r="M2067" i="1"/>
  <c r="A2067" i="1" s="1"/>
  <c r="N2067" i="1"/>
  <c r="B2067" i="1" s="1"/>
  <c r="P2067" i="1"/>
  <c r="D2067" i="1" s="1"/>
  <c r="Q2067" i="1"/>
  <c r="E2067" i="1" s="1"/>
  <c r="S2067" i="1"/>
  <c r="G2067" i="1" s="1"/>
  <c r="R2067" i="1"/>
  <c r="F2067" i="1" s="1"/>
  <c r="V2067" i="1"/>
  <c r="J2067" i="1" s="1"/>
  <c r="U2067" i="1"/>
  <c r="I2067" i="1" s="1"/>
  <c r="M2068" i="1"/>
  <c r="A2068" i="1" s="1"/>
  <c r="N2068" i="1"/>
  <c r="B2068" i="1" s="1"/>
  <c r="P2068" i="1"/>
  <c r="D2068" i="1" s="1"/>
  <c r="Q2068" i="1"/>
  <c r="E2068" i="1" s="1"/>
  <c r="S2068" i="1"/>
  <c r="G2068" i="1" s="1"/>
  <c r="R2068" i="1"/>
  <c r="F2068" i="1" s="1"/>
  <c r="V2068" i="1"/>
  <c r="J2068" i="1" s="1"/>
  <c r="U2068" i="1"/>
  <c r="I2068" i="1" s="1"/>
  <c r="M2069" i="1"/>
  <c r="A2069" i="1" s="1"/>
  <c r="N2069" i="1"/>
  <c r="B2069" i="1" s="1"/>
  <c r="P2069" i="1"/>
  <c r="D2069" i="1" s="1"/>
  <c r="Q2069" i="1"/>
  <c r="E2069" i="1" s="1"/>
  <c r="S2069" i="1"/>
  <c r="G2069" i="1" s="1"/>
  <c r="R2069" i="1"/>
  <c r="F2069" i="1" s="1"/>
  <c r="V2069" i="1"/>
  <c r="J2069" i="1" s="1"/>
  <c r="U2069" i="1"/>
  <c r="I2069" i="1" s="1"/>
  <c r="M2070" i="1"/>
  <c r="A2070" i="1" s="1"/>
  <c r="N2070" i="1"/>
  <c r="B2070" i="1" s="1"/>
  <c r="P2070" i="1"/>
  <c r="D2070" i="1" s="1"/>
  <c r="Q2070" i="1"/>
  <c r="E2070" i="1" s="1"/>
  <c r="S2070" i="1"/>
  <c r="G2070" i="1" s="1"/>
  <c r="R2070" i="1"/>
  <c r="F2070" i="1" s="1"/>
  <c r="V2070" i="1"/>
  <c r="J2070" i="1" s="1"/>
  <c r="U2070" i="1"/>
  <c r="I2070" i="1" s="1"/>
  <c r="M2071" i="1"/>
  <c r="A2071" i="1" s="1"/>
  <c r="N2071" i="1"/>
  <c r="B2071" i="1" s="1"/>
  <c r="P2071" i="1"/>
  <c r="D2071" i="1" s="1"/>
  <c r="Q2071" i="1"/>
  <c r="E2071" i="1" s="1"/>
  <c r="S2071" i="1"/>
  <c r="G2071" i="1" s="1"/>
  <c r="R2071" i="1"/>
  <c r="F2071" i="1" s="1"/>
  <c r="V2071" i="1"/>
  <c r="J2071" i="1" s="1"/>
  <c r="U2071" i="1"/>
  <c r="I2071" i="1" s="1"/>
  <c r="M2072" i="1"/>
  <c r="A2072" i="1" s="1"/>
  <c r="N2072" i="1"/>
  <c r="B2072" i="1" s="1"/>
  <c r="P2072" i="1"/>
  <c r="D2072" i="1" s="1"/>
  <c r="Q2072" i="1"/>
  <c r="E2072" i="1" s="1"/>
  <c r="S2072" i="1"/>
  <c r="G2072" i="1" s="1"/>
  <c r="R2072" i="1"/>
  <c r="F2072" i="1" s="1"/>
  <c r="V2072" i="1"/>
  <c r="J2072" i="1" s="1"/>
  <c r="U2072" i="1"/>
  <c r="I2072" i="1" s="1"/>
  <c r="M2073" i="1"/>
  <c r="A2073" i="1" s="1"/>
  <c r="N2073" i="1"/>
  <c r="B2073" i="1" s="1"/>
  <c r="P2073" i="1"/>
  <c r="D2073" i="1" s="1"/>
  <c r="Q2073" i="1"/>
  <c r="E2073" i="1" s="1"/>
  <c r="S2073" i="1"/>
  <c r="G2073" i="1" s="1"/>
  <c r="R2073" i="1"/>
  <c r="F2073" i="1" s="1"/>
  <c r="V2073" i="1"/>
  <c r="J2073" i="1" s="1"/>
  <c r="U2073" i="1"/>
  <c r="I2073" i="1" s="1"/>
  <c r="M2074" i="1"/>
  <c r="A2074" i="1" s="1"/>
  <c r="N2074" i="1"/>
  <c r="B2074" i="1" s="1"/>
  <c r="P2074" i="1"/>
  <c r="D2074" i="1" s="1"/>
  <c r="Q2074" i="1"/>
  <c r="E2074" i="1" s="1"/>
  <c r="S2074" i="1"/>
  <c r="G2074" i="1" s="1"/>
  <c r="R2074" i="1"/>
  <c r="F2074" i="1" s="1"/>
  <c r="V2074" i="1"/>
  <c r="J2074" i="1" s="1"/>
  <c r="U2074" i="1"/>
  <c r="I2074" i="1" s="1"/>
  <c r="M2075" i="1"/>
  <c r="A2075" i="1" s="1"/>
  <c r="N2075" i="1"/>
  <c r="B2075" i="1" s="1"/>
  <c r="P2075" i="1"/>
  <c r="D2075" i="1" s="1"/>
  <c r="Q2075" i="1"/>
  <c r="E2075" i="1" s="1"/>
  <c r="S2075" i="1"/>
  <c r="G2075" i="1" s="1"/>
  <c r="R2075" i="1"/>
  <c r="F2075" i="1" s="1"/>
  <c r="V2075" i="1"/>
  <c r="J2075" i="1" s="1"/>
  <c r="U2075" i="1"/>
  <c r="I2075" i="1" s="1"/>
  <c r="M2076" i="1"/>
  <c r="A2076" i="1" s="1"/>
  <c r="N2076" i="1"/>
  <c r="B2076" i="1" s="1"/>
  <c r="P2076" i="1"/>
  <c r="D2076" i="1" s="1"/>
  <c r="Q2076" i="1"/>
  <c r="E2076" i="1" s="1"/>
  <c r="S2076" i="1"/>
  <c r="G2076" i="1" s="1"/>
  <c r="R2076" i="1"/>
  <c r="F2076" i="1" s="1"/>
  <c r="V2076" i="1"/>
  <c r="J2076" i="1" s="1"/>
  <c r="U2076" i="1"/>
  <c r="I2076" i="1" s="1"/>
  <c r="M2077" i="1"/>
  <c r="A2077" i="1" s="1"/>
  <c r="N2077" i="1"/>
  <c r="B2077" i="1" s="1"/>
  <c r="P2077" i="1"/>
  <c r="D2077" i="1" s="1"/>
  <c r="Q2077" i="1"/>
  <c r="E2077" i="1" s="1"/>
  <c r="S2077" i="1"/>
  <c r="G2077" i="1" s="1"/>
  <c r="R2077" i="1"/>
  <c r="F2077" i="1" s="1"/>
  <c r="V2077" i="1"/>
  <c r="J2077" i="1" s="1"/>
  <c r="U2077" i="1"/>
  <c r="I2077" i="1" s="1"/>
  <c r="M2078" i="1"/>
  <c r="A2078" i="1" s="1"/>
  <c r="N2078" i="1"/>
  <c r="B2078" i="1" s="1"/>
  <c r="P2078" i="1"/>
  <c r="D2078" i="1" s="1"/>
  <c r="Q2078" i="1"/>
  <c r="E2078" i="1" s="1"/>
  <c r="S2078" i="1"/>
  <c r="G2078" i="1" s="1"/>
  <c r="R2078" i="1"/>
  <c r="F2078" i="1" s="1"/>
  <c r="V2078" i="1"/>
  <c r="J2078" i="1" s="1"/>
  <c r="U2078" i="1"/>
  <c r="I2078" i="1" s="1"/>
  <c r="M2079" i="1"/>
  <c r="A2079" i="1" s="1"/>
  <c r="N2079" i="1"/>
  <c r="B2079" i="1" s="1"/>
  <c r="P2079" i="1"/>
  <c r="D2079" i="1" s="1"/>
  <c r="Q2079" i="1"/>
  <c r="E2079" i="1" s="1"/>
  <c r="S2079" i="1"/>
  <c r="G2079" i="1" s="1"/>
  <c r="R2079" i="1"/>
  <c r="F2079" i="1" s="1"/>
  <c r="V2079" i="1"/>
  <c r="J2079" i="1" s="1"/>
  <c r="U2079" i="1"/>
  <c r="I2079" i="1" s="1"/>
  <c r="M2080" i="1"/>
  <c r="A2080" i="1" s="1"/>
  <c r="N2080" i="1"/>
  <c r="B2080" i="1" s="1"/>
  <c r="P2080" i="1"/>
  <c r="D2080" i="1" s="1"/>
  <c r="Q2080" i="1"/>
  <c r="E2080" i="1" s="1"/>
  <c r="S2080" i="1"/>
  <c r="G2080" i="1" s="1"/>
  <c r="R2080" i="1"/>
  <c r="F2080" i="1" s="1"/>
  <c r="V2080" i="1"/>
  <c r="J2080" i="1" s="1"/>
  <c r="U2080" i="1"/>
  <c r="I2080" i="1" s="1"/>
  <c r="M2081" i="1"/>
  <c r="A2081" i="1" s="1"/>
  <c r="N2081" i="1"/>
  <c r="B2081" i="1" s="1"/>
  <c r="P2081" i="1"/>
  <c r="D2081" i="1" s="1"/>
  <c r="Q2081" i="1"/>
  <c r="E2081" i="1" s="1"/>
  <c r="S2081" i="1"/>
  <c r="G2081" i="1" s="1"/>
  <c r="R2081" i="1"/>
  <c r="F2081" i="1" s="1"/>
  <c r="V2081" i="1"/>
  <c r="J2081" i="1" s="1"/>
  <c r="U2081" i="1"/>
  <c r="I2081" i="1" s="1"/>
  <c r="M2082" i="1"/>
  <c r="A2082" i="1" s="1"/>
  <c r="N2082" i="1"/>
  <c r="B2082" i="1" s="1"/>
  <c r="P2082" i="1"/>
  <c r="D2082" i="1" s="1"/>
  <c r="Q2082" i="1"/>
  <c r="E2082" i="1" s="1"/>
  <c r="S2082" i="1"/>
  <c r="G2082" i="1" s="1"/>
  <c r="R2082" i="1"/>
  <c r="F2082" i="1" s="1"/>
  <c r="V2082" i="1"/>
  <c r="J2082" i="1" s="1"/>
  <c r="U2082" i="1"/>
  <c r="I2082" i="1" s="1"/>
  <c r="M2083" i="1"/>
  <c r="A2083" i="1" s="1"/>
  <c r="N2083" i="1"/>
  <c r="B2083" i="1" s="1"/>
  <c r="P2083" i="1"/>
  <c r="D2083" i="1" s="1"/>
  <c r="Q2083" i="1"/>
  <c r="E2083" i="1" s="1"/>
  <c r="S2083" i="1"/>
  <c r="G2083" i="1" s="1"/>
  <c r="R2083" i="1"/>
  <c r="F2083" i="1" s="1"/>
  <c r="V2083" i="1"/>
  <c r="J2083" i="1" s="1"/>
  <c r="U2083" i="1"/>
  <c r="I2083" i="1" s="1"/>
  <c r="M2084" i="1"/>
  <c r="A2084" i="1" s="1"/>
  <c r="N2084" i="1"/>
  <c r="B2084" i="1" s="1"/>
  <c r="P2084" i="1"/>
  <c r="D2084" i="1" s="1"/>
  <c r="Q2084" i="1"/>
  <c r="E2084" i="1" s="1"/>
  <c r="S2084" i="1"/>
  <c r="G2084" i="1" s="1"/>
  <c r="R2084" i="1"/>
  <c r="F2084" i="1" s="1"/>
  <c r="V2084" i="1"/>
  <c r="J2084" i="1" s="1"/>
  <c r="U2084" i="1"/>
  <c r="I2084" i="1" s="1"/>
  <c r="M2085" i="1"/>
  <c r="A2085" i="1" s="1"/>
  <c r="N2085" i="1"/>
  <c r="B2085" i="1" s="1"/>
  <c r="P2085" i="1"/>
  <c r="D2085" i="1" s="1"/>
  <c r="Q2085" i="1"/>
  <c r="E2085" i="1" s="1"/>
  <c r="S2085" i="1"/>
  <c r="G2085" i="1" s="1"/>
  <c r="R2085" i="1"/>
  <c r="F2085" i="1" s="1"/>
  <c r="V2085" i="1"/>
  <c r="J2085" i="1" s="1"/>
  <c r="U2085" i="1"/>
  <c r="I2085" i="1" s="1"/>
  <c r="M2086" i="1"/>
  <c r="A2086" i="1" s="1"/>
  <c r="N2086" i="1"/>
  <c r="B2086" i="1" s="1"/>
  <c r="P2086" i="1"/>
  <c r="D2086" i="1" s="1"/>
  <c r="Q2086" i="1"/>
  <c r="E2086" i="1" s="1"/>
  <c r="S2086" i="1"/>
  <c r="G2086" i="1" s="1"/>
  <c r="R2086" i="1"/>
  <c r="F2086" i="1" s="1"/>
  <c r="V2086" i="1"/>
  <c r="J2086" i="1" s="1"/>
  <c r="U2086" i="1"/>
  <c r="I2086" i="1" s="1"/>
  <c r="M2087" i="1"/>
  <c r="A2087" i="1" s="1"/>
  <c r="N2087" i="1"/>
  <c r="B2087" i="1" s="1"/>
  <c r="P2087" i="1"/>
  <c r="D2087" i="1" s="1"/>
  <c r="Q2087" i="1"/>
  <c r="E2087" i="1" s="1"/>
  <c r="S2087" i="1"/>
  <c r="G2087" i="1" s="1"/>
  <c r="R2087" i="1"/>
  <c r="F2087" i="1" s="1"/>
  <c r="V2087" i="1"/>
  <c r="J2087" i="1" s="1"/>
  <c r="U2087" i="1"/>
  <c r="I2087" i="1" s="1"/>
  <c r="M2088" i="1"/>
  <c r="A2088" i="1" s="1"/>
  <c r="N2088" i="1"/>
  <c r="B2088" i="1" s="1"/>
  <c r="P2088" i="1"/>
  <c r="D2088" i="1" s="1"/>
  <c r="Q2088" i="1"/>
  <c r="E2088" i="1" s="1"/>
  <c r="S2088" i="1"/>
  <c r="G2088" i="1" s="1"/>
  <c r="R2088" i="1"/>
  <c r="F2088" i="1" s="1"/>
  <c r="V2088" i="1"/>
  <c r="J2088" i="1" s="1"/>
  <c r="U2088" i="1"/>
  <c r="I2088" i="1" s="1"/>
  <c r="M2089" i="1"/>
  <c r="A2089" i="1" s="1"/>
  <c r="N2089" i="1"/>
  <c r="B2089" i="1" s="1"/>
  <c r="P2089" i="1"/>
  <c r="D2089" i="1" s="1"/>
  <c r="Q2089" i="1"/>
  <c r="E2089" i="1" s="1"/>
  <c r="S2089" i="1"/>
  <c r="G2089" i="1" s="1"/>
  <c r="R2089" i="1"/>
  <c r="F2089" i="1" s="1"/>
  <c r="V2089" i="1"/>
  <c r="J2089" i="1" s="1"/>
  <c r="U2089" i="1"/>
  <c r="I2089" i="1" s="1"/>
  <c r="M2090" i="1"/>
  <c r="A2090" i="1" s="1"/>
  <c r="N2090" i="1"/>
  <c r="B2090" i="1" s="1"/>
  <c r="P2090" i="1"/>
  <c r="D2090" i="1" s="1"/>
  <c r="Q2090" i="1"/>
  <c r="E2090" i="1" s="1"/>
  <c r="S2090" i="1"/>
  <c r="G2090" i="1" s="1"/>
  <c r="R2090" i="1"/>
  <c r="F2090" i="1" s="1"/>
  <c r="V2090" i="1"/>
  <c r="J2090" i="1" s="1"/>
  <c r="U2090" i="1"/>
  <c r="I2090" i="1" s="1"/>
  <c r="M2091" i="1"/>
  <c r="A2091" i="1" s="1"/>
  <c r="N2091" i="1"/>
  <c r="B2091" i="1" s="1"/>
  <c r="P2091" i="1"/>
  <c r="D2091" i="1" s="1"/>
  <c r="Q2091" i="1"/>
  <c r="E2091" i="1" s="1"/>
  <c r="S2091" i="1"/>
  <c r="G2091" i="1" s="1"/>
  <c r="R2091" i="1"/>
  <c r="F2091" i="1" s="1"/>
  <c r="V2091" i="1"/>
  <c r="J2091" i="1" s="1"/>
  <c r="U2091" i="1"/>
  <c r="I2091" i="1" s="1"/>
  <c r="M2092" i="1"/>
  <c r="A2092" i="1" s="1"/>
  <c r="N2092" i="1"/>
  <c r="B2092" i="1" s="1"/>
  <c r="P2092" i="1"/>
  <c r="D2092" i="1" s="1"/>
  <c r="Q2092" i="1"/>
  <c r="E2092" i="1" s="1"/>
  <c r="S2092" i="1"/>
  <c r="G2092" i="1" s="1"/>
  <c r="R2092" i="1"/>
  <c r="F2092" i="1" s="1"/>
  <c r="V2092" i="1"/>
  <c r="J2092" i="1" s="1"/>
  <c r="U2092" i="1"/>
  <c r="I2092" i="1" s="1"/>
  <c r="M2093" i="1"/>
  <c r="A2093" i="1" s="1"/>
  <c r="N2093" i="1"/>
  <c r="B2093" i="1" s="1"/>
  <c r="P2093" i="1"/>
  <c r="D2093" i="1" s="1"/>
  <c r="Q2093" i="1"/>
  <c r="E2093" i="1" s="1"/>
  <c r="S2093" i="1"/>
  <c r="G2093" i="1" s="1"/>
  <c r="R2093" i="1"/>
  <c r="F2093" i="1" s="1"/>
  <c r="V2093" i="1"/>
  <c r="J2093" i="1" s="1"/>
  <c r="U2093" i="1"/>
  <c r="I2093" i="1" s="1"/>
  <c r="M2094" i="1"/>
  <c r="A2094" i="1" s="1"/>
  <c r="N2094" i="1"/>
  <c r="B2094" i="1" s="1"/>
  <c r="P2094" i="1"/>
  <c r="D2094" i="1" s="1"/>
  <c r="Q2094" i="1"/>
  <c r="E2094" i="1" s="1"/>
  <c r="S2094" i="1"/>
  <c r="G2094" i="1" s="1"/>
  <c r="R2094" i="1"/>
  <c r="F2094" i="1" s="1"/>
  <c r="V2094" i="1"/>
  <c r="J2094" i="1" s="1"/>
  <c r="U2094" i="1"/>
  <c r="I2094" i="1" s="1"/>
  <c r="M2095" i="1"/>
  <c r="A2095" i="1" s="1"/>
  <c r="N2095" i="1"/>
  <c r="B2095" i="1" s="1"/>
  <c r="P2095" i="1"/>
  <c r="D2095" i="1" s="1"/>
  <c r="Q2095" i="1"/>
  <c r="E2095" i="1" s="1"/>
  <c r="S2095" i="1"/>
  <c r="G2095" i="1" s="1"/>
  <c r="R2095" i="1"/>
  <c r="F2095" i="1" s="1"/>
  <c r="V2095" i="1"/>
  <c r="J2095" i="1" s="1"/>
  <c r="U2095" i="1"/>
  <c r="I2095" i="1" s="1"/>
  <c r="M2096" i="1"/>
  <c r="A2096" i="1" s="1"/>
  <c r="N2096" i="1"/>
  <c r="B2096" i="1" s="1"/>
  <c r="P2096" i="1"/>
  <c r="D2096" i="1" s="1"/>
  <c r="Q2096" i="1"/>
  <c r="E2096" i="1" s="1"/>
  <c r="S2096" i="1"/>
  <c r="G2096" i="1" s="1"/>
  <c r="R2096" i="1"/>
  <c r="F2096" i="1" s="1"/>
  <c r="V2096" i="1"/>
  <c r="J2096" i="1" s="1"/>
  <c r="U2096" i="1"/>
  <c r="I2096" i="1" s="1"/>
  <c r="M2097" i="1"/>
  <c r="A2097" i="1" s="1"/>
  <c r="N2097" i="1"/>
  <c r="B2097" i="1" s="1"/>
  <c r="P2097" i="1"/>
  <c r="D2097" i="1" s="1"/>
  <c r="Q2097" i="1"/>
  <c r="E2097" i="1" s="1"/>
  <c r="S2097" i="1"/>
  <c r="G2097" i="1" s="1"/>
  <c r="R2097" i="1"/>
  <c r="F2097" i="1" s="1"/>
  <c r="V2097" i="1"/>
  <c r="J2097" i="1" s="1"/>
  <c r="U2097" i="1"/>
  <c r="I2097" i="1" s="1"/>
  <c r="M2098" i="1"/>
  <c r="A2098" i="1" s="1"/>
  <c r="N2098" i="1"/>
  <c r="B2098" i="1" s="1"/>
  <c r="P2098" i="1"/>
  <c r="D2098" i="1" s="1"/>
  <c r="Q2098" i="1"/>
  <c r="E2098" i="1" s="1"/>
  <c r="S2098" i="1"/>
  <c r="G2098" i="1" s="1"/>
  <c r="R2098" i="1"/>
  <c r="F2098" i="1" s="1"/>
  <c r="V2098" i="1"/>
  <c r="J2098" i="1" s="1"/>
  <c r="U2098" i="1"/>
  <c r="I2098" i="1" s="1"/>
  <c r="M2099" i="1"/>
  <c r="A2099" i="1" s="1"/>
  <c r="N2099" i="1"/>
  <c r="B2099" i="1" s="1"/>
  <c r="P2099" i="1"/>
  <c r="D2099" i="1" s="1"/>
  <c r="Q2099" i="1"/>
  <c r="E2099" i="1" s="1"/>
  <c r="S2099" i="1"/>
  <c r="G2099" i="1" s="1"/>
  <c r="R2099" i="1"/>
  <c r="F2099" i="1" s="1"/>
  <c r="V2099" i="1"/>
  <c r="J2099" i="1" s="1"/>
  <c r="U2099" i="1"/>
  <c r="I2099" i="1" s="1"/>
  <c r="M2100" i="1"/>
  <c r="A2100" i="1" s="1"/>
  <c r="N2100" i="1"/>
  <c r="B2100" i="1" s="1"/>
  <c r="P2100" i="1"/>
  <c r="D2100" i="1" s="1"/>
  <c r="Q2100" i="1"/>
  <c r="E2100" i="1" s="1"/>
  <c r="S2100" i="1"/>
  <c r="G2100" i="1" s="1"/>
  <c r="R2100" i="1"/>
  <c r="F2100" i="1" s="1"/>
  <c r="V2100" i="1"/>
  <c r="J2100" i="1" s="1"/>
  <c r="U2100" i="1"/>
  <c r="I2100" i="1" s="1"/>
  <c r="M2101" i="1"/>
  <c r="A2101" i="1" s="1"/>
  <c r="N2101" i="1"/>
  <c r="B2101" i="1" s="1"/>
  <c r="P2101" i="1"/>
  <c r="D2101" i="1" s="1"/>
  <c r="Q2101" i="1"/>
  <c r="E2101" i="1" s="1"/>
  <c r="S2101" i="1"/>
  <c r="G2101" i="1" s="1"/>
  <c r="R2101" i="1"/>
  <c r="F2101" i="1" s="1"/>
  <c r="V2101" i="1"/>
  <c r="J2101" i="1" s="1"/>
  <c r="U2101" i="1"/>
  <c r="I2101" i="1" s="1"/>
  <c r="M2102" i="1"/>
  <c r="A2102" i="1" s="1"/>
  <c r="N2102" i="1"/>
  <c r="B2102" i="1" s="1"/>
  <c r="P2102" i="1"/>
  <c r="D2102" i="1" s="1"/>
  <c r="Q2102" i="1"/>
  <c r="E2102" i="1" s="1"/>
  <c r="S2102" i="1"/>
  <c r="G2102" i="1" s="1"/>
  <c r="R2102" i="1"/>
  <c r="F2102" i="1" s="1"/>
  <c r="V2102" i="1"/>
  <c r="J2102" i="1" s="1"/>
  <c r="U2102" i="1"/>
  <c r="I2102" i="1" s="1"/>
  <c r="M2103" i="1"/>
  <c r="A2103" i="1" s="1"/>
  <c r="N2103" i="1"/>
  <c r="B2103" i="1" s="1"/>
  <c r="P2103" i="1"/>
  <c r="D2103" i="1" s="1"/>
  <c r="Q2103" i="1"/>
  <c r="E2103" i="1" s="1"/>
  <c r="S2103" i="1"/>
  <c r="G2103" i="1" s="1"/>
  <c r="R2103" i="1"/>
  <c r="F2103" i="1" s="1"/>
  <c r="V2103" i="1"/>
  <c r="J2103" i="1" s="1"/>
  <c r="U2103" i="1"/>
  <c r="I2103" i="1" s="1"/>
  <c r="M2104" i="1"/>
  <c r="A2104" i="1" s="1"/>
  <c r="N2104" i="1"/>
  <c r="B2104" i="1" s="1"/>
  <c r="P2104" i="1"/>
  <c r="D2104" i="1" s="1"/>
  <c r="Q2104" i="1"/>
  <c r="E2104" i="1" s="1"/>
  <c r="S2104" i="1"/>
  <c r="G2104" i="1" s="1"/>
  <c r="R2104" i="1"/>
  <c r="F2104" i="1" s="1"/>
  <c r="V2104" i="1"/>
  <c r="J2104" i="1" s="1"/>
  <c r="U2104" i="1"/>
  <c r="I2104" i="1" s="1"/>
  <c r="M2105" i="1"/>
  <c r="A2105" i="1" s="1"/>
  <c r="N2105" i="1"/>
  <c r="B2105" i="1" s="1"/>
  <c r="P2105" i="1"/>
  <c r="D2105" i="1" s="1"/>
  <c r="Q2105" i="1"/>
  <c r="E2105" i="1" s="1"/>
  <c r="S2105" i="1"/>
  <c r="G2105" i="1" s="1"/>
  <c r="R2105" i="1"/>
  <c r="F2105" i="1" s="1"/>
  <c r="V2105" i="1"/>
  <c r="J2105" i="1" s="1"/>
  <c r="U2105" i="1"/>
  <c r="I2105" i="1" s="1"/>
  <c r="M2106" i="1"/>
  <c r="A2106" i="1" s="1"/>
  <c r="N2106" i="1"/>
  <c r="B2106" i="1" s="1"/>
  <c r="P2106" i="1"/>
  <c r="D2106" i="1" s="1"/>
  <c r="Q2106" i="1"/>
  <c r="E2106" i="1" s="1"/>
  <c r="S2106" i="1"/>
  <c r="G2106" i="1" s="1"/>
  <c r="R2106" i="1"/>
  <c r="F2106" i="1" s="1"/>
  <c r="V2106" i="1"/>
  <c r="J2106" i="1" s="1"/>
  <c r="U2106" i="1"/>
  <c r="I2106" i="1" s="1"/>
  <c r="M2107" i="1"/>
  <c r="A2107" i="1" s="1"/>
  <c r="N2107" i="1"/>
  <c r="B2107" i="1" s="1"/>
  <c r="P2107" i="1"/>
  <c r="D2107" i="1" s="1"/>
  <c r="Q2107" i="1"/>
  <c r="E2107" i="1" s="1"/>
  <c r="S2107" i="1"/>
  <c r="G2107" i="1" s="1"/>
  <c r="R2107" i="1"/>
  <c r="F2107" i="1" s="1"/>
  <c r="V2107" i="1"/>
  <c r="J2107" i="1" s="1"/>
  <c r="U2107" i="1"/>
  <c r="I2107" i="1" s="1"/>
  <c r="M2108" i="1"/>
  <c r="A2108" i="1" s="1"/>
  <c r="N2108" i="1"/>
  <c r="B2108" i="1" s="1"/>
  <c r="P2108" i="1"/>
  <c r="D2108" i="1" s="1"/>
  <c r="Q2108" i="1"/>
  <c r="E2108" i="1" s="1"/>
  <c r="S2108" i="1"/>
  <c r="G2108" i="1" s="1"/>
  <c r="R2108" i="1"/>
  <c r="F2108" i="1" s="1"/>
  <c r="V2108" i="1"/>
  <c r="J2108" i="1" s="1"/>
  <c r="U2108" i="1"/>
  <c r="I2108" i="1" s="1"/>
  <c r="M2109" i="1"/>
  <c r="A2109" i="1" s="1"/>
  <c r="N2109" i="1"/>
  <c r="B2109" i="1" s="1"/>
  <c r="P2109" i="1"/>
  <c r="D2109" i="1" s="1"/>
  <c r="Q2109" i="1"/>
  <c r="E2109" i="1" s="1"/>
  <c r="S2109" i="1"/>
  <c r="G2109" i="1" s="1"/>
  <c r="R2109" i="1"/>
  <c r="F2109" i="1" s="1"/>
  <c r="V2109" i="1"/>
  <c r="J2109" i="1" s="1"/>
  <c r="U2109" i="1"/>
  <c r="I2109" i="1" s="1"/>
  <c r="M2110" i="1"/>
  <c r="A2110" i="1" s="1"/>
  <c r="N2110" i="1"/>
  <c r="B2110" i="1" s="1"/>
  <c r="P2110" i="1"/>
  <c r="D2110" i="1" s="1"/>
  <c r="Q2110" i="1"/>
  <c r="E2110" i="1" s="1"/>
  <c r="S2110" i="1"/>
  <c r="G2110" i="1" s="1"/>
  <c r="R2110" i="1"/>
  <c r="F2110" i="1" s="1"/>
  <c r="V2110" i="1"/>
  <c r="J2110" i="1" s="1"/>
  <c r="U2110" i="1"/>
  <c r="I2110" i="1" s="1"/>
  <c r="M2111" i="1"/>
  <c r="A2111" i="1" s="1"/>
  <c r="N2111" i="1"/>
  <c r="B2111" i="1" s="1"/>
  <c r="P2111" i="1"/>
  <c r="D2111" i="1" s="1"/>
  <c r="Q2111" i="1"/>
  <c r="E2111" i="1" s="1"/>
  <c r="S2111" i="1"/>
  <c r="G2111" i="1" s="1"/>
  <c r="R2111" i="1"/>
  <c r="F2111" i="1" s="1"/>
  <c r="V2111" i="1"/>
  <c r="J2111" i="1" s="1"/>
  <c r="U2111" i="1"/>
  <c r="I2111" i="1" s="1"/>
  <c r="M2112" i="1"/>
  <c r="A2112" i="1" s="1"/>
  <c r="N2112" i="1"/>
  <c r="B2112" i="1" s="1"/>
  <c r="P2112" i="1"/>
  <c r="D2112" i="1" s="1"/>
  <c r="Q2112" i="1"/>
  <c r="E2112" i="1" s="1"/>
  <c r="S2112" i="1"/>
  <c r="G2112" i="1" s="1"/>
  <c r="R2112" i="1"/>
  <c r="F2112" i="1" s="1"/>
  <c r="V2112" i="1"/>
  <c r="J2112" i="1" s="1"/>
  <c r="U2112" i="1"/>
  <c r="I2112" i="1" s="1"/>
  <c r="M2113" i="1"/>
  <c r="A2113" i="1" s="1"/>
  <c r="N2113" i="1"/>
  <c r="B2113" i="1" s="1"/>
  <c r="P2113" i="1"/>
  <c r="D2113" i="1" s="1"/>
  <c r="Q2113" i="1"/>
  <c r="E2113" i="1" s="1"/>
  <c r="S2113" i="1"/>
  <c r="G2113" i="1" s="1"/>
  <c r="R2113" i="1"/>
  <c r="F2113" i="1" s="1"/>
  <c r="V2113" i="1"/>
  <c r="J2113" i="1" s="1"/>
  <c r="U2113" i="1"/>
  <c r="I2113" i="1" s="1"/>
  <c r="M2114" i="1"/>
  <c r="A2114" i="1" s="1"/>
  <c r="N2114" i="1"/>
  <c r="B2114" i="1" s="1"/>
  <c r="P2114" i="1"/>
  <c r="D2114" i="1" s="1"/>
  <c r="Q2114" i="1"/>
  <c r="E2114" i="1" s="1"/>
  <c r="S2114" i="1"/>
  <c r="G2114" i="1" s="1"/>
  <c r="R2114" i="1"/>
  <c r="F2114" i="1" s="1"/>
  <c r="V2114" i="1"/>
  <c r="J2114" i="1" s="1"/>
  <c r="U2114" i="1"/>
  <c r="I2114" i="1" s="1"/>
  <c r="M2115" i="1"/>
  <c r="A2115" i="1" s="1"/>
  <c r="N2115" i="1"/>
  <c r="B2115" i="1" s="1"/>
  <c r="P2115" i="1"/>
  <c r="D2115" i="1" s="1"/>
  <c r="Q2115" i="1"/>
  <c r="E2115" i="1" s="1"/>
  <c r="S2115" i="1"/>
  <c r="G2115" i="1" s="1"/>
  <c r="R2115" i="1"/>
  <c r="F2115" i="1" s="1"/>
  <c r="V2115" i="1"/>
  <c r="J2115" i="1" s="1"/>
  <c r="U2115" i="1"/>
  <c r="I2115" i="1" s="1"/>
  <c r="M2116" i="1"/>
  <c r="A2116" i="1" s="1"/>
  <c r="N2116" i="1"/>
  <c r="B2116" i="1" s="1"/>
  <c r="P2116" i="1"/>
  <c r="D2116" i="1" s="1"/>
  <c r="Q2116" i="1"/>
  <c r="E2116" i="1" s="1"/>
  <c r="S2116" i="1"/>
  <c r="G2116" i="1" s="1"/>
  <c r="R2116" i="1"/>
  <c r="F2116" i="1" s="1"/>
  <c r="V2116" i="1"/>
  <c r="J2116" i="1" s="1"/>
  <c r="U2116" i="1"/>
  <c r="I2116" i="1" s="1"/>
  <c r="M2117" i="1"/>
  <c r="A2117" i="1" s="1"/>
  <c r="N2117" i="1"/>
  <c r="B2117" i="1" s="1"/>
  <c r="P2117" i="1"/>
  <c r="D2117" i="1" s="1"/>
  <c r="Q2117" i="1"/>
  <c r="E2117" i="1" s="1"/>
  <c r="S2117" i="1"/>
  <c r="G2117" i="1" s="1"/>
  <c r="R2117" i="1"/>
  <c r="F2117" i="1" s="1"/>
  <c r="V2117" i="1"/>
  <c r="J2117" i="1" s="1"/>
  <c r="U2117" i="1"/>
  <c r="I2117" i="1" s="1"/>
  <c r="M2118" i="1"/>
  <c r="A2118" i="1" s="1"/>
  <c r="N2118" i="1"/>
  <c r="B2118" i="1" s="1"/>
  <c r="P2118" i="1"/>
  <c r="D2118" i="1" s="1"/>
  <c r="Q2118" i="1"/>
  <c r="E2118" i="1" s="1"/>
  <c r="S2118" i="1"/>
  <c r="G2118" i="1" s="1"/>
  <c r="R2118" i="1"/>
  <c r="F2118" i="1" s="1"/>
  <c r="V2118" i="1"/>
  <c r="J2118" i="1" s="1"/>
  <c r="U2118" i="1"/>
  <c r="I2118" i="1" s="1"/>
  <c r="M2119" i="1"/>
  <c r="A2119" i="1" s="1"/>
  <c r="N2119" i="1"/>
  <c r="B2119" i="1" s="1"/>
  <c r="P2119" i="1"/>
  <c r="D2119" i="1" s="1"/>
  <c r="Q2119" i="1"/>
  <c r="E2119" i="1" s="1"/>
  <c r="S2119" i="1"/>
  <c r="G2119" i="1" s="1"/>
  <c r="R2119" i="1"/>
  <c r="F2119" i="1" s="1"/>
  <c r="V2119" i="1"/>
  <c r="J2119" i="1" s="1"/>
  <c r="U2119" i="1"/>
  <c r="I2119" i="1" s="1"/>
  <c r="M2120" i="1"/>
  <c r="A2120" i="1" s="1"/>
  <c r="N2120" i="1"/>
  <c r="B2120" i="1" s="1"/>
  <c r="P2120" i="1"/>
  <c r="D2120" i="1" s="1"/>
  <c r="Q2120" i="1"/>
  <c r="E2120" i="1" s="1"/>
  <c r="S2120" i="1"/>
  <c r="G2120" i="1" s="1"/>
  <c r="R2120" i="1"/>
  <c r="F2120" i="1" s="1"/>
  <c r="V2120" i="1"/>
  <c r="J2120" i="1" s="1"/>
  <c r="U2120" i="1"/>
  <c r="I2120" i="1" s="1"/>
  <c r="M2121" i="1"/>
  <c r="A2121" i="1" s="1"/>
  <c r="N2121" i="1"/>
  <c r="B2121" i="1" s="1"/>
  <c r="P2121" i="1"/>
  <c r="D2121" i="1" s="1"/>
  <c r="Q2121" i="1"/>
  <c r="E2121" i="1" s="1"/>
  <c r="S2121" i="1"/>
  <c r="G2121" i="1" s="1"/>
  <c r="R2121" i="1"/>
  <c r="F2121" i="1" s="1"/>
  <c r="V2121" i="1"/>
  <c r="J2121" i="1" s="1"/>
  <c r="U2121" i="1"/>
  <c r="I2121" i="1" s="1"/>
  <c r="M2122" i="1"/>
  <c r="A2122" i="1" s="1"/>
  <c r="N2122" i="1"/>
  <c r="B2122" i="1" s="1"/>
  <c r="P2122" i="1"/>
  <c r="D2122" i="1" s="1"/>
  <c r="Q2122" i="1"/>
  <c r="E2122" i="1" s="1"/>
  <c r="S2122" i="1"/>
  <c r="G2122" i="1" s="1"/>
  <c r="R2122" i="1"/>
  <c r="F2122" i="1" s="1"/>
  <c r="V2122" i="1"/>
  <c r="J2122" i="1" s="1"/>
  <c r="U2122" i="1"/>
  <c r="I2122" i="1" s="1"/>
  <c r="M2123" i="1"/>
  <c r="A2123" i="1" s="1"/>
  <c r="N2123" i="1"/>
  <c r="B2123" i="1" s="1"/>
  <c r="P2123" i="1"/>
  <c r="D2123" i="1" s="1"/>
  <c r="Q2123" i="1"/>
  <c r="E2123" i="1" s="1"/>
  <c r="S2123" i="1"/>
  <c r="G2123" i="1" s="1"/>
  <c r="R2123" i="1"/>
  <c r="F2123" i="1" s="1"/>
  <c r="V2123" i="1"/>
  <c r="J2123" i="1" s="1"/>
  <c r="U2123" i="1"/>
  <c r="I2123" i="1" s="1"/>
  <c r="M2124" i="1"/>
  <c r="A2124" i="1" s="1"/>
  <c r="N2124" i="1"/>
  <c r="B2124" i="1" s="1"/>
  <c r="P2124" i="1"/>
  <c r="D2124" i="1" s="1"/>
  <c r="Q2124" i="1"/>
  <c r="E2124" i="1" s="1"/>
  <c r="S2124" i="1"/>
  <c r="G2124" i="1" s="1"/>
  <c r="R2124" i="1"/>
  <c r="F2124" i="1" s="1"/>
  <c r="V2124" i="1"/>
  <c r="J2124" i="1" s="1"/>
  <c r="U2124" i="1"/>
  <c r="I2124" i="1" s="1"/>
  <c r="M2125" i="1"/>
  <c r="A2125" i="1" s="1"/>
  <c r="N2125" i="1"/>
  <c r="B2125" i="1" s="1"/>
  <c r="P2125" i="1"/>
  <c r="D2125" i="1" s="1"/>
  <c r="Q2125" i="1"/>
  <c r="E2125" i="1" s="1"/>
  <c r="S2125" i="1"/>
  <c r="G2125" i="1" s="1"/>
  <c r="R2125" i="1"/>
  <c r="F2125" i="1" s="1"/>
  <c r="V2125" i="1"/>
  <c r="J2125" i="1" s="1"/>
  <c r="U2125" i="1"/>
  <c r="I2125" i="1" s="1"/>
  <c r="M2126" i="1"/>
  <c r="A2126" i="1" s="1"/>
  <c r="N2126" i="1"/>
  <c r="B2126" i="1" s="1"/>
  <c r="P2126" i="1"/>
  <c r="D2126" i="1" s="1"/>
  <c r="Q2126" i="1"/>
  <c r="E2126" i="1" s="1"/>
  <c r="S2126" i="1"/>
  <c r="G2126" i="1" s="1"/>
  <c r="R2126" i="1"/>
  <c r="F2126" i="1" s="1"/>
  <c r="V2126" i="1"/>
  <c r="J2126" i="1" s="1"/>
  <c r="U2126" i="1"/>
  <c r="I2126" i="1" s="1"/>
  <c r="M2127" i="1"/>
  <c r="A2127" i="1" s="1"/>
  <c r="N2127" i="1"/>
  <c r="B2127" i="1" s="1"/>
  <c r="P2127" i="1"/>
  <c r="D2127" i="1" s="1"/>
  <c r="Q2127" i="1"/>
  <c r="E2127" i="1" s="1"/>
  <c r="S2127" i="1"/>
  <c r="G2127" i="1" s="1"/>
  <c r="R2127" i="1"/>
  <c r="F2127" i="1" s="1"/>
  <c r="V2127" i="1"/>
  <c r="J2127" i="1" s="1"/>
  <c r="U2127" i="1"/>
  <c r="I2127" i="1" s="1"/>
  <c r="M2128" i="1"/>
  <c r="A2128" i="1" s="1"/>
  <c r="N2128" i="1"/>
  <c r="B2128" i="1" s="1"/>
  <c r="P2128" i="1"/>
  <c r="D2128" i="1" s="1"/>
  <c r="Q2128" i="1"/>
  <c r="E2128" i="1" s="1"/>
  <c r="S2128" i="1"/>
  <c r="G2128" i="1" s="1"/>
  <c r="R2128" i="1"/>
  <c r="F2128" i="1" s="1"/>
  <c r="V2128" i="1"/>
  <c r="J2128" i="1" s="1"/>
  <c r="U2128" i="1"/>
  <c r="I2128" i="1" s="1"/>
  <c r="M2129" i="1"/>
  <c r="A2129" i="1" s="1"/>
  <c r="N2129" i="1"/>
  <c r="B2129" i="1" s="1"/>
  <c r="P2129" i="1"/>
  <c r="D2129" i="1" s="1"/>
  <c r="Q2129" i="1"/>
  <c r="E2129" i="1" s="1"/>
  <c r="S2129" i="1"/>
  <c r="G2129" i="1" s="1"/>
  <c r="R2129" i="1"/>
  <c r="F2129" i="1" s="1"/>
  <c r="V2129" i="1"/>
  <c r="J2129" i="1" s="1"/>
  <c r="U2129" i="1"/>
  <c r="I2129" i="1" s="1"/>
  <c r="M2130" i="1"/>
  <c r="A2130" i="1" s="1"/>
  <c r="N2130" i="1"/>
  <c r="B2130" i="1" s="1"/>
  <c r="P2130" i="1"/>
  <c r="D2130" i="1" s="1"/>
  <c r="Q2130" i="1"/>
  <c r="E2130" i="1" s="1"/>
  <c r="S2130" i="1"/>
  <c r="G2130" i="1" s="1"/>
  <c r="R2130" i="1"/>
  <c r="F2130" i="1" s="1"/>
  <c r="V2130" i="1"/>
  <c r="J2130" i="1" s="1"/>
  <c r="U2130" i="1"/>
  <c r="I2130" i="1" s="1"/>
  <c r="M2131" i="1"/>
  <c r="A2131" i="1" s="1"/>
  <c r="N2131" i="1"/>
  <c r="B2131" i="1" s="1"/>
  <c r="P2131" i="1"/>
  <c r="D2131" i="1" s="1"/>
  <c r="Q2131" i="1"/>
  <c r="E2131" i="1" s="1"/>
  <c r="S2131" i="1"/>
  <c r="G2131" i="1" s="1"/>
  <c r="R2131" i="1"/>
  <c r="F2131" i="1" s="1"/>
  <c r="V2131" i="1"/>
  <c r="J2131" i="1" s="1"/>
  <c r="U2131" i="1"/>
  <c r="I2131" i="1" s="1"/>
  <c r="M2132" i="1"/>
  <c r="A2132" i="1" s="1"/>
  <c r="N2132" i="1"/>
  <c r="B2132" i="1" s="1"/>
  <c r="P2132" i="1"/>
  <c r="D2132" i="1" s="1"/>
  <c r="Q2132" i="1"/>
  <c r="E2132" i="1" s="1"/>
  <c r="S2132" i="1"/>
  <c r="G2132" i="1" s="1"/>
  <c r="R2132" i="1"/>
  <c r="F2132" i="1" s="1"/>
  <c r="V2132" i="1"/>
  <c r="J2132" i="1" s="1"/>
  <c r="U2132" i="1"/>
  <c r="I2132" i="1" s="1"/>
  <c r="M2133" i="1"/>
  <c r="A2133" i="1" s="1"/>
  <c r="N2133" i="1"/>
  <c r="B2133" i="1" s="1"/>
  <c r="P2133" i="1"/>
  <c r="D2133" i="1" s="1"/>
  <c r="Q2133" i="1"/>
  <c r="E2133" i="1" s="1"/>
  <c r="S2133" i="1"/>
  <c r="G2133" i="1" s="1"/>
  <c r="R2133" i="1"/>
  <c r="F2133" i="1" s="1"/>
  <c r="V2133" i="1"/>
  <c r="J2133" i="1" s="1"/>
  <c r="U2133" i="1"/>
  <c r="I2133" i="1" s="1"/>
  <c r="M2134" i="1"/>
  <c r="A2134" i="1" s="1"/>
  <c r="N2134" i="1"/>
  <c r="B2134" i="1" s="1"/>
  <c r="P2134" i="1"/>
  <c r="D2134" i="1" s="1"/>
  <c r="Q2134" i="1"/>
  <c r="E2134" i="1" s="1"/>
  <c r="S2134" i="1"/>
  <c r="G2134" i="1" s="1"/>
  <c r="R2134" i="1"/>
  <c r="F2134" i="1" s="1"/>
  <c r="V2134" i="1"/>
  <c r="J2134" i="1" s="1"/>
  <c r="U2134" i="1"/>
  <c r="I2134" i="1" s="1"/>
  <c r="M2135" i="1"/>
  <c r="A2135" i="1" s="1"/>
  <c r="N2135" i="1"/>
  <c r="B2135" i="1" s="1"/>
  <c r="P2135" i="1"/>
  <c r="D2135" i="1" s="1"/>
  <c r="Q2135" i="1"/>
  <c r="E2135" i="1" s="1"/>
  <c r="S2135" i="1"/>
  <c r="G2135" i="1" s="1"/>
  <c r="R2135" i="1"/>
  <c r="F2135" i="1" s="1"/>
  <c r="V2135" i="1"/>
  <c r="J2135" i="1" s="1"/>
  <c r="U2135" i="1"/>
  <c r="I2135" i="1" s="1"/>
  <c r="M2136" i="1"/>
  <c r="A2136" i="1" s="1"/>
  <c r="N2136" i="1"/>
  <c r="B2136" i="1" s="1"/>
  <c r="P2136" i="1"/>
  <c r="D2136" i="1" s="1"/>
  <c r="Q2136" i="1"/>
  <c r="E2136" i="1" s="1"/>
  <c r="S2136" i="1"/>
  <c r="G2136" i="1" s="1"/>
  <c r="R2136" i="1"/>
  <c r="F2136" i="1" s="1"/>
  <c r="V2136" i="1"/>
  <c r="J2136" i="1" s="1"/>
  <c r="U2136" i="1"/>
  <c r="I2136" i="1" s="1"/>
  <c r="M2137" i="1"/>
  <c r="A2137" i="1" s="1"/>
  <c r="N2137" i="1"/>
  <c r="B2137" i="1" s="1"/>
  <c r="P2137" i="1"/>
  <c r="D2137" i="1" s="1"/>
  <c r="Q2137" i="1"/>
  <c r="E2137" i="1" s="1"/>
  <c r="S2137" i="1"/>
  <c r="G2137" i="1" s="1"/>
  <c r="R2137" i="1"/>
  <c r="F2137" i="1" s="1"/>
  <c r="V2137" i="1"/>
  <c r="J2137" i="1" s="1"/>
  <c r="U2137" i="1"/>
  <c r="I2137" i="1" s="1"/>
  <c r="M2138" i="1"/>
  <c r="A2138" i="1" s="1"/>
  <c r="N2138" i="1"/>
  <c r="B2138" i="1" s="1"/>
  <c r="P2138" i="1"/>
  <c r="D2138" i="1" s="1"/>
  <c r="Q2138" i="1"/>
  <c r="E2138" i="1" s="1"/>
  <c r="S2138" i="1"/>
  <c r="G2138" i="1" s="1"/>
  <c r="R2138" i="1"/>
  <c r="F2138" i="1" s="1"/>
  <c r="V2138" i="1"/>
  <c r="J2138" i="1" s="1"/>
  <c r="U2138" i="1"/>
  <c r="I2138" i="1" s="1"/>
  <c r="M2139" i="1"/>
  <c r="A2139" i="1" s="1"/>
  <c r="N2139" i="1"/>
  <c r="B2139" i="1" s="1"/>
  <c r="P2139" i="1"/>
  <c r="D2139" i="1" s="1"/>
  <c r="Q2139" i="1"/>
  <c r="E2139" i="1" s="1"/>
  <c r="S2139" i="1"/>
  <c r="G2139" i="1" s="1"/>
  <c r="R2139" i="1"/>
  <c r="F2139" i="1" s="1"/>
  <c r="V2139" i="1"/>
  <c r="J2139" i="1" s="1"/>
  <c r="U2139" i="1"/>
  <c r="I2139" i="1" s="1"/>
  <c r="M2140" i="1"/>
  <c r="A2140" i="1" s="1"/>
  <c r="N2140" i="1"/>
  <c r="B2140" i="1" s="1"/>
  <c r="P2140" i="1"/>
  <c r="D2140" i="1" s="1"/>
  <c r="Q2140" i="1"/>
  <c r="E2140" i="1" s="1"/>
  <c r="S2140" i="1"/>
  <c r="G2140" i="1" s="1"/>
  <c r="R2140" i="1"/>
  <c r="F2140" i="1" s="1"/>
  <c r="V2140" i="1"/>
  <c r="J2140" i="1" s="1"/>
  <c r="U2140" i="1"/>
  <c r="I2140" i="1" s="1"/>
  <c r="M2141" i="1"/>
  <c r="A2141" i="1" s="1"/>
  <c r="N2141" i="1"/>
  <c r="B2141" i="1" s="1"/>
  <c r="P2141" i="1"/>
  <c r="D2141" i="1" s="1"/>
  <c r="Q2141" i="1"/>
  <c r="E2141" i="1" s="1"/>
  <c r="S2141" i="1"/>
  <c r="G2141" i="1" s="1"/>
  <c r="R2141" i="1"/>
  <c r="F2141" i="1" s="1"/>
  <c r="V2141" i="1"/>
  <c r="J2141" i="1" s="1"/>
  <c r="U2141" i="1"/>
  <c r="I2141" i="1" s="1"/>
  <c r="M2142" i="1"/>
  <c r="A2142" i="1" s="1"/>
  <c r="N2142" i="1"/>
  <c r="B2142" i="1" s="1"/>
  <c r="P2142" i="1"/>
  <c r="D2142" i="1" s="1"/>
  <c r="Q2142" i="1"/>
  <c r="E2142" i="1" s="1"/>
  <c r="S2142" i="1"/>
  <c r="G2142" i="1" s="1"/>
  <c r="R2142" i="1"/>
  <c r="F2142" i="1" s="1"/>
  <c r="V2142" i="1"/>
  <c r="J2142" i="1" s="1"/>
  <c r="U2142" i="1"/>
  <c r="I2142" i="1" s="1"/>
  <c r="M2143" i="1"/>
  <c r="A2143" i="1" s="1"/>
  <c r="N2143" i="1"/>
  <c r="B2143" i="1" s="1"/>
  <c r="P2143" i="1"/>
  <c r="D2143" i="1" s="1"/>
  <c r="Q2143" i="1"/>
  <c r="E2143" i="1" s="1"/>
  <c r="S2143" i="1"/>
  <c r="G2143" i="1" s="1"/>
  <c r="R2143" i="1"/>
  <c r="F2143" i="1" s="1"/>
  <c r="V2143" i="1"/>
  <c r="J2143" i="1" s="1"/>
  <c r="U2143" i="1"/>
  <c r="I2143" i="1" s="1"/>
  <c r="M2144" i="1"/>
  <c r="A2144" i="1" s="1"/>
  <c r="N2144" i="1"/>
  <c r="B2144" i="1" s="1"/>
  <c r="P2144" i="1"/>
  <c r="D2144" i="1" s="1"/>
  <c r="Q2144" i="1"/>
  <c r="E2144" i="1" s="1"/>
  <c r="S2144" i="1"/>
  <c r="G2144" i="1" s="1"/>
  <c r="R2144" i="1"/>
  <c r="F2144" i="1" s="1"/>
  <c r="V2144" i="1"/>
  <c r="J2144" i="1" s="1"/>
  <c r="U2144" i="1"/>
  <c r="I2144" i="1" s="1"/>
  <c r="M2145" i="1"/>
  <c r="A2145" i="1" s="1"/>
  <c r="N2145" i="1"/>
  <c r="B2145" i="1" s="1"/>
  <c r="P2145" i="1"/>
  <c r="D2145" i="1" s="1"/>
  <c r="Q2145" i="1"/>
  <c r="E2145" i="1" s="1"/>
  <c r="S2145" i="1"/>
  <c r="G2145" i="1" s="1"/>
  <c r="R2145" i="1"/>
  <c r="F2145" i="1" s="1"/>
  <c r="V2145" i="1"/>
  <c r="J2145" i="1" s="1"/>
  <c r="U2145" i="1"/>
  <c r="I2145" i="1" s="1"/>
  <c r="M2146" i="1"/>
  <c r="A2146" i="1" s="1"/>
  <c r="N2146" i="1"/>
  <c r="B2146" i="1" s="1"/>
  <c r="P2146" i="1"/>
  <c r="D2146" i="1" s="1"/>
  <c r="Q2146" i="1"/>
  <c r="E2146" i="1" s="1"/>
  <c r="S2146" i="1"/>
  <c r="G2146" i="1" s="1"/>
  <c r="R2146" i="1"/>
  <c r="F2146" i="1" s="1"/>
  <c r="V2146" i="1"/>
  <c r="J2146" i="1" s="1"/>
  <c r="U2146" i="1"/>
  <c r="I2146" i="1" s="1"/>
  <c r="M2147" i="1"/>
  <c r="A2147" i="1" s="1"/>
  <c r="N2147" i="1"/>
  <c r="B2147" i="1" s="1"/>
  <c r="P2147" i="1"/>
  <c r="D2147" i="1" s="1"/>
  <c r="Q2147" i="1"/>
  <c r="E2147" i="1" s="1"/>
  <c r="S2147" i="1"/>
  <c r="G2147" i="1" s="1"/>
  <c r="R2147" i="1"/>
  <c r="F2147" i="1" s="1"/>
  <c r="V2147" i="1"/>
  <c r="J2147" i="1" s="1"/>
  <c r="U2147" i="1"/>
  <c r="I2147" i="1" s="1"/>
  <c r="M2148" i="1"/>
  <c r="A2148" i="1" s="1"/>
  <c r="N2148" i="1"/>
  <c r="B2148" i="1" s="1"/>
  <c r="P2148" i="1"/>
  <c r="D2148" i="1" s="1"/>
  <c r="Q2148" i="1"/>
  <c r="E2148" i="1" s="1"/>
  <c r="S2148" i="1"/>
  <c r="G2148" i="1" s="1"/>
  <c r="R2148" i="1"/>
  <c r="F2148" i="1" s="1"/>
  <c r="V2148" i="1"/>
  <c r="J2148" i="1" s="1"/>
  <c r="U2148" i="1"/>
  <c r="I2148" i="1" s="1"/>
  <c r="M2149" i="1"/>
  <c r="A2149" i="1" s="1"/>
  <c r="N2149" i="1"/>
  <c r="B2149" i="1" s="1"/>
  <c r="P2149" i="1"/>
  <c r="D2149" i="1" s="1"/>
  <c r="Q2149" i="1"/>
  <c r="E2149" i="1" s="1"/>
  <c r="S2149" i="1"/>
  <c r="G2149" i="1" s="1"/>
  <c r="R2149" i="1"/>
  <c r="F2149" i="1" s="1"/>
  <c r="V2149" i="1"/>
  <c r="J2149" i="1" s="1"/>
  <c r="U2149" i="1"/>
  <c r="I2149" i="1" s="1"/>
  <c r="M2150" i="1"/>
  <c r="A2150" i="1" s="1"/>
  <c r="N2150" i="1"/>
  <c r="B2150" i="1" s="1"/>
  <c r="P2150" i="1"/>
  <c r="D2150" i="1" s="1"/>
  <c r="Q2150" i="1"/>
  <c r="E2150" i="1" s="1"/>
  <c r="S2150" i="1"/>
  <c r="G2150" i="1" s="1"/>
  <c r="R2150" i="1"/>
  <c r="F2150" i="1" s="1"/>
  <c r="V2150" i="1"/>
  <c r="J2150" i="1" s="1"/>
  <c r="U2150" i="1"/>
  <c r="I2150" i="1" s="1"/>
  <c r="M2151" i="1"/>
  <c r="A2151" i="1" s="1"/>
  <c r="N2151" i="1"/>
  <c r="B2151" i="1" s="1"/>
  <c r="P2151" i="1"/>
  <c r="D2151" i="1" s="1"/>
  <c r="Q2151" i="1"/>
  <c r="E2151" i="1" s="1"/>
  <c r="S2151" i="1"/>
  <c r="G2151" i="1" s="1"/>
  <c r="R2151" i="1"/>
  <c r="F2151" i="1" s="1"/>
  <c r="V2151" i="1"/>
  <c r="J2151" i="1" s="1"/>
  <c r="U2151" i="1"/>
  <c r="I2151" i="1" s="1"/>
  <c r="M2152" i="1"/>
  <c r="A2152" i="1" s="1"/>
  <c r="N2152" i="1"/>
  <c r="B2152" i="1" s="1"/>
  <c r="P2152" i="1"/>
  <c r="D2152" i="1" s="1"/>
  <c r="Q2152" i="1"/>
  <c r="E2152" i="1" s="1"/>
  <c r="S2152" i="1"/>
  <c r="G2152" i="1" s="1"/>
  <c r="R2152" i="1"/>
  <c r="F2152" i="1" s="1"/>
  <c r="V2152" i="1"/>
  <c r="J2152" i="1" s="1"/>
  <c r="U2152" i="1"/>
  <c r="I2152" i="1" s="1"/>
  <c r="M2153" i="1"/>
  <c r="A2153" i="1" s="1"/>
  <c r="N2153" i="1"/>
  <c r="B2153" i="1" s="1"/>
  <c r="P2153" i="1"/>
  <c r="D2153" i="1" s="1"/>
  <c r="Q2153" i="1"/>
  <c r="E2153" i="1" s="1"/>
  <c r="S2153" i="1"/>
  <c r="G2153" i="1" s="1"/>
  <c r="R2153" i="1"/>
  <c r="F2153" i="1" s="1"/>
  <c r="V2153" i="1"/>
  <c r="J2153" i="1" s="1"/>
  <c r="U2153" i="1"/>
  <c r="I2153" i="1" s="1"/>
  <c r="M2154" i="1"/>
  <c r="A2154" i="1" s="1"/>
  <c r="N2154" i="1"/>
  <c r="B2154" i="1" s="1"/>
  <c r="P2154" i="1"/>
  <c r="D2154" i="1" s="1"/>
  <c r="Q2154" i="1"/>
  <c r="E2154" i="1" s="1"/>
  <c r="S2154" i="1"/>
  <c r="G2154" i="1" s="1"/>
  <c r="R2154" i="1"/>
  <c r="F2154" i="1" s="1"/>
  <c r="V2154" i="1"/>
  <c r="J2154" i="1" s="1"/>
  <c r="U2154" i="1"/>
  <c r="I2154" i="1" s="1"/>
  <c r="M2155" i="1"/>
  <c r="A2155" i="1" s="1"/>
  <c r="N2155" i="1"/>
  <c r="B2155" i="1" s="1"/>
  <c r="P2155" i="1"/>
  <c r="D2155" i="1" s="1"/>
  <c r="Q2155" i="1"/>
  <c r="E2155" i="1" s="1"/>
  <c r="S2155" i="1"/>
  <c r="G2155" i="1" s="1"/>
  <c r="R2155" i="1"/>
  <c r="F2155" i="1" s="1"/>
  <c r="V2155" i="1"/>
  <c r="J2155" i="1" s="1"/>
  <c r="U2155" i="1"/>
  <c r="I2155" i="1" s="1"/>
  <c r="M2156" i="1"/>
  <c r="A2156" i="1" s="1"/>
  <c r="N2156" i="1"/>
  <c r="B2156" i="1" s="1"/>
  <c r="P2156" i="1"/>
  <c r="D2156" i="1" s="1"/>
  <c r="Q2156" i="1"/>
  <c r="E2156" i="1" s="1"/>
  <c r="S2156" i="1"/>
  <c r="G2156" i="1" s="1"/>
  <c r="R2156" i="1"/>
  <c r="F2156" i="1" s="1"/>
  <c r="V2156" i="1"/>
  <c r="J2156" i="1" s="1"/>
  <c r="U2156" i="1"/>
  <c r="I2156" i="1" s="1"/>
  <c r="M2157" i="1"/>
  <c r="A2157" i="1" s="1"/>
  <c r="N2157" i="1"/>
  <c r="B2157" i="1" s="1"/>
  <c r="P2157" i="1"/>
  <c r="D2157" i="1" s="1"/>
  <c r="Q2157" i="1"/>
  <c r="E2157" i="1" s="1"/>
  <c r="S2157" i="1"/>
  <c r="G2157" i="1" s="1"/>
  <c r="R2157" i="1"/>
  <c r="F2157" i="1" s="1"/>
  <c r="V2157" i="1"/>
  <c r="J2157" i="1" s="1"/>
  <c r="U2157" i="1"/>
  <c r="I2157" i="1" s="1"/>
  <c r="M2158" i="1"/>
  <c r="A2158" i="1" s="1"/>
  <c r="N2158" i="1"/>
  <c r="B2158" i="1" s="1"/>
  <c r="P2158" i="1"/>
  <c r="D2158" i="1" s="1"/>
  <c r="Q2158" i="1"/>
  <c r="E2158" i="1" s="1"/>
  <c r="S2158" i="1"/>
  <c r="G2158" i="1" s="1"/>
  <c r="R2158" i="1"/>
  <c r="F2158" i="1" s="1"/>
  <c r="V2158" i="1"/>
  <c r="J2158" i="1" s="1"/>
  <c r="U2158" i="1"/>
  <c r="I2158" i="1" s="1"/>
  <c r="M2159" i="1"/>
  <c r="A2159" i="1" s="1"/>
  <c r="N2159" i="1"/>
  <c r="B2159" i="1" s="1"/>
  <c r="P2159" i="1"/>
  <c r="D2159" i="1" s="1"/>
  <c r="Q2159" i="1"/>
  <c r="E2159" i="1" s="1"/>
  <c r="S2159" i="1"/>
  <c r="G2159" i="1" s="1"/>
  <c r="R2159" i="1"/>
  <c r="F2159" i="1" s="1"/>
  <c r="V2159" i="1"/>
  <c r="J2159" i="1" s="1"/>
  <c r="U2159" i="1"/>
  <c r="I2159" i="1" s="1"/>
  <c r="M2160" i="1"/>
  <c r="A2160" i="1" s="1"/>
  <c r="N2160" i="1"/>
  <c r="B2160" i="1" s="1"/>
  <c r="P2160" i="1"/>
  <c r="D2160" i="1" s="1"/>
  <c r="Q2160" i="1"/>
  <c r="E2160" i="1" s="1"/>
  <c r="S2160" i="1"/>
  <c r="G2160" i="1" s="1"/>
  <c r="R2160" i="1"/>
  <c r="F2160" i="1" s="1"/>
  <c r="V2160" i="1"/>
  <c r="J2160" i="1" s="1"/>
  <c r="U2160" i="1"/>
  <c r="I2160" i="1" s="1"/>
  <c r="M2161" i="1"/>
  <c r="A2161" i="1" s="1"/>
  <c r="N2161" i="1"/>
  <c r="B2161" i="1" s="1"/>
  <c r="P2161" i="1"/>
  <c r="D2161" i="1" s="1"/>
  <c r="Q2161" i="1"/>
  <c r="E2161" i="1" s="1"/>
  <c r="S2161" i="1"/>
  <c r="G2161" i="1" s="1"/>
  <c r="R2161" i="1"/>
  <c r="F2161" i="1" s="1"/>
  <c r="V2161" i="1"/>
  <c r="J2161" i="1" s="1"/>
  <c r="U2161" i="1"/>
  <c r="I2161" i="1" s="1"/>
  <c r="M2162" i="1"/>
  <c r="A2162" i="1" s="1"/>
  <c r="N2162" i="1"/>
  <c r="B2162" i="1" s="1"/>
  <c r="P2162" i="1"/>
  <c r="D2162" i="1" s="1"/>
  <c r="Q2162" i="1"/>
  <c r="E2162" i="1" s="1"/>
  <c r="S2162" i="1"/>
  <c r="G2162" i="1" s="1"/>
  <c r="R2162" i="1"/>
  <c r="F2162" i="1" s="1"/>
  <c r="V2162" i="1"/>
  <c r="J2162" i="1" s="1"/>
  <c r="U2162" i="1"/>
  <c r="I2162" i="1" s="1"/>
  <c r="M2163" i="1"/>
  <c r="A2163" i="1" s="1"/>
  <c r="N2163" i="1"/>
  <c r="B2163" i="1" s="1"/>
  <c r="P2163" i="1"/>
  <c r="D2163" i="1" s="1"/>
  <c r="Q2163" i="1"/>
  <c r="E2163" i="1" s="1"/>
  <c r="S2163" i="1"/>
  <c r="G2163" i="1" s="1"/>
  <c r="R2163" i="1"/>
  <c r="F2163" i="1" s="1"/>
  <c r="V2163" i="1"/>
  <c r="J2163" i="1" s="1"/>
  <c r="U2163" i="1"/>
  <c r="I2163" i="1" s="1"/>
  <c r="M2164" i="1"/>
  <c r="A2164" i="1" s="1"/>
  <c r="N2164" i="1"/>
  <c r="B2164" i="1" s="1"/>
  <c r="P2164" i="1"/>
  <c r="D2164" i="1" s="1"/>
  <c r="Q2164" i="1"/>
  <c r="E2164" i="1" s="1"/>
  <c r="S2164" i="1"/>
  <c r="G2164" i="1" s="1"/>
  <c r="R2164" i="1"/>
  <c r="F2164" i="1" s="1"/>
  <c r="V2164" i="1"/>
  <c r="J2164" i="1" s="1"/>
  <c r="U2164" i="1"/>
  <c r="I2164" i="1" s="1"/>
  <c r="M2165" i="1"/>
  <c r="A2165" i="1" s="1"/>
  <c r="N2165" i="1"/>
  <c r="B2165" i="1" s="1"/>
  <c r="P2165" i="1"/>
  <c r="D2165" i="1" s="1"/>
  <c r="Q2165" i="1"/>
  <c r="E2165" i="1" s="1"/>
  <c r="S2165" i="1"/>
  <c r="G2165" i="1" s="1"/>
  <c r="R2165" i="1"/>
  <c r="F2165" i="1" s="1"/>
  <c r="V2165" i="1"/>
  <c r="J2165" i="1" s="1"/>
  <c r="U2165" i="1"/>
  <c r="I2165" i="1" s="1"/>
  <c r="M2166" i="1"/>
  <c r="A2166" i="1" s="1"/>
  <c r="N2166" i="1"/>
  <c r="B2166" i="1" s="1"/>
  <c r="P2166" i="1"/>
  <c r="D2166" i="1" s="1"/>
  <c r="Q2166" i="1"/>
  <c r="E2166" i="1" s="1"/>
  <c r="S2166" i="1"/>
  <c r="G2166" i="1" s="1"/>
  <c r="R2166" i="1"/>
  <c r="F2166" i="1" s="1"/>
  <c r="V2166" i="1"/>
  <c r="J2166" i="1" s="1"/>
  <c r="U2166" i="1"/>
  <c r="I2166" i="1" s="1"/>
  <c r="M2167" i="1"/>
  <c r="A2167" i="1" s="1"/>
  <c r="N2167" i="1"/>
  <c r="B2167" i="1" s="1"/>
  <c r="P2167" i="1"/>
  <c r="D2167" i="1" s="1"/>
  <c r="Q2167" i="1"/>
  <c r="E2167" i="1" s="1"/>
  <c r="S2167" i="1"/>
  <c r="G2167" i="1" s="1"/>
  <c r="R2167" i="1"/>
  <c r="F2167" i="1" s="1"/>
  <c r="V2167" i="1"/>
  <c r="J2167" i="1" s="1"/>
  <c r="U2167" i="1"/>
  <c r="I2167" i="1" s="1"/>
  <c r="M2168" i="1"/>
  <c r="A2168" i="1" s="1"/>
  <c r="N2168" i="1"/>
  <c r="B2168" i="1" s="1"/>
  <c r="P2168" i="1"/>
  <c r="D2168" i="1" s="1"/>
  <c r="Q2168" i="1"/>
  <c r="E2168" i="1" s="1"/>
  <c r="S2168" i="1"/>
  <c r="G2168" i="1" s="1"/>
  <c r="R2168" i="1"/>
  <c r="F2168" i="1" s="1"/>
  <c r="V2168" i="1"/>
  <c r="J2168" i="1" s="1"/>
  <c r="U2168" i="1"/>
  <c r="I2168" i="1" s="1"/>
  <c r="M2169" i="1"/>
  <c r="A2169" i="1" s="1"/>
  <c r="N2169" i="1"/>
  <c r="B2169" i="1" s="1"/>
  <c r="P2169" i="1"/>
  <c r="D2169" i="1" s="1"/>
  <c r="Q2169" i="1"/>
  <c r="E2169" i="1" s="1"/>
  <c r="S2169" i="1"/>
  <c r="G2169" i="1" s="1"/>
  <c r="R2169" i="1"/>
  <c r="F2169" i="1" s="1"/>
  <c r="V2169" i="1"/>
  <c r="J2169" i="1" s="1"/>
  <c r="U2169" i="1"/>
  <c r="I2169" i="1" s="1"/>
  <c r="M2170" i="1"/>
  <c r="A2170" i="1" s="1"/>
  <c r="N2170" i="1"/>
  <c r="B2170" i="1" s="1"/>
  <c r="P2170" i="1"/>
  <c r="D2170" i="1" s="1"/>
  <c r="Q2170" i="1"/>
  <c r="E2170" i="1" s="1"/>
  <c r="S2170" i="1"/>
  <c r="G2170" i="1" s="1"/>
  <c r="R2170" i="1"/>
  <c r="F2170" i="1" s="1"/>
  <c r="V2170" i="1"/>
  <c r="J2170" i="1" s="1"/>
  <c r="U2170" i="1"/>
  <c r="I2170" i="1" s="1"/>
  <c r="M2171" i="1"/>
  <c r="A2171" i="1" s="1"/>
  <c r="N2171" i="1"/>
  <c r="B2171" i="1" s="1"/>
  <c r="P2171" i="1"/>
  <c r="D2171" i="1" s="1"/>
  <c r="Q2171" i="1"/>
  <c r="E2171" i="1" s="1"/>
  <c r="S2171" i="1"/>
  <c r="G2171" i="1" s="1"/>
  <c r="R2171" i="1"/>
  <c r="F2171" i="1" s="1"/>
  <c r="V2171" i="1"/>
  <c r="J2171" i="1" s="1"/>
  <c r="U2171" i="1"/>
  <c r="I2171" i="1" s="1"/>
  <c r="M2172" i="1"/>
  <c r="A2172" i="1" s="1"/>
  <c r="N2172" i="1"/>
  <c r="B2172" i="1" s="1"/>
  <c r="P2172" i="1"/>
  <c r="D2172" i="1" s="1"/>
  <c r="Q2172" i="1"/>
  <c r="E2172" i="1" s="1"/>
  <c r="S2172" i="1"/>
  <c r="G2172" i="1" s="1"/>
  <c r="R2172" i="1"/>
  <c r="F2172" i="1" s="1"/>
  <c r="V2172" i="1"/>
  <c r="J2172" i="1" s="1"/>
  <c r="U2172" i="1"/>
  <c r="I2172" i="1" s="1"/>
  <c r="M2173" i="1"/>
  <c r="A2173" i="1" s="1"/>
  <c r="N2173" i="1"/>
  <c r="B2173" i="1" s="1"/>
  <c r="P2173" i="1"/>
  <c r="D2173" i="1" s="1"/>
  <c r="Q2173" i="1"/>
  <c r="E2173" i="1" s="1"/>
  <c r="S2173" i="1"/>
  <c r="G2173" i="1" s="1"/>
  <c r="R2173" i="1"/>
  <c r="F2173" i="1" s="1"/>
  <c r="V2173" i="1"/>
  <c r="J2173" i="1" s="1"/>
  <c r="U2173" i="1"/>
  <c r="I2173" i="1" s="1"/>
  <c r="M2174" i="1"/>
  <c r="A2174" i="1" s="1"/>
  <c r="N2174" i="1"/>
  <c r="B2174" i="1" s="1"/>
  <c r="P2174" i="1"/>
  <c r="D2174" i="1" s="1"/>
  <c r="Q2174" i="1"/>
  <c r="E2174" i="1" s="1"/>
  <c r="S2174" i="1"/>
  <c r="G2174" i="1" s="1"/>
  <c r="R2174" i="1"/>
  <c r="F2174" i="1" s="1"/>
  <c r="V2174" i="1"/>
  <c r="J2174" i="1" s="1"/>
  <c r="U2174" i="1"/>
  <c r="I2174" i="1" s="1"/>
  <c r="M2175" i="1"/>
  <c r="A2175" i="1" s="1"/>
  <c r="N2175" i="1"/>
  <c r="B2175" i="1" s="1"/>
  <c r="P2175" i="1"/>
  <c r="D2175" i="1" s="1"/>
  <c r="Q2175" i="1"/>
  <c r="E2175" i="1" s="1"/>
  <c r="S2175" i="1"/>
  <c r="G2175" i="1" s="1"/>
  <c r="R2175" i="1"/>
  <c r="F2175" i="1" s="1"/>
  <c r="V2175" i="1"/>
  <c r="J2175" i="1" s="1"/>
  <c r="U2175" i="1"/>
  <c r="I2175" i="1" s="1"/>
  <c r="M2176" i="1"/>
  <c r="A2176" i="1" s="1"/>
  <c r="N2176" i="1"/>
  <c r="B2176" i="1" s="1"/>
  <c r="P2176" i="1"/>
  <c r="D2176" i="1" s="1"/>
  <c r="Q2176" i="1"/>
  <c r="E2176" i="1" s="1"/>
  <c r="S2176" i="1"/>
  <c r="G2176" i="1" s="1"/>
  <c r="R2176" i="1"/>
  <c r="F2176" i="1" s="1"/>
  <c r="V2176" i="1"/>
  <c r="J2176" i="1" s="1"/>
  <c r="U2176" i="1"/>
  <c r="I2176" i="1" s="1"/>
  <c r="M2177" i="1"/>
  <c r="A2177" i="1" s="1"/>
  <c r="N2177" i="1"/>
  <c r="B2177" i="1" s="1"/>
  <c r="P2177" i="1"/>
  <c r="D2177" i="1" s="1"/>
  <c r="Q2177" i="1"/>
  <c r="E2177" i="1" s="1"/>
  <c r="S2177" i="1"/>
  <c r="G2177" i="1" s="1"/>
  <c r="R2177" i="1"/>
  <c r="F2177" i="1" s="1"/>
  <c r="V2177" i="1"/>
  <c r="J2177" i="1" s="1"/>
  <c r="U2177" i="1"/>
  <c r="I2177" i="1" s="1"/>
  <c r="M2178" i="1"/>
  <c r="A2178" i="1" s="1"/>
  <c r="N2178" i="1"/>
  <c r="B2178" i="1" s="1"/>
  <c r="P2178" i="1"/>
  <c r="D2178" i="1" s="1"/>
  <c r="Q2178" i="1"/>
  <c r="E2178" i="1" s="1"/>
  <c r="S2178" i="1"/>
  <c r="G2178" i="1" s="1"/>
  <c r="R2178" i="1"/>
  <c r="F2178" i="1" s="1"/>
  <c r="V2178" i="1"/>
  <c r="J2178" i="1" s="1"/>
  <c r="U2178" i="1"/>
  <c r="I2178" i="1" s="1"/>
  <c r="M2179" i="1"/>
  <c r="A2179" i="1" s="1"/>
  <c r="N2179" i="1"/>
  <c r="B2179" i="1" s="1"/>
  <c r="P2179" i="1"/>
  <c r="D2179" i="1" s="1"/>
  <c r="Q2179" i="1"/>
  <c r="E2179" i="1" s="1"/>
  <c r="S2179" i="1"/>
  <c r="G2179" i="1" s="1"/>
  <c r="R2179" i="1"/>
  <c r="F2179" i="1" s="1"/>
  <c r="V2179" i="1"/>
  <c r="J2179" i="1" s="1"/>
  <c r="U2179" i="1"/>
  <c r="I2179" i="1" s="1"/>
  <c r="M2180" i="1"/>
  <c r="A2180" i="1" s="1"/>
  <c r="N2180" i="1"/>
  <c r="B2180" i="1" s="1"/>
  <c r="P2180" i="1"/>
  <c r="D2180" i="1" s="1"/>
  <c r="Q2180" i="1"/>
  <c r="E2180" i="1" s="1"/>
  <c r="S2180" i="1"/>
  <c r="G2180" i="1" s="1"/>
  <c r="R2180" i="1"/>
  <c r="F2180" i="1" s="1"/>
  <c r="V2180" i="1"/>
  <c r="J2180" i="1" s="1"/>
  <c r="U2180" i="1"/>
  <c r="I2180" i="1" s="1"/>
  <c r="M2181" i="1"/>
  <c r="A2181" i="1" s="1"/>
  <c r="N2181" i="1"/>
  <c r="B2181" i="1" s="1"/>
  <c r="P2181" i="1"/>
  <c r="D2181" i="1" s="1"/>
  <c r="Q2181" i="1"/>
  <c r="E2181" i="1" s="1"/>
  <c r="S2181" i="1"/>
  <c r="G2181" i="1" s="1"/>
  <c r="R2181" i="1"/>
  <c r="F2181" i="1" s="1"/>
  <c r="V2181" i="1"/>
  <c r="J2181" i="1" s="1"/>
  <c r="U2181" i="1"/>
  <c r="I2181" i="1" s="1"/>
  <c r="M2182" i="1"/>
  <c r="A2182" i="1" s="1"/>
  <c r="N2182" i="1"/>
  <c r="B2182" i="1" s="1"/>
  <c r="P2182" i="1"/>
  <c r="D2182" i="1" s="1"/>
  <c r="Q2182" i="1"/>
  <c r="E2182" i="1" s="1"/>
  <c r="S2182" i="1"/>
  <c r="G2182" i="1" s="1"/>
  <c r="R2182" i="1"/>
  <c r="F2182" i="1" s="1"/>
  <c r="V2182" i="1"/>
  <c r="J2182" i="1" s="1"/>
  <c r="U2182" i="1"/>
  <c r="I2182" i="1" s="1"/>
  <c r="M2183" i="1"/>
  <c r="A2183" i="1" s="1"/>
  <c r="N2183" i="1"/>
  <c r="B2183" i="1" s="1"/>
  <c r="P2183" i="1"/>
  <c r="D2183" i="1" s="1"/>
  <c r="Q2183" i="1"/>
  <c r="E2183" i="1" s="1"/>
  <c r="S2183" i="1"/>
  <c r="G2183" i="1" s="1"/>
  <c r="R2183" i="1"/>
  <c r="F2183" i="1" s="1"/>
  <c r="V2183" i="1"/>
  <c r="J2183" i="1" s="1"/>
  <c r="U2183" i="1"/>
  <c r="I2183" i="1" s="1"/>
  <c r="M2184" i="1"/>
  <c r="A2184" i="1" s="1"/>
  <c r="N2184" i="1"/>
  <c r="B2184" i="1" s="1"/>
  <c r="P2184" i="1"/>
  <c r="D2184" i="1" s="1"/>
  <c r="Q2184" i="1"/>
  <c r="E2184" i="1" s="1"/>
  <c r="S2184" i="1"/>
  <c r="G2184" i="1" s="1"/>
  <c r="R2184" i="1"/>
  <c r="F2184" i="1" s="1"/>
  <c r="V2184" i="1"/>
  <c r="J2184" i="1" s="1"/>
  <c r="U2184" i="1"/>
  <c r="I2184" i="1" s="1"/>
  <c r="M2185" i="1"/>
  <c r="A2185" i="1" s="1"/>
  <c r="N2185" i="1"/>
  <c r="B2185" i="1" s="1"/>
  <c r="P2185" i="1"/>
  <c r="D2185" i="1" s="1"/>
  <c r="Q2185" i="1"/>
  <c r="E2185" i="1" s="1"/>
  <c r="S2185" i="1"/>
  <c r="G2185" i="1" s="1"/>
  <c r="R2185" i="1"/>
  <c r="F2185" i="1" s="1"/>
  <c r="V2185" i="1"/>
  <c r="J2185" i="1" s="1"/>
  <c r="U2185" i="1"/>
  <c r="I2185" i="1" s="1"/>
  <c r="M2186" i="1"/>
  <c r="A2186" i="1" s="1"/>
  <c r="N2186" i="1"/>
  <c r="B2186" i="1" s="1"/>
  <c r="P2186" i="1"/>
  <c r="D2186" i="1" s="1"/>
  <c r="Q2186" i="1"/>
  <c r="E2186" i="1" s="1"/>
  <c r="S2186" i="1"/>
  <c r="G2186" i="1" s="1"/>
  <c r="R2186" i="1"/>
  <c r="F2186" i="1" s="1"/>
  <c r="V2186" i="1"/>
  <c r="J2186" i="1" s="1"/>
  <c r="U2186" i="1"/>
  <c r="I2186" i="1" s="1"/>
  <c r="M2187" i="1"/>
  <c r="A2187" i="1" s="1"/>
  <c r="N2187" i="1"/>
  <c r="B2187" i="1" s="1"/>
  <c r="P2187" i="1"/>
  <c r="D2187" i="1" s="1"/>
  <c r="Q2187" i="1"/>
  <c r="E2187" i="1" s="1"/>
  <c r="S2187" i="1"/>
  <c r="G2187" i="1" s="1"/>
  <c r="R2187" i="1"/>
  <c r="F2187" i="1" s="1"/>
  <c r="V2187" i="1"/>
  <c r="J2187" i="1" s="1"/>
  <c r="U2187" i="1"/>
  <c r="I2187" i="1" s="1"/>
  <c r="M2188" i="1"/>
  <c r="A2188" i="1" s="1"/>
  <c r="N2188" i="1"/>
  <c r="B2188" i="1" s="1"/>
  <c r="P2188" i="1"/>
  <c r="D2188" i="1" s="1"/>
  <c r="Q2188" i="1"/>
  <c r="E2188" i="1" s="1"/>
  <c r="S2188" i="1"/>
  <c r="G2188" i="1" s="1"/>
  <c r="R2188" i="1"/>
  <c r="F2188" i="1" s="1"/>
  <c r="V2188" i="1"/>
  <c r="J2188" i="1" s="1"/>
  <c r="U2188" i="1"/>
  <c r="I2188" i="1" s="1"/>
  <c r="M2189" i="1"/>
  <c r="A2189" i="1" s="1"/>
  <c r="N2189" i="1"/>
  <c r="B2189" i="1" s="1"/>
  <c r="P2189" i="1"/>
  <c r="D2189" i="1" s="1"/>
  <c r="Q2189" i="1"/>
  <c r="E2189" i="1" s="1"/>
  <c r="S2189" i="1"/>
  <c r="G2189" i="1" s="1"/>
  <c r="R2189" i="1"/>
  <c r="F2189" i="1" s="1"/>
  <c r="V2189" i="1"/>
  <c r="J2189" i="1" s="1"/>
  <c r="U2189" i="1"/>
  <c r="I2189" i="1" s="1"/>
  <c r="M2190" i="1"/>
  <c r="A2190" i="1" s="1"/>
  <c r="N2190" i="1"/>
  <c r="B2190" i="1" s="1"/>
  <c r="P2190" i="1"/>
  <c r="D2190" i="1" s="1"/>
  <c r="Q2190" i="1"/>
  <c r="E2190" i="1" s="1"/>
  <c r="S2190" i="1"/>
  <c r="G2190" i="1" s="1"/>
  <c r="R2190" i="1"/>
  <c r="F2190" i="1" s="1"/>
  <c r="V2190" i="1"/>
  <c r="J2190" i="1" s="1"/>
  <c r="U2190" i="1"/>
  <c r="I2190" i="1" s="1"/>
  <c r="M2191" i="1"/>
  <c r="A2191" i="1" s="1"/>
  <c r="N2191" i="1"/>
  <c r="B2191" i="1" s="1"/>
  <c r="P2191" i="1"/>
  <c r="D2191" i="1" s="1"/>
  <c r="Q2191" i="1"/>
  <c r="E2191" i="1" s="1"/>
  <c r="S2191" i="1"/>
  <c r="G2191" i="1" s="1"/>
  <c r="R2191" i="1"/>
  <c r="F2191" i="1" s="1"/>
  <c r="V2191" i="1"/>
  <c r="J2191" i="1" s="1"/>
  <c r="U2191" i="1"/>
  <c r="I2191" i="1" s="1"/>
  <c r="M2192" i="1"/>
  <c r="A2192" i="1" s="1"/>
  <c r="N2192" i="1"/>
  <c r="B2192" i="1" s="1"/>
  <c r="P2192" i="1"/>
  <c r="D2192" i="1" s="1"/>
  <c r="Q2192" i="1"/>
  <c r="E2192" i="1" s="1"/>
  <c r="S2192" i="1"/>
  <c r="G2192" i="1" s="1"/>
  <c r="R2192" i="1"/>
  <c r="F2192" i="1" s="1"/>
  <c r="V2192" i="1"/>
  <c r="J2192" i="1" s="1"/>
  <c r="U2192" i="1"/>
  <c r="I2192" i="1" s="1"/>
  <c r="M2193" i="1"/>
  <c r="A2193" i="1" s="1"/>
  <c r="N2193" i="1"/>
  <c r="B2193" i="1" s="1"/>
  <c r="P2193" i="1"/>
  <c r="D2193" i="1" s="1"/>
  <c r="Q2193" i="1"/>
  <c r="E2193" i="1" s="1"/>
  <c r="S2193" i="1"/>
  <c r="G2193" i="1" s="1"/>
  <c r="R2193" i="1"/>
  <c r="F2193" i="1" s="1"/>
  <c r="V2193" i="1"/>
  <c r="J2193" i="1" s="1"/>
  <c r="U2193" i="1"/>
  <c r="I2193" i="1" s="1"/>
  <c r="M2194" i="1"/>
  <c r="A2194" i="1" s="1"/>
  <c r="N2194" i="1"/>
  <c r="B2194" i="1" s="1"/>
  <c r="P2194" i="1"/>
  <c r="D2194" i="1" s="1"/>
  <c r="Q2194" i="1"/>
  <c r="E2194" i="1" s="1"/>
  <c r="S2194" i="1"/>
  <c r="G2194" i="1" s="1"/>
  <c r="R2194" i="1"/>
  <c r="F2194" i="1" s="1"/>
  <c r="V2194" i="1"/>
  <c r="J2194" i="1" s="1"/>
  <c r="U2194" i="1"/>
  <c r="I2194" i="1" s="1"/>
  <c r="M2195" i="1"/>
  <c r="A2195" i="1" s="1"/>
  <c r="N2195" i="1"/>
  <c r="B2195" i="1" s="1"/>
  <c r="P2195" i="1"/>
  <c r="D2195" i="1" s="1"/>
  <c r="Q2195" i="1"/>
  <c r="E2195" i="1" s="1"/>
  <c r="S2195" i="1"/>
  <c r="G2195" i="1" s="1"/>
  <c r="R2195" i="1"/>
  <c r="F2195" i="1" s="1"/>
  <c r="V2195" i="1"/>
  <c r="J2195" i="1" s="1"/>
  <c r="U2195" i="1"/>
  <c r="I2195" i="1" s="1"/>
  <c r="M2196" i="1"/>
  <c r="A2196" i="1" s="1"/>
  <c r="N2196" i="1"/>
  <c r="B2196" i="1" s="1"/>
  <c r="P2196" i="1"/>
  <c r="D2196" i="1" s="1"/>
  <c r="Q2196" i="1"/>
  <c r="E2196" i="1" s="1"/>
  <c r="S2196" i="1"/>
  <c r="G2196" i="1" s="1"/>
  <c r="R2196" i="1"/>
  <c r="F2196" i="1" s="1"/>
  <c r="V2196" i="1"/>
  <c r="J2196" i="1" s="1"/>
  <c r="U2196" i="1"/>
  <c r="I2196" i="1" s="1"/>
  <c r="M2197" i="1"/>
  <c r="A2197" i="1" s="1"/>
  <c r="N2197" i="1"/>
  <c r="B2197" i="1" s="1"/>
  <c r="P2197" i="1"/>
  <c r="D2197" i="1" s="1"/>
  <c r="Q2197" i="1"/>
  <c r="E2197" i="1" s="1"/>
  <c r="S2197" i="1"/>
  <c r="G2197" i="1" s="1"/>
  <c r="R2197" i="1"/>
  <c r="F2197" i="1" s="1"/>
  <c r="V2197" i="1"/>
  <c r="J2197" i="1" s="1"/>
  <c r="U2197" i="1"/>
  <c r="I2197" i="1" s="1"/>
  <c r="M2198" i="1"/>
  <c r="A2198" i="1" s="1"/>
  <c r="N2198" i="1"/>
  <c r="B2198" i="1" s="1"/>
  <c r="P2198" i="1"/>
  <c r="D2198" i="1" s="1"/>
  <c r="Q2198" i="1"/>
  <c r="E2198" i="1" s="1"/>
  <c r="S2198" i="1"/>
  <c r="G2198" i="1" s="1"/>
  <c r="R2198" i="1"/>
  <c r="F2198" i="1" s="1"/>
  <c r="V2198" i="1"/>
  <c r="J2198" i="1" s="1"/>
  <c r="U2198" i="1"/>
  <c r="I2198" i="1" s="1"/>
  <c r="M2199" i="1"/>
  <c r="A2199" i="1" s="1"/>
  <c r="N2199" i="1"/>
  <c r="B2199" i="1" s="1"/>
  <c r="P2199" i="1"/>
  <c r="D2199" i="1" s="1"/>
  <c r="Q2199" i="1"/>
  <c r="E2199" i="1" s="1"/>
  <c r="S2199" i="1"/>
  <c r="G2199" i="1" s="1"/>
  <c r="R2199" i="1"/>
  <c r="F2199" i="1" s="1"/>
  <c r="V2199" i="1"/>
  <c r="J2199" i="1" s="1"/>
  <c r="U2199" i="1"/>
  <c r="I2199" i="1" s="1"/>
  <c r="M2200" i="1"/>
  <c r="A2200" i="1" s="1"/>
  <c r="N2200" i="1"/>
  <c r="B2200" i="1" s="1"/>
  <c r="P2200" i="1"/>
  <c r="D2200" i="1" s="1"/>
  <c r="Q2200" i="1"/>
  <c r="E2200" i="1" s="1"/>
  <c r="S2200" i="1"/>
  <c r="G2200" i="1" s="1"/>
  <c r="R2200" i="1"/>
  <c r="F2200" i="1" s="1"/>
  <c r="V2200" i="1"/>
  <c r="J2200" i="1" s="1"/>
  <c r="U2200" i="1"/>
  <c r="I2200" i="1" s="1"/>
  <c r="M2201" i="1"/>
  <c r="A2201" i="1" s="1"/>
  <c r="N2201" i="1"/>
  <c r="B2201" i="1" s="1"/>
  <c r="P2201" i="1"/>
  <c r="D2201" i="1" s="1"/>
  <c r="Q2201" i="1"/>
  <c r="E2201" i="1" s="1"/>
  <c r="S2201" i="1"/>
  <c r="G2201" i="1" s="1"/>
  <c r="R2201" i="1"/>
  <c r="F2201" i="1" s="1"/>
  <c r="V2201" i="1"/>
  <c r="J2201" i="1" s="1"/>
  <c r="U2201" i="1"/>
  <c r="I2201" i="1" s="1"/>
  <c r="M2202" i="1"/>
  <c r="A2202" i="1" s="1"/>
  <c r="N2202" i="1"/>
  <c r="B2202" i="1" s="1"/>
  <c r="P2202" i="1"/>
  <c r="D2202" i="1" s="1"/>
  <c r="Q2202" i="1"/>
  <c r="E2202" i="1" s="1"/>
  <c r="S2202" i="1"/>
  <c r="G2202" i="1" s="1"/>
  <c r="R2202" i="1"/>
  <c r="F2202" i="1" s="1"/>
  <c r="V2202" i="1"/>
  <c r="J2202" i="1" s="1"/>
  <c r="U2202" i="1"/>
  <c r="I2202" i="1" s="1"/>
  <c r="M2203" i="1"/>
  <c r="A2203" i="1" s="1"/>
  <c r="N2203" i="1"/>
  <c r="B2203" i="1" s="1"/>
  <c r="P2203" i="1"/>
  <c r="D2203" i="1" s="1"/>
  <c r="Q2203" i="1"/>
  <c r="E2203" i="1" s="1"/>
  <c r="S2203" i="1"/>
  <c r="G2203" i="1" s="1"/>
  <c r="R2203" i="1"/>
  <c r="F2203" i="1" s="1"/>
  <c r="V2203" i="1"/>
  <c r="J2203" i="1" s="1"/>
  <c r="U2203" i="1"/>
  <c r="I2203" i="1" s="1"/>
  <c r="M2204" i="1"/>
  <c r="A2204" i="1" s="1"/>
  <c r="N2204" i="1"/>
  <c r="B2204" i="1" s="1"/>
  <c r="P2204" i="1"/>
  <c r="D2204" i="1" s="1"/>
  <c r="Q2204" i="1"/>
  <c r="E2204" i="1" s="1"/>
  <c r="S2204" i="1"/>
  <c r="G2204" i="1" s="1"/>
  <c r="R2204" i="1"/>
  <c r="F2204" i="1" s="1"/>
  <c r="V2204" i="1"/>
  <c r="J2204" i="1" s="1"/>
  <c r="U2204" i="1"/>
  <c r="I2204" i="1" s="1"/>
  <c r="M2205" i="1"/>
  <c r="A2205" i="1" s="1"/>
  <c r="N2205" i="1"/>
  <c r="B2205" i="1" s="1"/>
  <c r="P2205" i="1"/>
  <c r="D2205" i="1" s="1"/>
  <c r="Q2205" i="1"/>
  <c r="E2205" i="1" s="1"/>
  <c r="S2205" i="1"/>
  <c r="G2205" i="1" s="1"/>
  <c r="R2205" i="1"/>
  <c r="F2205" i="1" s="1"/>
  <c r="V2205" i="1"/>
  <c r="J2205" i="1" s="1"/>
  <c r="U2205" i="1"/>
  <c r="I2205" i="1" s="1"/>
  <c r="M2206" i="1"/>
  <c r="A2206" i="1" s="1"/>
  <c r="N2206" i="1"/>
  <c r="B2206" i="1" s="1"/>
  <c r="P2206" i="1"/>
  <c r="D2206" i="1" s="1"/>
  <c r="Q2206" i="1"/>
  <c r="E2206" i="1" s="1"/>
  <c r="S2206" i="1"/>
  <c r="G2206" i="1" s="1"/>
  <c r="R2206" i="1"/>
  <c r="F2206" i="1" s="1"/>
  <c r="V2206" i="1"/>
  <c r="J2206" i="1" s="1"/>
  <c r="U2206" i="1"/>
  <c r="I2206" i="1" s="1"/>
  <c r="M2207" i="1"/>
  <c r="A2207" i="1" s="1"/>
  <c r="N2207" i="1"/>
  <c r="B2207" i="1" s="1"/>
  <c r="P2207" i="1"/>
  <c r="D2207" i="1" s="1"/>
  <c r="Q2207" i="1"/>
  <c r="E2207" i="1" s="1"/>
  <c r="S2207" i="1"/>
  <c r="G2207" i="1" s="1"/>
  <c r="R2207" i="1"/>
  <c r="F2207" i="1" s="1"/>
  <c r="V2207" i="1"/>
  <c r="J2207" i="1" s="1"/>
  <c r="U2207" i="1"/>
  <c r="I2207" i="1" s="1"/>
  <c r="M2208" i="1"/>
  <c r="A2208" i="1" s="1"/>
  <c r="N2208" i="1"/>
  <c r="B2208" i="1" s="1"/>
  <c r="P2208" i="1"/>
  <c r="D2208" i="1" s="1"/>
  <c r="Q2208" i="1"/>
  <c r="E2208" i="1" s="1"/>
  <c r="S2208" i="1"/>
  <c r="G2208" i="1" s="1"/>
  <c r="R2208" i="1"/>
  <c r="F2208" i="1" s="1"/>
  <c r="V2208" i="1"/>
  <c r="J2208" i="1" s="1"/>
  <c r="U2208" i="1"/>
  <c r="I2208" i="1" s="1"/>
  <c r="M2209" i="1"/>
  <c r="A2209" i="1" s="1"/>
  <c r="N2209" i="1"/>
  <c r="B2209" i="1" s="1"/>
  <c r="P2209" i="1"/>
  <c r="D2209" i="1" s="1"/>
  <c r="Q2209" i="1"/>
  <c r="E2209" i="1" s="1"/>
  <c r="S2209" i="1"/>
  <c r="G2209" i="1" s="1"/>
  <c r="R2209" i="1"/>
  <c r="F2209" i="1" s="1"/>
  <c r="V2209" i="1"/>
  <c r="J2209" i="1" s="1"/>
  <c r="U2209" i="1"/>
  <c r="I2209" i="1" s="1"/>
  <c r="M2210" i="1"/>
  <c r="A2210" i="1" s="1"/>
  <c r="N2210" i="1"/>
  <c r="B2210" i="1" s="1"/>
  <c r="P2210" i="1"/>
  <c r="D2210" i="1" s="1"/>
  <c r="Q2210" i="1"/>
  <c r="E2210" i="1" s="1"/>
  <c r="S2210" i="1"/>
  <c r="G2210" i="1" s="1"/>
  <c r="R2210" i="1"/>
  <c r="F2210" i="1" s="1"/>
  <c r="V2210" i="1"/>
  <c r="J2210" i="1" s="1"/>
  <c r="U2210" i="1"/>
  <c r="I2210" i="1" s="1"/>
  <c r="M2211" i="1"/>
  <c r="A2211" i="1" s="1"/>
  <c r="N2211" i="1"/>
  <c r="B2211" i="1" s="1"/>
  <c r="P2211" i="1"/>
  <c r="D2211" i="1" s="1"/>
  <c r="Q2211" i="1"/>
  <c r="E2211" i="1" s="1"/>
  <c r="S2211" i="1"/>
  <c r="G2211" i="1" s="1"/>
  <c r="R2211" i="1"/>
  <c r="F2211" i="1" s="1"/>
  <c r="V2211" i="1"/>
  <c r="J2211" i="1" s="1"/>
  <c r="U2211" i="1"/>
  <c r="I2211" i="1" s="1"/>
  <c r="M2212" i="1"/>
  <c r="A2212" i="1" s="1"/>
  <c r="N2212" i="1"/>
  <c r="B2212" i="1" s="1"/>
  <c r="P2212" i="1"/>
  <c r="D2212" i="1" s="1"/>
  <c r="Q2212" i="1"/>
  <c r="E2212" i="1" s="1"/>
  <c r="S2212" i="1"/>
  <c r="G2212" i="1" s="1"/>
  <c r="R2212" i="1"/>
  <c r="F2212" i="1" s="1"/>
  <c r="V2212" i="1"/>
  <c r="J2212" i="1" s="1"/>
  <c r="U2212" i="1"/>
  <c r="I2212" i="1" s="1"/>
  <c r="M2213" i="1"/>
  <c r="A2213" i="1" s="1"/>
  <c r="N2213" i="1"/>
  <c r="B2213" i="1" s="1"/>
  <c r="P2213" i="1"/>
  <c r="D2213" i="1" s="1"/>
  <c r="Q2213" i="1"/>
  <c r="E2213" i="1" s="1"/>
  <c r="S2213" i="1"/>
  <c r="G2213" i="1" s="1"/>
  <c r="R2213" i="1"/>
  <c r="F2213" i="1" s="1"/>
  <c r="V2213" i="1"/>
  <c r="J2213" i="1" s="1"/>
  <c r="U2213" i="1"/>
  <c r="I2213" i="1" s="1"/>
  <c r="M2214" i="1"/>
  <c r="A2214" i="1" s="1"/>
  <c r="N2214" i="1"/>
  <c r="B2214" i="1" s="1"/>
  <c r="P2214" i="1"/>
  <c r="D2214" i="1" s="1"/>
  <c r="Q2214" i="1"/>
  <c r="E2214" i="1" s="1"/>
  <c r="S2214" i="1"/>
  <c r="G2214" i="1" s="1"/>
  <c r="R2214" i="1"/>
  <c r="F2214" i="1" s="1"/>
  <c r="V2214" i="1"/>
  <c r="J2214" i="1" s="1"/>
  <c r="U2214" i="1"/>
  <c r="I2214" i="1" s="1"/>
  <c r="M2215" i="1"/>
  <c r="A2215" i="1" s="1"/>
  <c r="N2215" i="1"/>
  <c r="B2215" i="1" s="1"/>
  <c r="P2215" i="1"/>
  <c r="D2215" i="1" s="1"/>
  <c r="Q2215" i="1"/>
  <c r="E2215" i="1" s="1"/>
  <c r="S2215" i="1"/>
  <c r="G2215" i="1" s="1"/>
  <c r="R2215" i="1"/>
  <c r="F2215" i="1" s="1"/>
  <c r="V2215" i="1"/>
  <c r="J2215" i="1" s="1"/>
  <c r="U2215" i="1"/>
  <c r="I2215" i="1" s="1"/>
  <c r="M2216" i="1"/>
  <c r="A2216" i="1" s="1"/>
  <c r="N2216" i="1"/>
  <c r="B2216" i="1" s="1"/>
  <c r="P2216" i="1"/>
  <c r="D2216" i="1" s="1"/>
  <c r="Q2216" i="1"/>
  <c r="E2216" i="1" s="1"/>
  <c r="S2216" i="1"/>
  <c r="G2216" i="1" s="1"/>
  <c r="R2216" i="1"/>
  <c r="F2216" i="1" s="1"/>
  <c r="V2216" i="1"/>
  <c r="J2216" i="1" s="1"/>
  <c r="U2216" i="1"/>
  <c r="I2216" i="1" s="1"/>
  <c r="M2217" i="1"/>
  <c r="A2217" i="1" s="1"/>
  <c r="N2217" i="1"/>
  <c r="B2217" i="1" s="1"/>
  <c r="P2217" i="1"/>
  <c r="D2217" i="1" s="1"/>
  <c r="Q2217" i="1"/>
  <c r="E2217" i="1" s="1"/>
  <c r="S2217" i="1"/>
  <c r="G2217" i="1" s="1"/>
  <c r="R2217" i="1"/>
  <c r="F2217" i="1" s="1"/>
  <c r="V2217" i="1"/>
  <c r="J2217" i="1" s="1"/>
  <c r="U2217" i="1"/>
  <c r="I2217" i="1" s="1"/>
  <c r="M2218" i="1"/>
  <c r="A2218" i="1" s="1"/>
  <c r="N2218" i="1"/>
  <c r="B2218" i="1" s="1"/>
  <c r="P2218" i="1"/>
  <c r="D2218" i="1" s="1"/>
  <c r="Q2218" i="1"/>
  <c r="E2218" i="1" s="1"/>
  <c r="S2218" i="1"/>
  <c r="G2218" i="1" s="1"/>
  <c r="R2218" i="1"/>
  <c r="F2218" i="1" s="1"/>
  <c r="V2218" i="1"/>
  <c r="J2218" i="1" s="1"/>
  <c r="U2218" i="1"/>
  <c r="I2218" i="1" s="1"/>
  <c r="M2219" i="1"/>
  <c r="A2219" i="1" s="1"/>
  <c r="N2219" i="1"/>
  <c r="B2219" i="1" s="1"/>
  <c r="P2219" i="1"/>
  <c r="D2219" i="1" s="1"/>
  <c r="Q2219" i="1"/>
  <c r="E2219" i="1" s="1"/>
  <c r="S2219" i="1"/>
  <c r="G2219" i="1" s="1"/>
  <c r="R2219" i="1"/>
  <c r="F2219" i="1" s="1"/>
  <c r="V2219" i="1"/>
  <c r="J2219" i="1" s="1"/>
  <c r="U2219" i="1"/>
  <c r="I2219" i="1" s="1"/>
  <c r="M2220" i="1"/>
  <c r="A2220" i="1" s="1"/>
  <c r="N2220" i="1"/>
  <c r="B2220" i="1" s="1"/>
  <c r="P2220" i="1"/>
  <c r="D2220" i="1" s="1"/>
  <c r="Q2220" i="1"/>
  <c r="E2220" i="1" s="1"/>
  <c r="S2220" i="1"/>
  <c r="G2220" i="1" s="1"/>
  <c r="R2220" i="1"/>
  <c r="F2220" i="1" s="1"/>
  <c r="V2220" i="1"/>
  <c r="J2220" i="1" s="1"/>
  <c r="U2220" i="1"/>
  <c r="I2220" i="1" s="1"/>
  <c r="M2221" i="1"/>
  <c r="A2221" i="1" s="1"/>
  <c r="N2221" i="1"/>
  <c r="B2221" i="1" s="1"/>
  <c r="P2221" i="1"/>
  <c r="D2221" i="1" s="1"/>
  <c r="Q2221" i="1"/>
  <c r="E2221" i="1" s="1"/>
  <c r="S2221" i="1"/>
  <c r="G2221" i="1" s="1"/>
  <c r="R2221" i="1"/>
  <c r="F2221" i="1" s="1"/>
  <c r="V2221" i="1"/>
  <c r="J2221" i="1" s="1"/>
  <c r="U2221" i="1"/>
  <c r="I2221" i="1" s="1"/>
  <c r="M2222" i="1"/>
  <c r="A2222" i="1" s="1"/>
  <c r="N2222" i="1"/>
  <c r="B2222" i="1" s="1"/>
  <c r="P2222" i="1"/>
  <c r="D2222" i="1" s="1"/>
  <c r="Q2222" i="1"/>
  <c r="E2222" i="1" s="1"/>
  <c r="S2222" i="1"/>
  <c r="G2222" i="1" s="1"/>
  <c r="R2222" i="1"/>
  <c r="F2222" i="1" s="1"/>
  <c r="V2222" i="1"/>
  <c r="J2222" i="1" s="1"/>
  <c r="U2222" i="1"/>
  <c r="I2222" i="1" s="1"/>
  <c r="M2223" i="1"/>
  <c r="A2223" i="1" s="1"/>
  <c r="N2223" i="1"/>
  <c r="B2223" i="1" s="1"/>
  <c r="P2223" i="1"/>
  <c r="D2223" i="1" s="1"/>
  <c r="Q2223" i="1"/>
  <c r="E2223" i="1" s="1"/>
  <c r="S2223" i="1"/>
  <c r="G2223" i="1" s="1"/>
  <c r="R2223" i="1"/>
  <c r="F2223" i="1" s="1"/>
  <c r="V2223" i="1"/>
  <c r="J2223" i="1" s="1"/>
  <c r="U2223" i="1"/>
  <c r="I2223" i="1" s="1"/>
  <c r="M2224" i="1"/>
  <c r="A2224" i="1" s="1"/>
  <c r="N2224" i="1"/>
  <c r="B2224" i="1" s="1"/>
  <c r="P2224" i="1"/>
  <c r="D2224" i="1" s="1"/>
  <c r="Q2224" i="1"/>
  <c r="E2224" i="1" s="1"/>
  <c r="S2224" i="1"/>
  <c r="G2224" i="1" s="1"/>
  <c r="R2224" i="1"/>
  <c r="F2224" i="1" s="1"/>
  <c r="V2224" i="1"/>
  <c r="J2224" i="1" s="1"/>
  <c r="U2224" i="1"/>
  <c r="I2224" i="1" s="1"/>
  <c r="M2225" i="1"/>
  <c r="A2225" i="1" s="1"/>
  <c r="N2225" i="1"/>
  <c r="B2225" i="1" s="1"/>
  <c r="P2225" i="1"/>
  <c r="D2225" i="1" s="1"/>
  <c r="Q2225" i="1"/>
  <c r="E2225" i="1" s="1"/>
  <c r="S2225" i="1"/>
  <c r="G2225" i="1" s="1"/>
  <c r="R2225" i="1"/>
  <c r="F2225" i="1" s="1"/>
  <c r="V2225" i="1"/>
  <c r="J2225" i="1" s="1"/>
  <c r="U2225" i="1"/>
  <c r="I2225" i="1" s="1"/>
  <c r="M2226" i="1"/>
  <c r="A2226" i="1" s="1"/>
  <c r="N2226" i="1"/>
  <c r="B2226" i="1" s="1"/>
  <c r="P2226" i="1"/>
  <c r="D2226" i="1" s="1"/>
  <c r="Q2226" i="1"/>
  <c r="E2226" i="1" s="1"/>
  <c r="S2226" i="1"/>
  <c r="G2226" i="1" s="1"/>
  <c r="R2226" i="1"/>
  <c r="F2226" i="1" s="1"/>
  <c r="V2226" i="1"/>
  <c r="J2226" i="1" s="1"/>
  <c r="U2226" i="1"/>
  <c r="I2226" i="1" s="1"/>
  <c r="M2227" i="1"/>
  <c r="A2227" i="1" s="1"/>
  <c r="N2227" i="1"/>
  <c r="B2227" i="1" s="1"/>
  <c r="P2227" i="1"/>
  <c r="D2227" i="1" s="1"/>
  <c r="Q2227" i="1"/>
  <c r="E2227" i="1" s="1"/>
  <c r="S2227" i="1"/>
  <c r="G2227" i="1" s="1"/>
  <c r="R2227" i="1"/>
  <c r="F2227" i="1" s="1"/>
  <c r="V2227" i="1"/>
  <c r="J2227" i="1" s="1"/>
  <c r="U2227" i="1"/>
  <c r="I2227" i="1" s="1"/>
  <c r="M2228" i="1"/>
  <c r="A2228" i="1" s="1"/>
  <c r="N2228" i="1"/>
  <c r="B2228" i="1" s="1"/>
  <c r="P2228" i="1"/>
  <c r="D2228" i="1" s="1"/>
  <c r="Q2228" i="1"/>
  <c r="E2228" i="1" s="1"/>
  <c r="S2228" i="1"/>
  <c r="G2228" i="1" s="1"/>
  <c r="R2228" i="1"/>
  <c r="F2228" i="1" s="1"/>
  <c r="V2228" i="1"/>
  <c r="J2228" i="1" s="1"/>
  <c r="U2228" i="1"/>
  <c r="I2228" i="1" s="1"/>
  <c r="M2229" i="1"/>
  <c r="A2229" i="1" s="1"/>
  <c r="N2229" i="1"/>
  <c r="B2229" i="1" s="1"/>
  <c r="P2229" i="1"/>
  <c r="D2229" i="1" s="1"/>
  <c r="Q2229" i="1"/>
  <c r="E2229" i="1" s="1"/>
  <c r="S2229" i="1"/>
  <c r="G2229" i="1" s="1"/>
  <c r="R2229" i="1"/>
  <c r="F2229" i="1" s="1"/>
  <c r="V2229" i="1"/>
  <c r="J2229" i="1" s="1"/>
  <c r="U2229" i="1"/>
  <c r="I2229" i="1" s="1"/>
  <c r="M2230" i="1"/>
  <c r="A2230" i="1" s="1"/>
  <c r="N2230" i="1"/>
  <c r="B2230" i="1" s="1"/>
  <c r="P2230" i="1"/>
  <c r="D2230" i="1" s="1"/>
  <c r="Q2230" i="1"/>
  <c r="E2230" i="1" s="1"/>
  <c r="S2230" i="1"/>
  <c r="G2230" i="1" s="1"/>
  <c r="R2230" i="1"/>
  <c r="F2230" i="1" s="1"/>
  <c r="V2230" i="1"/>
  <c r="J2230" i="1" s="1"/>
  <c r="U2230" i="1"/>
  <c r="I2230" i="1" s="1"/>
  <c r="M2231" i="1"/>
  <c r="A2231" i="1" s="1"/>
  <c r="N2231" i="1"/>
  <c r="B2231" i="1" s="1"/>
  <c r="P2231" i="1"/>
  <c r="D2231" i="1" s="1"/>
  <c r="Q2231" i="1"/>
  <c r="E2231" i="1" s="1"/>
  <c r="S2231" i="1"/>
  <c r="G2231" i="1" s="1"/>
  <c r="R2231" i="1"/>
  <c r="F2231" i="1" s="1"/>
  <c r="V2231" i="1"/>
  <c r="J2231" i="1" s="1"/>
  <c r="U2231" i="1"/>
  <c r="I2231" i="1" s="1"/>
  <c r="M2232" i="1"/>
  <c r="A2232" i="1" s="1"/>
  <c r="N2232" i="1"/>
  <c r="B2232" i="1" s="1"/>
  <c r="P2232" i="1"/>
  <c r="D2232" i="1" s="1"/>
  <c r="Q2232" i="1"/>
  <c r="E2232" i="1" s="1"/>
  <c r="S2232" i="1"/>
  <c r="G2232" i="1" s="1"/>
  <c r="R2232" i="1"/>
  <c r="F2232" i="1" s="1"/>
  <c r="V2232" i="1"/>
  <c r="J2232" i="1" s="1"/>
  <c r="U2232" i="1"/>
  <c r="I2232" i="1" s="1"/>
  <c r="M2233" i="1"/>
  <c r="A2233" i="1" s="1"/>
  <c r="N2233" i="1"/>
  <c r="B2233" i="1" s="1"/>
  <c r="P2233" i="1"/>
  <c r="D2233" i="1" s="1"/>
  <c r="Q2233" i="1"/>
  <c r="E2233" i="1" s="1"/>
  <c r="S2233" i="1"/>
  <c r="G2233" i="1" s="1"/>
  <c r="R2233" i="1"/>
  <c r="F2233" i="1" s="1"/>
  <c r="V2233" i="1"/>
  <c r="J2233" i="1" s="1"/>
  <c r="U2233" i="1"/>
  <c r="I2233" i="1" s="1"/>
  <c r="M2234" i="1"/>
  <c r="A2234" i="1" s="1"/>
  <c r="N2234" i="1"/>
  <c r="B2234" i="1" s="1"/>
  <c r="P2234" i="1"/>
  <c r="D2234" i="1" s="1"/>
  <c r="Q2234" i="1"/>
  <c r="E2234" i="1" s="1"/>
  <c r="S2234" i="1"/>
  <c r="G2234" i="1" s="1"/>
  <c r="R2234" i="1"/>
  <c r="F2234" i="1" s="1"/>
  <c r="V2234" i="1"/>
  <c r="J2234" i="1" s="1"/>
  <c r="U2234" i="1"/>
  <c r="I2234" i="1" s="1"/>
  <c r="M2235" i="1"/>
  <c r="A2235" i="1" s="1"/>
  <c r="N2235" i="1"/>
  <c r="B2235" i="1" s="1"/>
  <c r="P2235" i="1"/>
  <c r="D2235" i="1" s="1"/>
  <c r="Q2235" i="1"/>
  <c r="E2235" i="1" s="1"/>
  <c r="S2235" i="1"/>
  <c r="G2235" i="1" s="1"/>
  <c r="R2235" i="1"/>
  <c r="F2235" i="1" s="1"/>
  <c r="V2235" i="1"/>
  <c r="J2235" i="1" s="1"/>
  <c r="U2235" i="1"/>
  <c r="I2235" i="1" s="1"/>
  <c r="M2236" i="1"/>
  <c r="A2236" i="1" s="1"/>
  <c r="N2236" i="1"/>
  <c r="B2236" i="1" s="1"/>
  <c r="P2236" i="1"/>
  <c r="D2236" i="1" s="1"/>
  <c r="Q2236" i="1"/>
  <c r="E2236" i="1" s="1"/>
  <c r="S2236" i="1"/>
  <c r="G2236" i="1" s="1"/>
  <c r="R2236" i="1"/>
  <c r="F2236" i="1" s="1"/>
  <c r="V2236" i="1"/>
  <c r="J2236" i="1" s="1"/>
  <c r="U2236" i="1"/>
  <c r="I2236" i="1" s="1"/>
  <c r="M2237" i="1"/>
  <c r="A2237" i="1" s="1"/>
  <c r="N2237" i="1"/>
  <c r="B2237" i="1" s="1"/>
  <c r="P2237" i="1"/>
  <c r="D2237" i="1" s="1"/>
  <c r="Q2237" i="1"/>
  <c r="E2237" i="1" s="1"/>
  <c r="S2237" i="1"/>
  <c r="G2237" i="1" s="1"/>
  <c r="R2237" i="1"/>
  <c r="F2237" i="1" s="1"/>
  <c r="V2237" i="1"/>
  <c r="J2237" i="1" s="1"/>
  <c r="U2237" i="1"/>
  <c r="I2237" i="1" s="1"/>
  <c r="M2238" i="1"/>
  <c r="A2238" i="1" s="1"/>
  <c r="N2238" i="1"/>
  <c r="B2238" i="1" s="1"/>
  <c r="P2238" i="1"/>
  <c r="D2238" i="1" s="1"/>
  <c r="Q2238" i="1"/>
  <c r="E2238" i="1" s="1"/>
  <c r="S2238" i="1"/>
  <c r="G2238" i="1" s="1"/>
  <c r="R2238" i="1"/>
  <c r="F2238" i="1" s="1"/>
  <c r="V2238" i="1"/>
  <c r="J2238" i="1" s="1"/>
  <c r="U2238" i="1"/>
  <c r="I2238" i="1" s="1"/>
  <c r="M2239" i="1"/>
  <c r="A2239" i="1" s="1"/>
  <c r="N2239" i="1"/>
  <c r="B2239" i="1" s="1"/>
  <c r="P2239" i="1"/>
  <c r="D2239" i="1" s="1"/>
  <c r="Q2239" i="1"/>
  <c r="E2239" i="1" s="1"/>
  <c r="S2239" i="1"/>
  <c r="G2239" i="1" s="1"/>
  <c r="R2239" i="1"/>
  <c r="F2239" i="1" s="1"/>
  <c r="V2239" i="1"/>
  <c r="J2239" i="1" s="1"/>
  <c r="U2239" i="1"/>
  <c r="I2239" i="1" s="1"/>
  <c r="M2240" i="1"/>
  <c r="A2240" i="1" s="1"/>
  <c r="N2240" i="1"/>
  <c r="B2240" i="1" s="1"/>
  <c r="P2240" i="1"/>
  <c r="D2240" i="1" s="1"/>
  <c r="Q2240" i="1"/>
  <c r="E2240" i="1" s="1"/>
  <c r="S2240" i="1"/>
  <c r="G2240" i="1" s="1"/>
  <c r="R2240" i="1"/>
  <c r="F2240" i="1" s="1"/>
  <c r="V2240" i="1"/>
  <c r="J2240" i="1" s="1"/>
  <c r="U2240" i="1"/>
  <c r="I2240" i="1" s="1"/>
  <c r="M2241" i="1"/>
  <c r="A2241" i="1" s="1"/>
  <c r="N2241" i="1"/>
  <c r="B2241" i="1" s="1"/>
  <c r="P2241" i="1"/>
  <c r="D2241" i="1" s="1"/>
  <c r="Q2241" i="1"/>
  <c r="E2241" i="1" s="1"/>
  <c r="S2241" i="1"/>
  <c r="G2241" i="1" s="1"/>
  <c r="R2241" i="1"/>
  <c r="F2241" i="1" s="1"/>
  <c r="V2241" i="1"/>
  <c r="J2241" i="1" s="1"/>
  <c r="U2241" i="1"/>
  <c r="I2241" i="1" s="1"/>
  <c r="M2242" i="1"/>
  <c r="A2242" i="1" s="1"/>
  <c r="N2242" i="1"/>
  <c r="B2242" i="1" s="1"/>
  <c r="P2242" i="1"/>
  <c r="D2242" i="1" s="1"/>
  <c r="Q2242" i="1"/>
  <c r="E2242" i="1" s="1"/>
  <c r="S2242" i="1"/>
  <c r="G2242" i="1" s="1"/>
  <c r="R2242" i="1"/>
  <c r="F2242" i="1" s="1"/>
  <c r="V2242" i="1"/>
  <c r="J2242" i="1" s="1"/>
  <c r="U2242" i="1"/>
  <c r="I2242" i="1" s="1"/>
  <c r="M2243" i="1"/>
  <c r="A2243" i="1" s="1"/>
  <c r="N2243" i="1"/>
  <c r="B2243" i="1" s="1"/>
  <c r="P2243" i="1"/>
  <c r="D2243" i="1" s="1"/>
  <c r="Q2243" i="1"/>
  <c r="E2243" i="1" s="1"/>
  <c r="S2243" i="1"/>
  <c r="G2243" i="1" s="1"/>
  <c r="R2243" i="1"/>
  <c r="F2243" i="1" s="1"/>
  <c r="V2243" i="1"/>
  <c r="J2243" i="1" s="1"/>
  <c r="U2243" i="1"/>
  <c r="I2243" i="1" s="1"/>
  <c r="M2244" i="1"/>
  <c r="A2244" i="1" s="1"/>
  <c r="N2244" i="1"/>
  <c r="B2244" i="1" s="1"/>
  <c r="P2244" i="1"/>
  <c r="D2244" i="1" s="1"/>
  <c r="Q2244" i="1"/>
  <c r="E2244" i="1" s="1"/>
  <c r="S2244" i="1"/>
  <c r="G2244" i="1" s="1"/>
  <c r="R2244" i="1"/>
  <c r="F2244" i="1" s="1"/>
  <c r="V2244" i="1"/>
  <c r="J2244" i="1" s="1"/>
  <c r="U2244" i="1"/>
  <c r="I2244" i="1" s="1"/>
  <c r="M2245" i="1"/>
  <c r="A2245" i="1" s="1"/>
  <c r="N2245" i="1"/>
  <c r="B2245" i="1" s="1"/>
  <c r="P2245" i="1"/>
  <c r="D2245" i="1" s="1"/>
  <c r="Q2245" i="1"/>
  <c r="E2245" i="1" s="1"/>
  <c r="S2245" i="1"/>
  <c r="G2245" i="1" s="1"/>
  <c r="R2245" i="1"/>
  <c r="F2245" i="1" s="1"/>
  <c r="V2245" i="1"/>
  <c r="J2245" i="1" s="1"/>
  <c r="U2245" i="1"/>
  <c r="I2245" i="1" s="1"/>
  <c r="M2246" i="1"/>
  <c r="A2246" i="1" s="1"/>
  <c r="N2246" i="1"/>
  <c r="B2246" i="1" s="1"/>
  <c r="P2246" i="1"/>
  <c r="D2246" i="1" s="1"/>
  <c r="Q2246" i="1"/>
  <c r="E2246" i="1" s="1"/>
  <c r="S2246" i="1"/>
  <c r="G2246" i="1" s="1"/>
  <c r="R2246" i="1"/>
  <c r="F2246" i="1" s="1"/>
  <c r="V2246" i="1"/>
  <c r="J2246" i="1" s="1"/>
  <c r="U2246" i="1"/>
  <c r="I2246" i="1" s="1"/>
  <c r="M2247" i="1"/>
  <c r="A2247" i="1" s="1"/>
  <c r="N2247" i="1"/>
  <c r="B2247" i="1" s="1"/>
  <c r="P2247" i="1"/>
  <c r="D2247" i="1" s="1"/>
  <c r="Q2247" i="1"/>
  <c r="E2247" i="1" s="1"/>
  <c r="S2247" i="1"/>
  <c r="G2247" i="1" s="1"/>
  <c r="R2247" i="1"/>
  <c r="F2247" i="1" s="1"/>
  <c r="V2247" i="1"/>
  <c r="J2247" i="1" s="1"/>
  <c r="U2247" i="1"/>
  <c r="I2247" i="1" s="1"/>
  <c r="M2248" i="1"/>
  <c r="A2248" i="1" s="1"/>
  <c r="N2248" i="1"/>
  <c r="B2248" i="1" s="1"/>
  <c r="P2248" i="1"/>
  <c r="D2248" i="1" s="1"/>
  <c r="Q2248" i="1"/>
  <c r="E2248" i="1" s="1"/>
  <c r="S2248" i="1"/>
  <c r="G2248" i="1" s="1"/>
  <c r="R2248" i="1"/>
  <c r="F2248" i="1" s="1"/>
  <c r="V2248" i="1"/>
  <c r="J2248" i="1" s="1"/>
  <c r="U2248" i="1"/>
  <c r="I2248" i="1" s="1"/>
  <c r="M2249" i="1"/>
  <c r="A2249" i="1" s="1"/>
  <c r="N2249" i="1"/>
  <c r="B2249" i="1" s="1"/>
  <c r="P2249" i="1"/>
  <c r="D2249" i="1" s="1"/>
  <c r="Q2249" i="1"/>
  <c r="E2249" i="1" s="1"/>
  <c r="S2249" i="1"/>
  <c r="G2249" i="1" s="1"/>
  <c r="R2249" i="1"/>
  <c r="F2249" i="1" s="1"/>
  <c r="V2249" i="1"/>
  <c r="J2249" i="1" s="1"/>
  <c r="U2249" i="1"/>
  <c r="I2249" i="1" s="1"/>
  <c r="M2250" i="1"/>
  <c r="A2250" i="1" s="1"/>
  <c r="N2250" i="1"/>
  <c r="B2250" i="1" s="1"/>
  <c r="P2250" i="1"/>
  <c r="D2250" i="1" s="1"/>
  <c r="Q2250" i="1"/>
  <c r="E2250" i="1" s="1"/>
  <c r="S2250" i="1"/>
  <c r="G2250" i="1" s="1"/>
  <c r="R2250" i="1"/>
  <c r="F2250" i="1" s="1"/>
  <c r="V2250" i="1"/>
  <c r="J2250" i="1" s="1"/>
  <c r="U2250" i="1"/>
  <c r="I2250" i="1" s="1"/>
  <c r="M2251" i="1"/>
  <c r="A2251" i="1" s="1"/>
  <c r="N2251" i="1"/>
  <c r="B2251" i="1" s="1"/>
  <c r="P2251" i="1"/>
  <c r="D2251" i="1" s="1"/>
  <c r="Q2251" i="1"/>
  <c r="E2251" i="1" s="1"/>
  <c r="S2251" i="1"/>
  <c r="G2251" i="1" s="1"/>
  <c r="R2251" i="1"/>
  <c r="F2251" i="1" s="1"/>
  <c r="V2251" i="1"/>
  <c r="J2251" i="1" s="1"/>
  <c r="U2251" i="1"/>
  <c r="I2251" i="1" s="1"/>
  <c r="M2252" i="1"/>
  <c r="A2252" i="1" s="1"/>
  <c r="N2252" i="1"/>
  <c r="B2252" i="1" s="1"/>
  <c r="P2252" i="1"/>
  <c r="D2252" i="1" s="1"/>
  <c r="Q2252" i="1"/>
  <c r="E2252" i="1" s="1"/>
  <c r="S2252" i="1"/>
  <c r="G2252" i="1" s="1"/>
  <c r="R2252" i="1"/>
  <c r="F2252" i="1" s="1"/>
  <c r="V2252" i="1"/>
  <c r="J2252" i="1" s="1"/>
  <c r="U2252" i="1"/>
  <c r="I2252" i="1" s="1"/>
  <c r="M2253" i="1"/>
  <c r="A2253" i="1" s="1"/>
  <c r="N2253" i="1"/>
  <c r="B2253" i="1" s="1"/>
  <c r="P2253" i="1"/>
  <c r="D2253" i="1" s="1"/>
  <c r="Q2253" i="1"/>
  <c r="E2253" i="1" s="1"/>
  <c r="S2253" i="1"/>
  <c r="G2253" i="1" s="1"/>
  <c r="R2253" i="1"/>
  <c r="F2253" i="1" s="1"/>
  <c r="V2253" i="1"/>
  <c r="J2253" i="1" s="1"/>
  <c r="U2253" i="1"/>
  <c r="I2253" i="1" s="1"/>
  <c r="M2254" i="1"/>
  <c r="A2254" i="1" s="1"/>
  <c r="N2254" i="1"/>
  <c r="B2254" i="1" s="1"/>
  <c r="P2254" i="1"/>
  <c r="D2254" i="1" s="1"/>
  <c r="Q2254" i="1"/>
  <c r="E2254" i="1" s="1"/>
  <c r="S2254" i="1"/>
  <c r="G2254" i="1" s="1"/>
  <c r="R2254" i="1"/>
  <c r="F2254" i="1" s="1"/>
  <c r="V2254" i="1"/>
  <c r="J2254" i="1" s="1"/>
  <c r="U2254" i="1"/>
  <c r="I2254" i="1" s="1"/>
  <c r="M2255" i="1"/>
  <c r="A2255" i="1" s="1"/>
  <c r="N2255" i="1"/>
  <c r="B2255" i="1" s="1"/>
  <c r="P2255" i="1"/>
  <c r="D2255" i="1" s="1"/>
  <c r="Q2255" i="1"/>
  <c r="E2255" i="1" s="1"/>
  <c r="S2255" i="1"/>
  <c r="G2255" i="1" s="1"/>
  <c r="R2255" i="1"/>
  <c r="F2255" i="1" s="1"/>
  <c r="V2255" i="1"/>
  <c r="J2255" i="1" s="1"/>
  <c r="U2255" i="1"/>
  <c r="I2255" i="1" s="1"/>
  <c r="M2256" i="1"/>
  <c r="A2256" i="1" s="1"/>
  <c r="N2256" i="1"/>
  <c r="B2256" i="1" s="1"/>
  <c r="P2256" i="1"/>
  <c r="D2256" i="1" s="1"/>
  <c r="Q2256" i="1"/>
  <c r="E2256" i="1" s="1"/>
  <c r="S2256" i="1"/>
  <c r="G2256" i="1" s="1"/>
  <c r="R2256" i="1"/>
  <c r="F2256" i="1" s="1"/>
  <c r="V2256" i="1"/>
  <c r="J2256" i="1" s="1"/>
  <c r="U2256" i="1"/>
  <c r="I2256" i="1" s="1"/>
  <c r="M2257" i="1"/>
  <c r="A2257" i="1" s="1"/>
  <c r="N2257" i="1"/>
  <c r="B2257" i="1" s="1"/>
  <c r="P2257" i="1"/>
  <c r="D2257" i="1" s="1"/>
  <c r="Q2257" i="1"/>
  <c r="E2257" i="1" s="1"/>
  <c r="S2257" i="1"/>
  <c r="G2257" i="1" s="1"/>
  <c r="R2257" i="1"/>
  <c r="F2257" i="1" s="1"/>
  <c r="V2257" i="1"/>
  <c r="J2257" i="1" s="1"/>
  <c r="U2257" i="1"/>
  <c r="I2257" i="1" s="1"/>
  <c r="M2258" i="1"/>
  <c r="A2258" i="1" s="1"/>
  <c r="N2258" i="1"/>
  <c r="B2258" i="1" s="1"/>
  <c r="P2258" i="1"/>
  <c r="D2258" i="1" s="1"/>
  <c r="Q2258" i="1"/>
  <c r="E2258" i="1" s="1"/>
  <c r="S2258" i="1"/>
  <c r="G2258" i="1" s="1"/>
  <c r="R2258" i="1"/>
  <c r="F2258" i="1" s="1"/>
  <c r="V2258" i="1"/>
  <c r="J2258" i="1" s="1"/>
  <c r="U2258" i="1"/>
  <c r="I2258" i="1" s="1"/>
  <c r="M2259" i="1"/>
  <c r="A2259" i="1" s="1"/>
  <c r="N2259" i="1"/>
  <c r="B2259" i="1" s="1"/>
  <c r="P2259" i="1"/>
  <c r="D2259" i="1" s="1"/>
  <c r="Q2259" i="1"/>
  <c r="E2259" i="1" s="1"/>
  <c r="S2259" i="1"/>
  <c r="G2259" i="1" s="1"/>
  <c r="R2259" i="1"/>
  <c r="F2259" i="1" s="1"/>
  <c r="V2259" i="1"/>
  <c r="J2259" i="1" s="1"/>
  <c r="U2259" i="1"/>
  <c r="I2259" i="1" s="1"/>
  <c r="M2260" i="1"/>
  <c r="A2260" i="1" s="1"/>
  <c r="N2260" i="1"/>
  <c r="B2260" i="1" s="1"/>
  <c r="P2260" i="1"/>
  <c r="D2260" i="1" s="1"/>
  <c r="Q2260" i="1"/>
  <c r="E2260" i="1" s="1"/>
  <c r="S2260" i="1"/>
  <c r="G2260" i="1" s="1"/>
  <c r="R2260" i="1"/>
  <c r="F2260" i="1" s="1"/>
  <c r="V2260" i="1"/>
  <c r="J2260" i="1" s="1"/>
  <c r="U2260" i="1"/>
  <c r="I2260" i="1" s="1"/>
  <c r="M2261" i="1"/>
  <c r="A2261" i="1" s="1"/>
  <c r="N2261" i="1"/>
  <c r="B2261" i="1" s="1"/>
  <c r="P2261" i="1"/>
  <c r="D2261" i="1" s="1"/>
  <c r="Q2261" i="1"/>
  <c r="E2261" i="1" s="1"/>
  <c r="S2261" i="1"/>
  <c r="G2261" i="1" s="1"/>
  <c r="R2261" i="1"/>
  <c r="F2261" i="1" s="1"/>
  <c r="V2261" i="1"/>
  <c r="J2261" i="1" s="1"/>
  <c r="U2261" i="1"/>
  <c r="I2261" i="1" s="1"/>
  <c r="M2262" i="1"/>
  <c r="A2262" i="1" s="1"/>
  <c r="N2262" i="1"/>
  <c r="B2262" i="1" s="1"/>
  <c r="P2262" i="1"/>
  <c r="D2262" i="1" s="1"/>
  <c r="Q2262" i="1"/>
  <c r="E2262" i="1" s="1"/>
  <c r="S2262" i="1"/>
  <c r="G2262" i="1" s="1"/>
  <c r="R2262" i="1"/>
  <c r="F2262" i="1" s="1"/>
  <c r="V2262" i="1"/>
  <c r="J2262" i="1" s="1"/>
  <c r="U2262" i="1"/>
  <c r="I2262" i="1" s="1"/>
  <c r="M2263" i="1"/>
  <c r="A2263" i="1" s="1"/>
  <c r="N2263" i="1"/>
  <c r="B2263" i="1" s="1"/>
  <c r="P2263" i="1"/>
  <c r="D2263" i="1" s="1"/>
  <c r="Q2263" i="1"/>
  <c r="E2263" i="1" s="1"/>
  <c r="S2263" i="1"/>
  <c r="G2263" i="1" s="1"/>
  <c r="R2263" i="1"/>
  <c r="F2263" i="1" s="1"/>
  <c r="V2263" i="1"/>
  <c r="J2263" i="1" s="1"/>
  <c r="U2263" i="1"/>
  <c r="I2263" i="1" s="1"/>
  <c r="M2264" i="1"/>
  <c r="A2264" i="1" s="1"/>
  <c r="N2264" i="1"/>
  <c r="B2264" i="1" s="1"/>
  <c r="P2264" i="1"/>
  <c r="D2264" i="1" s="1"/>
  <c r="Q2264" i="1"/>
  <c r="E2264" i="1" s="1"/>
  <c r="S2264" i="1"/>
  <c r="G2264" i="1" s="1"/>
  <c r="R2264" i="1"/>
  <c r="F2264" i="1" s="1"/>
  <c r="V2264" i="1"/>
  <c r="J2264" i="1" s="1"/>
  <c r="U2264" i="1"/>
  <c r="I2264" i="1" s="1"/>
  <c r="M2265" i="1"/>
  <c r="A2265" i="1" s="1"/>
  <c r="N2265" i="1"/>
  <c r="B2265" i="1" s="1"/>
  <c r="P2265" i="1"/>
  <c r="D2265" i="1" s="1"/>
  <c r="Q2265" i="1"/>
  <c r="E2265" i="1" s="1"/>
  <c r="S2265" i="1"/>
  <c r="G2265" i="1" s="1"/>
  <c r="R2265" i="1"/>
  <c r="F2265" i="1" s="1"/>
  <c r="V2265" i="1"/>
  <c r="J2265" i="1" s="1"/>
  <c r="U2265" i="1"/>
  <c r="I2265" i="1" s="1"/>
  <c r="M2266" i="1"/>
  <c r="A2266" i="1" s="1"/>
  <c r="N2266" i="1"/>
  <c r="B2266" i="1" s="1"/>
  <c r="P2266" i="1"/>
  <c r="D2266" i="1" s="1"/>
  <c r="Q2266" i="1"/>
  <c r="E2266" i="1" s="1"/>
  <c r="S2266" i="1"/>
  <c r="G2266" i="1" s="1"/>
  <c r="R2266" i="1"/>
  <c r="F2266" i="1" s="1"/>
  <c r="V2266" i="1"/>
  <c r="J2266" i="1" s="1"/>
  <c r="U2266" i="1"/>
  <c r="I2266" i="1" s="1"/>
  <c r="M2267" i="1"/>
  <c r="A2267" i="1" s="1"/>
  <c r="N2267" i="1"/>
  <c r="B2267" i="1" s="1"/>
  <c r="P2267" i="1"/>
  <c r="D2267" i="1" s="1"/>
  <c r="Q2267" i="1"/>
  <c r="E2267" i="1" s="1"/>
  <c r="S2267" i="1"/>
  <c r="G2267" i="1" s="1"/>
  <c r="R2267" i="1"/>
  <c r="F2267" i="1" s="1"/>
  <c r="V2267" i="1"/>
  <c r="J2267" i="1" s="1"/>
  <c r="U2267" i="1"/>
  <c r="I2267" i="1" s="1"/>
  <c r="M2268" i="1"/>
  <c r="A2268" i="1" s="1"/>
  <c r="N2268" i="1"/>
  <c r="B2268" i="1" s="1"/>
  <c r="P2268" i="1"/>
  <c r="D2268" i="1" s="1"/>
  <c r="Q2268" i="1"/>
  <c r="E2268" i="1" s="1"/>
  <c r="S2268" i="1"/>
  <c r="G2268" i="1" s="1"/>
  <c r="R2268" i="1"/>
  <c r="F2268" i="1" s="1"/>
  <c r="V2268" i="1"/>
  <c r="J2268" i="1" s="1"/>
  <c r="U2268" i="1"/>
  <c r="I2268" i="1" s="1"/>
  <c r="M2269" i="1"/>
  <c r="A2269" i="1" s="1"/>
  <c r="N2269" i="1"/>
  <c r="B2269" i="1" s="1"/>
  <c r="P2269" i="1"/>
  <c r="D2269" i="1" s="1"/>
  <c r="Q2269" i="1"/>
  <c r="E2269" i="1" s="1"/>
  <c r="S2269" i="1"/>
  <c r="G2269" i="1" s="1"/>
  <c r="R2269" i="1"/>
  <c r="F2269" i="1" s="1"/>
  <c r="V2269" i="1"/>
  <c r="J2269" i="1" s="1"/>
  <c r="U2269" i="1"/>
  <c r="I2269" i="1" s="1"/>
  <c r="M2270" i="1"/>
  <c r="A2270" i="1" s="1"/>
  <c r="N2270" i="1"/>
  <c r="B2270" i="1" s="1"/>
  <c r="P2270" i="1"/>
  <c r="D2270" i="1" s="1"/>
  <c r="Q2270" i="1"/>
  <c r="E2270" i="1" s="1"/>
  <c r="S2270" i="1"/>
  <c r="G2270" i="1" s="1"/>
  <c r="R2270" i="1"/>
  <c r="F2270" i="1" s="1"/>
  <c r="V2270" i="1"/>
  <c r="J2270" i="1" s="1"/>
  <c r="U2270" i="1"/>
  <c r="I2270" i="1" s="1"/>
  <c r="M2271" i="1"/>
  <c r="A2271" i="1" s="1"/>
  <c r="N2271" i="1"/>
  <c r="B2271" i="1" s="1"/>
  <c r="P2271" i="1"/>
  <c r="D2271" i="1" s="1"/>
  <c r="Q2271" i="1"/>
  <c r="E2271" i="1" s="1"/>
  <c r="S2271" i="1"/>
  <c r="G2271" i="1" s="1"/>
  <c r="R2271" i="1"/>
  <c r="F2271" i="1" s="1"/>
  <c r="V2271" i="1"/>
  <c r="J2271" i="1" s="1"/>
  <c r="U2271" i="1"/>
  <c r="I2271" i="1" s="1"/>
  <c r="M2272" i="1"/>
  <c r="A2272" i="1" s="1"/>
  <c r="N2272" i="1"/>
  <c r="B2272" i="1" s="1"/>
  <c r="P2272" i="1"/>
  <c r="D2272" i="1" s="1"/>
  <c r="Q2272" i="1"/>
  <c r="E2272" i="1" s="1"/>
  <c r="S2272" i="1"/>
  <c r="G2272" i="1" s="1"/>
  <c r="R2272" i="1"/>
  <c r="F2272" i="1" s="1"/>
  <c r="V2272" i="1"/>
  <c r="J2272" i="1" s="1"/>
  <c r="U2272" i="1"/>
  <c r="I2272" i="1" s="1"/>
  <c r="M2273" i="1"/>
  <c r="A2273" i="1" s="1"/>
  <c r="N2273" i="1"/>
  <c r="B2273" i="1" s="1"/>
  <c r="P2273" i="1"/>
  <c r="D2273" i="1" s="1"/>
  <c r="Q2273" i="1"/>
  <c r="E2273" i="1" s="1"/>
  <c r="S2273" i="1"/>
  <c r="G2273" i="1" s="1"/>
  <c r="R2273" i="1"/>
  <c r="F2273" i="1" s="1"/>
  <c r="V2273" i="1"/>
  <c r="J2273" i="1" s="1"/>
  <c r="U2273" i="1"/>
  <c r="I2273" i="1" s="1"/>
  <c r="M2274" i="1"/>
  <c r="A2274" i="1" s="1"/>
  <c r="N2274" i="1"/>
  <c r="B2274" i="1" s="1"/>
  <c r="P2274" i="1"/>
  <c r="D2274" i="1" s="1"/>
  <c r="Q2274" i="1"/>
  <c r="E2274" i="1" s="1"/>
  <c r="S2274" i="1"/>
  <c r="G2274" i="1" s="1"/>
  <c r="R2274" i="1"/>
  <c r="F2274" i="1" s="1"/>
  <c r="V2274" i="1"/>
  <c r="J2274" i="1" s="1"/>
  <c r="U2274" i="1"/>
  <c r="I2274" i="1" s="1"/>
  <c r="M2275" i="1"/>
  <c r="A2275" i="1" s="1"/>
  <c r="N2275" i="1"/>
  <c r="B2275" i="1" s="1"/>
  <c r="P2275" i="1"/>
  <c r="D2275" i="1" s="1"/>
  <c r="Q2275" i="1"/>
  <c r="E2275" i="1" s="1"/>
  <c r="S2275" i="1"/>
  <c r="G2275" i="1" s="1"/>
  <c r="R2275" i="1"/>
  <c r="F2275" i="1" s="1"/>
  <c r="V2275" i="1"/>
  <c r="J2275" i="1" s="1"/>
  <c r="U2275" i="1"/>
  <c r="I2275" i="1" s="1"/>
  <c r="M2276" i="1"/>
  <c r="A2276" i="1" s="1"/>
  <c r="N2276" i="1"/>
  <c r="B2276" i="1" s="1"/>
  <c r="P2276" i="1"/>
  <c r="D2276" i="1" s="1"/>
  <c r="Q2276" i="1"/>
  <c r="E2276" i="1" s="1"/>
  <c r="S2276" i="1"/>
  <c r="G2276" i="1" s="1"/>
  <c r="R2276" i="1"/>
  <c r="F2276" i="1" s="1"/>
  <c r="V2276" i="1"/>
  <c r="J2276" i="1" s="1"/>
  <c r="U2276" i="1"/>
  <c r="I2276" i="1" s="1"/>
  <c r="M2277" i="1"/>
  <c r="A2277" i="1" s="1"/>
  <c r="N2277" i="1"/>
  <c r="B2277" i="1" s="1"/>
  <c r="P2277" i="1"/>
  <c r="D2277" i="1" s="1"/>
  <c r="Q2277" i="1"/>
  <c r="E2277" i="1" s="1"/>
  <c r="S2277" i="1"/>
  <c r="G2277" i="1" s="1"/>
  <c r="R2277" i="1"/>
  <c r="F2277" i="1" s="1"/>
  <c r="V2277" i="1"/>
  <c r="J2277" i="1" s="1"/>
  <c r="U2277" i="1"/>
  <c r="I2277" i="1" s="1"/>
  <c r="M2278" i="1"/>
  <c r="A2278" i="1" s="1"/>
  <c r="N2278" i="1"/>
  <c r="B2278" i="1" s="1"/>
  <c r="P2278" i="1"/>
  <c r="D2278" i="1" s="1"/>
  <c r="Q2278" i="1"/>
  <c r="E2278" i="1" s="1"/>
  <c r="S2278" i="1"/>
  <c r="G2278" i="1" s="1"/>
  <c r="R2278" i="1"/>
  <c r="F2278" i="1" s="1"/>
  <c r="V2278" i="1"/>
  <c r="J2278" i="1" s="1"/>
  <c r="U2278" i="1"/>
  <c r="I2278" i="1" s="1"/>
  <c r="M2279" i="1"/>
  <c r="A2279" i="1" s="1"/>
  <c r="N2279" i="1"/>
  <c r="B2279" i="1" s="1"/>
  <c r="P2279" i="1"/>
  <c r="D2279" i="1" s="1"/>
  <c r="Q2279" i="1"/>
  <c r="E2279" i="1" s="1"/>
  <c r="S2279" i="1"/>
  <c r="G2279" i="1" s="1"/>
  <c r="R2279" i="1"/>
  <c r="F2279" i="1" s="1"/>
  <c r="V2279" i="1"/>
  <c r="J2279" i="1" s="1"/>
  <c r="U2279" i="1"/>
  <c r="I2279" i="1" s="1"/>
  <c r="M2280" i="1"/>
  <c r="A2280" i="1" s="1"/>
  <c r="N2280" i="1"/>
  <c r="B2280" i="1" s="1"/>
  <c r="P2280" i="1"/>
  <c r="D2280" i="1" s="1"/>
  <c r="Q2280" i="1"/>
  <c r="E2280" i="1" s="1"/>
  <c r="S2280" i="1"/>
  <c r="G2280" i="1" s="1"/>
  <c r="R2280" i="1"/>
  <c r="F2280" i="1" s="1"/>
  <c r="V2280" i="1"/>
  <c r="J2280" i="1" s="1"/>
  <c r="U2280" i="1"/>
  <c r="I2280" i="1" s="1"/>
  <c r="M2281" i="1"/>
  <c r="A2281" i="1" s="1"/>
  <c r="N2281" i="1"/>
  <c r="B2281" i="1" s="1"/>
  <c r="P2281" i="1"/>
  <c r="D2281" i="1" s="1"/>
  <c r="Q2281" i="1"/>
  <c r="E2281" i="1" s="1"/>
  <c r="S2281" i="1"/>
  <c r="G2281" i="1" s="1"/>
  <c r="R2281" i="1"/>
  <c r="F2281" i="1" s="1"/>
  <c r="V2281" i="1"/>
  <c r="J2281" i="1" s="1"/>
  <c r="U2281" i="1"/>
  <c r="I2281" i="1" s="1"/>
  <c r="M2282" i="1"/>
  <c r="A2282" i="1" s="1"/>
  <c r="N2282" i="1"/>
  <c r="B2282" i="1" s="1"/>
  <c r="P2282" i="1"/>
  <c r="D2282" i="1" s="1"/>
  <c r="Q2282" i="1"/>
  <c r="E2282" i="1" s="1"/>
  <c r="S2282" i="1"/>
  <c r="G2282" i="1" s="1"/>
  <c r="R2282" i="1"/>
  <c r="F2282" i="1" s="1"/>
  <c r="V2282" i="1"/>
  <c r="J2282" i="1" s="1"/>
  <c r="U2282" i="1"/>
  <c r="I2282" i="1" s="1"/>
  <c r="M2283" i="1"/>
  <c r="A2283" i="1" s="1"/>
  <c r="N2283" i="1"/>
  <c r="B2283" i="1" s="1"/>
  <c r="P2283" i="1"/>
  <c r="D2283" i="1" s="1"/>
  <c r="Q2283" i="1"/>
  <c r="E2283" i="1" s="1"/>
  <c r="S2283" i="1"/>
  <c r="G2283" i="1" s="1"/>
  <c r="R2283" i="1"/>
  <c r="F2283" i="1" s="1"/>
  <c r="V2283" i="1"/>
  <c r="J2283" i="1" s="1"/>
  <c r="U2283" i="1"/>
  <c r="I2283" i="1" s="1"/>
  <c r="M2284" i="1"/>
  <c r="A2284" i="1" s="1"/>
  <c r="N2284" i="1"/>
  <c r="B2284" i="1" s="1"/>
  <c r="P2284" i="1"/>
  <c r="D2284" i="1" s="1"/>
  <c r="Q2284" i="1"/>
  <c r="E2284" i="1" s="1"/>
  <c r="S2284" i="1"/>
  <c r="G2284" i="1" s="1"/>
  <c r="R2284" i="1"/>
  <c r="F2284" i="1" s="1"/>
  <c r="V2284" i="1"/>
  <c r="J2284" i="1" s="1"/>
  <c r="U2284" i="1"/>
  <c r="I2284" i="1" s="1"/>
  <c r="M2285" i="1"/>
  <c r="A2285" i="1" s="1"/>
  <c r="N2285" i="1"/>
  <c r="B2285" i="1" s="1"/>
  <c r="P2285" i="1"/>
  <c r="D2285" i="1" s="1"/>
  <c r="Q2285" i="1"/>
  <c r="E2285" i="1" s="1"/>
  <c r="S2285" i="1"/>
  <c r="G2285" i="1" s="1"/>
  <c r="R2285" i="1"/>
  <c r="F2285" i="1" s="1"/>
  <c r="V2285" i="1"/>
  <c r="J2285" i="1" s="1"/>
  <c r="U2285" i="1"/>
  <c r="I2285" i="1" s="1"/>
  <c r="M2286" i="1"/>
  <c r="A2286" i="1" s="1"/>
  <c r="N2286" i="1"/>
  <c r="B2286" i="1" s="1"/>
  <c r="P2286" i="1"/>
  <c r="D2286" i="1" s="1"/>
  <c r="Q2286" i="1"/>
  <c r="E2286" i="1" s="1"/>
  <c r="S2286" i="1"/>
  <c r="G2286" i="1" s="1"/>
  <c r="R2286" i="1"/>
  <c r="F2286" i="1" s="1"/>
  <c r="V2286" i="1"/>
  <c r="J2286" i="1" s="1"/>
  <c r="U2286" i="1"/>
  <c r="I2286" i="1" s="1"/>
  <c r="M2287" i="1"/>
  <c r="A2287" i="1" s="1"/>
  <c r="N2287" i="1"/>
  <c r="B2287" i="1" s="1"/>
  <c r="P2287" i="1"/>
  <c r="D2287" i="1" s="1"/>
  <c r="Q2287" i="1"/>
  <c r="E2287" i="1" s="1"/>
  <c r="S2287" i="1"/>
  <c r="G2287" i="1" s="1"/>
  <c r="R2287" i="1"/>
  <c r="F2287" i="1" s="1"/>
  <c r="V2287" i="1"/>
  <c r="J2287" i="1" s="1"/>
  <c r="U2287" i="1"/>
  <c r="I2287" i="1" s="1"/>
  <c r="M2288" i="1"/>
  <c r="A2288" i="1" s="1"/>
  <c r="N2288" i="1"/>
  <c r="B2288" i="1" s="1"/>
  <c r="P2288" i="1"/>
  <c r="D2288" i="1" s="1"/>
  <c r="Q2288" i="1"/>
  <c r="E2288" i="1" s="1"/>
  <c r="S2288" i="1"/>
  <c r="G2288" i="1" s="1"/>
  <c r="R2288" i="1"/>
  <c r="F2288" i="1" s="1"/>
  <c r="V2288" i="1"/>
  <c r="J2288" i="1" s="1"/>
  <c r="U2288" i="1"/>
  <c r="I2288" i="1" s="1"/>
  <c r="M2289" i="1"/>
  <c r="A2289" i="1" s="1"/>
  <c r="N2289" i="1"/>
  <c r="B2289" i="1" s="1"/>
  <c r="P2289" i="1"/>
  <c r="D2289" i="1" s="1"/>
  <c r="Q2289" i="1"/>
  <c r="E2289" i="1" s="1"/>
  <c r="S2289" i="1"/>
  <c r="G2289" i="1" s="1"/>
  <c r="R2289" i="1"/>
  <c r="F2289" i="1" s="1"/>
  <c r="V2289" i="1"/>
  <c r="J2289" i="1" s="1"/>
  <c r="U2289" i="1"/>
  <c r="I2289" i="1" s="1"/>
  <c r="M2290" i="1"/>
  <c r="A2290" i="1" s="1"/>
  <c r="N2290" i="1"/>
  <c r="B2290" i="1" s="1"/>
  <c r="P2290" i="1"/>
  <c r="D2290" i="1" s="1"/>
  <c r="Q2290" i="1"/>
  <c r="E2290" i="1" s="1"/>
  <c r="S2290" i="1"/>
  <c r="G2290" i="1" s="1"/>
  <c r="R2290" i="1"/>
  <c r="F2290" i="1" s="1"/>
  <c r="V2290" i="1"/>
  <c r="J2290" i="1" s="1"/>
  <c r="U2290" i="1"/>
  <c r="I2290" i="1" s="1"/>
  <c r="M2291" i="1"/>
  <c r="A2291" i="1" s="1"/>
  <c r="N2291" i="1"/>
  <c r="B2291" i="1" s="1"/>
  <c r="P2291" i="1"/>
  <c r="D2291" i="1" s="1"/>
  <c r="Q2291" i="1"/>
  <c r="E2291" i="1" s="1"/>
  <c r="S2291" i="1"/>
  <c r="G2291" i="1" s="1"/>
  <c r="R2291" i="1"/>
  <c r="F2291" i="1" s="1"/>
  <c r="V2291" i="1"/>
  <c r="J2291" i="1" s="1"/>
  <c r="U2291" i="1"/>
  <c r="I2291" i="1" s="1"/>
  <c r="M2292" i="1"/>
  <c r="A2292" i="1" s="1"/>
  <c r="N2292" i="1"/>
  <c r="B2292" i="1" s="1"/>
  <c r="P2292" i="1"/>
  <c r="D2292" i="1" s="1"/>
  <c r="Q2292" i="1"/>
  <c r="E2292" i="1" s="1"/>
  <c r="S2292" i="1"/>
  <c r="G2292" i="1" s="1"/>
  <c r="R2292" i="1"/>
  <c r="F2292" i="1" s="1"/>
  <c r="V2292" i="1"/>
  <c r="J2292" i="1" s="1"/>
  <c r="U2292" i="1"/>
  <c r="I2292" i="1" s="1"/>
  <c r="M2293" i="1"/>
  <c r="A2293" i="1" s="1"/>
  <c r="N2293" i="1"/>
  <c r="B2293" i="1" s="1"/>
  <c r="P2293" i="1"/>
  <c r="D2293" i="1" s="1"/>
  <c r="Q2293" i="1"/>
  <c r="E2293" i="1" s="1"/>
  <c r="S2293" i="1"/>
  <c r="G2293" i="1" s="1"/>
  <c r="R2293" i="1"/>
  <c r="F2293" i="1" s="1"/>
  <c r="V2293" i="1"/>
  <c r="J2293" i="1" s="1"/>
  <c r="U2293" i="1"/>
  <c r="I2293" i="1" s="1"/>
  <c r="M2294" i="1"/>
  <c r="A2294" i="1" s="1"/>
  <c r="N2294" i="1"/>
  <c r="B2294" i="1" s="1"/>
  <c r="P2294" i="1"/>
  <c r="D2294" i="1" s="1"/>
  <c r="Q2294" i="1"/>
  <c r="E2294" i="1" s="1"/>
  <c r="S2294" i="1"/>
  <c r="G2294" i="1" s="1"/>
  <c r="R2294" i="1"/>
  <c r="F2294" i="1" s="1"/>
  <c r="V2294" i="1"/>
  <c r="J2294" i="1" s="1"/>
  <c r="U2294" i="1"/>
  <c r="I2294" i="1" s="1"/>
  <c r="M2295" i="1"/>
  <c r="A2295" i="1" s="1"/>
  <c r="N2295" i="1"/>
  <c r="B2295" i="1" s="1"/>
  <c r="P2295" i="1"/>
  <c r="D2295" i="1" s="1"/>
  <c r="Q2295" i="1"/>
  <c r="E2295" i="1" s="1"/>
  <c r="S2295" i="1"/>
  <c r="G2295" i="1" s="1"/>
  <c r="R2295" i="1"/>
  <c r="F2295" i="1" s="1"/>
  <c r="V2295" i="1"/>
  <c r="J2295" i="1" s="1"/>
  <c r="U2295" i="1"/>
  <c r="I2295" i="1" s="1"/>
  <c r="M2296" i="1"/>
  <c r="A2296" i="1" s="1"/>
  <c r="N2296" i="1"/>
  <c r="B2296" i="1" s="1"/>
  <c r="P2296" i="1"/>
  <c r="D2296" i="1" s="1"/>
  <c r="Q2296" i="1"/>
  <c r="E2296" i="1" s="1"/>
  <c r="S2296" i="1"/>
  <c r="G2296" i="1" s="1"/>
  <c r="R2296" i="1"/>
  <c r="F2296" i="1" s="1"/>
  <c r="V2296" i="1"/>
  <c r="J2296" i="1" s="1"/>
  <c r="U2296" i="1"/>
  <c r="I2296" i="1" s="1"/>
  <c r="M2297" i="1"/>
  <c r="A2297" i="1" s="1"/>
  <c r="N2297" i="1"/>
  <c r="B2297" i="1" s="1"/>
  <c r="P2297" i="1"/>
  <c r="D2297" i="1" s="1"/>
  <c r="Q2297" i="1"/>
  <c r="E2297" i="1" s="1"/>
  <c r="S2297" i="1"/>
  <c r="G2297" i="1" s="1"/>
  <c r="R2297" i="1"/>
  <c r="F2297" i="1" s="1"/>
  <c r="V2297" i="1"/>
  <c r="J2297" i="1" s="1"/>
  <c r="U2297" i="1"/>
  <c r="I2297" i="1" s="1"/>
  <c r="M2298" i="1"/>
  <c r="A2298" i="1" s="1"/>
  <c r="N2298" i="1"/>
  <c r="B2298" i="1" s="1"/>
  <c r="P2298" i="1"/>
  <c r="D2298" i="1" s="1"/>
  <c r="Q2298" i="1"/>
  <c r="E2298" i="1" s="1"/>
  <c r="S2298" i="1"/>
  <c r="G2298" i="1" s="1"/>
  <c r="R2298" i="1"/>
  <c r="F2298" i="1" s="1"/>
  <c r="V2298" i="1"/>
  <c r="J2298" i="1" s="1"/>
  <c r="U2298" i="1"/>
  <c r="I2298" i="1" s="1"/>
  <c r="M2299" i="1"/>
  <c r="A2299" i="1" s="1"/>
  <c r="N2299" i="1"/>
  <c r="B2299" i="1" s="1"/>
  <c r="P2299" i="1"/>
  <c r="D2299" i="1" s="1"/>
  <c r="Q2299" i="1"/>
  <c r="E2299" i="1" s="1"/>
  <c r="S2299" i="1"/>
  <c r="G2299" i="1" s="1"/>
  <c r="R2299" i="1"/>
  <c r="F2299" i="1" s="1"/>
  <c r="V2299" i="1"/>
  <c r="J2299" i="1" s="1"/>
  <c r="U2299" i="1"/>
  <c r="I2299" i="1" s="1"/>
  <c r="M2300" i="1"/>
  <c r="A2300" i="1" s="1"/>
  <c r="N2300" i="1"/>
  <c r="B2300" i="1" s="1"/>
  <c r="P2300" i="1"/>
  <c r="D2300" i="1" s="1"/>
  <c r="Q2300" i="1"/>
  <c r="E2300" i="1" s="1"/>
  <c r="S2300" i="1"/>
  <c r="G2300" i="1" s="1"/>
  <c r="R2300" i="1"/>
  <c r="F2300" i="1" s="1"/>
  <c r="V2300" i="1"/>
  <c r="J2300" i="1" s="1"/>
  <c r="U2300" i="1"/>
  <c r="I2300" i="1" s="1"/>
  <c r="M2301" i="1"/>
  <c r="A2301" i="1" s="1"/>
  <c r="N2301" i="1"/>
  <c r="B2301" i="1" s="1"/>
  <c r="P2301" i="1"/>
  <c r="D2301" i="1" s="1"/>
  <c r="Q2301" i="1"/>
  <c r="E2301" i="1" s="1"/>
  <c r="S2301" i="1"/>
  <c r="G2301" i="1" s="1"/>
  <c r="R2301" i="1"/>
  <c r="F2301" i="1" s="1"/>
  <c r="V2301" i="1"/>
  <c r="J2301" i="1" s="1"/>
  <c r="U2301" i="1"/>
  <c r="I2301" i="1" s="1"/>
  <c r="M2302" i="1"/>
  <c r="A2302" i="1" s="1"/>
  <c r="N2302" i="1"/>
  <c r="B2302" i="1" s="1"/>
  <c r="P2302" i="1"/>
  <c r="D2302" i="1" s="1"/>
  <c r="Q2302" i="1"/>
  <c r="E2302" i="1" s="1"/>
  <c r="S2302" i="1"/>
  <c r="G2302" i="1" s="1"/>
  <c r="R2302" i="1"/>
  <c r="F2302" i="1" s="1"/>
  <c r="V2302" i="1"/>
  <c r="J2302" i="1" s="1"/>
  <c r="U2302" i="1"/>
  <c r="I2302" i="1" s="1"/>
  <c r="M2303" i="1"/>
  <c r="A2303" i="1" s="1"/>
  <c r="N2303" i="1"/>
  <c r="B2303" i="1" s="1"/>
  <c r="P2303" i="1"/>
  <c r="D2303" i="1" s="1"/>
  <c r="Q2303" i="1"/>
  <c r="E2303" i="1" s="1"/>
  <c r="S2303" i="1"/>
  <c r="G2303" i="1" s="1"/>
  <c r="R2303" i="1"/>
  <c r="F2303" i="1" s="1"/>
  <c r="V2303" i="1"/>
  <c r="J2303" i="1" s="1"/>
  <c r="U2303" i="1"/>
  <c r="I2303" i="1" s="1"/>
  <c r="M2304" i="1"/>
  <c r="A2304" i="1" s="1"/>
  <c r="N2304" i="1"/>
  <c r="B2304" i="1" s="1"/>
  <c r="P2304" i="1"/>
  <c r="D2304" i="1" s="1"/>
  <c r="Q2304" i="1"/>
  <c r="E2304" i="1" s="1"/>
  <c r="S2304" i="1"/>
  <c r="G2304" i="1" s="1"/>
  <c r="R2304" i="1"/>
  <c r="F2304" i="1" s="1"/>
  <c r="V2304" i="1"/>
  <c r="J2304" i="1" s="1"/>
  <c r="U2304" i="1"/>
  <c r="I2304" i="1" s="1"/>
  <c r="M2305" i="1"/>
  <c r="A2305" i="1" s="1"/>
  <c r="N2305" i="1"/>
  <c r="B2305" i="1" s="1"/>
  <c r="P2305" i="1"/>
  <c r="D2305" i="1" s="1"/>
  <c r="Q2305" i="1"/>
  <c r="E2305" i="1" s="1"/>
  <c r="S2305" i="1"/>
  <c r="G2305" i="1" s="1"/>
  <c r="R2305" i="1"/>
  <c r="F2305" i="1" s="1"/>
  <c r="V2305" i="1"/>
  <c r="J2305" i="1" s="1"/>
  <c r="U2305" i="1"/>
  <c r="I2305" i="1" s="1"/>
  <c r="M2306" i="1"/>
  <c r="A2306" i="1" s="1"/>
  <c r="N2306" i="1"/>
  <c r="B2306" i="1" s="1"/>
  <c r="P2306" i="1"/>
  <c r="D2306" i="1" s="1"/>
  <c r="Q2306" i="1"/>
  <c r="E2306" i="1" s="1"/>
  <c r="S2306" i="1"/>
  <c r="G2306" i="1" s="1"/>
  <c r="R2306" i="1"/>
  <c r="F2306" i="1" s="1"/>
  <c r="V2306" i="1"/>
  <c r="J2306" i="1" s="1"/>
  <c r="U2306" i="1"/>
  <c r="I2306" i="1" s="1"/>
  <c r="M2307" i="1"/>
  <c r="A2307" i="1" s="1"/>
  <c r="N2307" i="1"/>
  <c r="B2307" i="1" s="1"/>
  <c r="P2307" i="1"/>
  <c r="D2307" i="1" s="1"/>
  <c r="Q2307" i="1"/>
  <c r="E2307" i="1" s="1"/>
  <c r="S2307" i="1"/>
  <c r="G2307" i="1" s="1"/>
  <c r="R2307" i="1"/>
  <c r="F2307" i="1" s="1"/>
  <c r="V2307" i="1"/>
  <c r="J2307" i="1" s="1"/>
  <c r="U2307" i="1"/>
  <c r="I2307" i="1" s="1"/>
  <c r="M2308" i="1"/>
  <c r="A2308" i="1" s="1"/>
  <c r="N2308" i="1"/>
  <c r="B2308" i="1" s="1"/>
  <c r="P2308" i="1"/>
  <c r="D2308" i="1" s="1"/>
  <c r="Q2308" i="1"/>
  <c r="E2308" i="1" s="1"/>
  <c r="S2308" i="1"/>
  <c r="G2308" i="1" s="1"/>
  <c r="R2308" i="1"/>
  <c r="F2308" i="1" s="1"/>
  <c r="V2308" i="1"/>
  <c r="J2308" i="1" s="1"/>
  <c r="U2308" i="1"/>
  <c r="I2308" i="1" s="1"/>
  <c r="M2309" i="1"/>
  <c r="A2309" i="1" s="1"/>
  <c r="N2309" i="1"/>
  <c r="B2309" i="1" s="1"/>
  <c r="P2309" i="1"/>
  <c r="D2309" i="1" s="1"/>
  <c r="Q2309" i="1"/>
  <c r="E2309" i="1" s="1"/>
  <c r="S2309" i="1"/>
  <c r="G2309" i="1" s="1"/>
  <c r="R2309" i="1"/>
  <c r="F2309" i="1" s="1"/>
  <c r="V2309" i="1"/>
  <c r="J2309" i="1" s="1"/>
  <c r="U2309" i="1"/>
  <c r="I2309" i="1" s="1"/>
  <c r="M2310" i="1"/>
  <c r="A2310" i="1" s="1"/>
  <c r="N2310" i="1"/>
  <c r="B2310" i="1" s="1"/>
  <c r="P2310" i="1"/>
  <c r="D2310" i="1" s="1"/>
  <c r="Q2310" i="1"/>
  <c r="E2310" i="1" s="1"/>
  <c r="S2310" i="1"/>
  <c r="G2310" i="1" s="1"/>
  <c r="R2310" i="1"/>
  <c r="F2310" i="1" s="1"/>
  <c r="V2310" i="1"/>
  <c r="J2310" i="1" s="1"/>
  <c r="U2310" i="1"/>
  <c r="I2310" i="1" s="1"/>
  <c r="M2311" i="1"/>
  <c r="A2311" i="1" s="1"/>
  <c r="N2311" i="1"/>
  <c r="B2311" i="1" s="1"/>
  <c r="P2311" i="1"/>
  <c r="D2311" i="1" s="1"/>
  <c r="Q2311" i="1"/>
  <c r="E2311" i="1" s="1"/>
  <c r="S2311" i="1"/>
  <c r="G2311" i="1" s="1"/>
  <c r="R2311" i="1"/>
  <c r="F2311" i="1" s="1"/>
  <c r="V2311" i="1"/>
  <c r="J2311" i="1" s="1"/>
  <c r="U2311" i="1"/>
  <c r="I2311" i="1" s="1"/>
  <c r="M2312" i="1"/>
  <c r="A2312" i="1" s="1"/>
  <c r="N2312" i="1"/>
  <c r="B2312" i="1" s="1"/>
  <c r="P2312" i="1"/>
  <c r="D2312" i="1" s="1"/>
  <c r="Q2312" i="1"/>
  <c r="E2312" i="1" s="1"/>
  <c r="S2312" i="1"/>
  <c r="G2312" i="1" s="1"/>
  <c r="R2312" i="1"/>
  <c r="F2312" i="1" s="1"/>
  <c r="V2312" i="1"/>
  <c r="J2312" i="1" s="1"/>
  <c r="U2312" i="1"/>
  <c r="I2312" i="1" s="1"/>
  <c r="M2313" i="1"/>
  <c r="A2313" i="1" s="1"/>
  <c r="N2313" i="1"/>
  <c r="B2313" i="1" s="1"/>
  <c r="P2313" i="1"/>
  <c r="D2313" i="1" s="1"/>
  <c r="Q2313" i="1"/>
  <c r="E2313" i="1" s="1"/>
  <c r="S2313" i="1"/>
  <c r="G2313" i="1" s="1"/>
  <c r="R2313" i="1"/>
  <c r="F2313" i="1" s="1"/>
  <c r="V2313" i="1"/>
  <c r="J2313" i="1" s="1"/>
  <c r="U2313" i="1"/>
  <c r="I2313" i="1" s="1"/>
  <c r="M2314" i="1"/>
  <c r="A2314" i="1" s="1"/>
  <c r="N2314" i="1"/>
  <c r="B2314" i="1" s="1"/>
  <c r="P2314" i="1"/>
  <c r="D2314" i="1" s="1"/>
  <c r="Q2314" i="1"/>
  <c r="E2314" i="1" s="1"/>
  <c r="S2314" i="1"/>
  <c r="G2314" i="1" s="1"/>
  <c r="R2314" i="1"/>
  <c r="F2314" i="1" s="1"/>
  <c r="V2314" i="1"/>
  <c r="J2314" i="1" s="1"/>
  <c r="U2314" i="1"/>
  <c r="I2314" i="1" s="1"/>
  <c r="M2315" i="1"/>
  <c r="A2315" i="1" s="1"/>
  <c r="N2315" i="1"/>
  <c r="B2315" i="1" s="1"/>
  <c r="P2315" i="1"/>
  <c r="D2315" i="1" s="1"/>
  <c r="Q2315" i="1"/>
  <c r="E2315" i="1" s="1"/>
  <c r="S2315" i="1"/>
  <c r="G2315" i="1" s="1"/>
  <c r="R2315" i="1"/>
  <c r="F2315" i="1" s="1"/>
  <c r="V2315" i="1"/>
  <c r="J2315" i="1" s="1"/>
  <c r="U2315" i="1"/>
  <c r="I2315" i="1" s="1"/>
  <c r="M2316" i="1"/>
  <c r="A2316" i="1" s="1"/>
  <c r="N2316" i="1"/>
  <c r="B2316" i="1" s="1"/>
  <c r="P2316" i="1"/>
  <c r="D2316" i="1" s="1"/>
  <c r="Q2316" i="1"/>
  <c r="E2316" i="1" s="1"/>
  <c r="S2316" i="1"/>
  <c r="G2316" i="1" s="1"/>
  <c r="R2316" i="1"/>
  <c r="F2316" i="1" s="1"/>
  <c r="V2316" i="1"/>
  <c r="J2316" i="1" s="1"/>
  <c r="U2316" i="1"/>
  <c r="I2316" i="1" s="1"/>
  <c r="M2317" i="1"/>
  <c r="A2317" i="1" s="1"/>
  <c r="N2317" i="1"/>
  <c r="B2317" i="1" s="1"/>
  <c r="P2317" i="1"/>
  <c r="D2317" i="1" s="1"/>
  <c r="Q2317" i="1"/>
  <c r="E2317" i="1" s="1"/>
  <c r="S2317" i="1"/>
  <c r="G2317" i="1" s="1"/>
  <c r="R2317" i="1"/>
  <c r="F2317" i="1" s="1"/>
  <c r="V2317" i="1"/>
  <c r="J2317" i="1" s="1"/>
  <c r="U2317" i="1"/>
  <c r="I2317" i="1" s="1"/>
  <c r="M2318" i="1"/>
  <c r="A2318" i="1" s="1"/>
  <c r="N2318" i="1"/>
  <c r="B2318" i="1" s="1"/>
  <c r="P2318" i="1"/>
  <c r="D2318" i="1" s="1"/>
  <c r="Q2318" i="1"/>
  <c r="E2318" i="1" s="1"/>
  <c r="S2318" i="1"/>
  <c r="G2318" i="1" s="1"/>
  <c r="R2318" i="1"/>
  <c r="F2318" i="1" s="1"/>
  <c r="V2318" i="1"/>
  <c r="J2318" i="1" s="1"/>
  <c r="U2318" i="1"/>
  <c r="I2318" i="1" s="1"/>
  <c r="M2319" i="1"/>
  <c r="A2319" i="1" s="1"/>
  <c r="N2319" i="1"/>
  <c r="B2319" i="1" s="1"/>
  <c r="P2319" i="1"/>
  <c r="D2319" i="1" s="1"/>
  <c r="Q2319" i="1"/>
  <c r="E2319" i="1" s="1"/>
  <c r="S2319" i="1"/>
  <c r="G2319" i="1" s="1"/>
  <c r="R2319" i="1"/>
  <c r="F2319" i="1" s="1"/>
  <c r="V2319" i="1"/>
  <c r="J2319" i="1" s="1"/>
  <c r="U2319" i="1"/>
  <c r="I2319" i="1" s="1"/>
  <c r="M2320" i="1"/>
  <c r="A2320" i="1" s="1"/>
  <c r="N2320" i="1"/>
  <c r="B2320" i="1" s="1"/>
  <c r="P2320" i="1"/>
  <c r="D2320" i="1" s="1"/>
  <c r="Q2320" i="1"/>
  <c r="E2320" i="1" s="1"/>
  <c r="S2320" i="1"/>
  <c r="G2320" i="1" s="1"/>
  <c r="R2320" i="1"/>
  <c r="F2320" i="1" s="1"/>
  <c r="V2320" i="1"/>
  <c r="J2320" i="1" s="1"/>
  <c r="U2320" i="1"/>
  <c r="I2320" i="1" s="1"/>
  <c r="M2321" i="1"/>
  <c r="A2321" i="1" s="1"/>
  <c r="N2321" i="1"/>
  <c r="B2321" i="1" s="1"/>
  <c r="P2321" i="1"/>
  <c r="D2321" i="1" s="1"/>
  <c r="Q2321" i="1"/>
  <c r="E2321" i="1" s="1"/>
  <c r="S2321" i="1"/>
  <c r="G2321" i="1" s="1"/>
  <c r="R2321" i="1"/>
  <c r="F2321" i="1" s="1"/>
  <c r="V2321" i="1"/>
  <c r="J2321" i="1" s="1"/>
  <c r="U2321" i="1"/>
  <c r="I2321" i="1" s="1"/>
  <c r="M2322" i="1"/>
  <c r="A2322" i="1" s="1"/>
  <c r="N2322" i="1"/>
  <c r="B2322" i="1" s="1"/>
  <c r="P2322" i="1"/>
  <c r="D2322" i="1" s="1"/>
  <c r="Q2322" i="1"/>
  <c r="E2322" i="1" s="1"/>
  <c r="S2322" i="1"/>
  <c r="G2322" i="1" s="1"/>
  <c r="R2322" i="1"/>
  <c r="F2322" i="1" s="1"/>
  <c r="V2322" i="1"/>
  <c r="J2322" i="1" s="1"/>
  <c r="U2322" i="1"/>
  <c r="I2322" i="1" s="1"/>
  <c r="M2323" i="1"/>
  <c r="A2323" i="1" s="1"/>
  <c r="N2323" i="1"/>
  <c r="B2323" i="1" s="1"/>
  <c r="P2323" i="1"/>
  <c r="D2323" i="1" s="1"/>
  <c r="Q2323" i="1"/>
  <c r="E2323" i="1" s="1"/>
  <c r="S2323" i="1"/>
  <c r="G2323" i="1" s="1"/>
  <c r="R2323" i="1"/>
  <c r="F2323" i="1" s="1"/>
  <c r="V2323" i="1"/>
  <c r="J2323" i="1" s="1"/>
  <c r="U2323" i="1"/>
  <c r="I2323" i="1" s="1"/>
  <c r="M2324" i="1"/>
  <c r="A2324" i="1" s="1"/>
  <c r="N2324" i="1"/>
  <c r="B2324" i="1" s="1"/>
  <c r="P2324" i="1"/>
  <c r="D2324" i="1" s="1"/>
  <c r="Q2324" i="1"/>
  <c r="E2324" i="1" s="1"/>
  <c r="S2324" i="1"/>
  <c r="G2324" i="1" s="1"/>
  <c r="R2324" i="1"/>
  <c r="F2324" i="1" s="1"/>
  <c r="V2324" i="1"/>
  <c r="J2324" i="1" s="1"/>
  <c r="U2324" i="1"/>
  <c r="I2324" i="1" s="1"/>
  <c r="M2325" i="1"/>
  <c r="A2325" i="1" s="1"/>
  <c r="N2325" i="1"/>
  <c r="B2325" i="1" s="1"/>
  <c r="P2325" i="1"/>
  <c r="D2325" i="1" s="1"/>
  <c r="Q2325" i="1"/>
  <c r="E2325" i="1" s="1"/>
  <c r="S2325" i="1"/>
  <c r="G2325" i="1" s="1"/>
  <c r="R2325" i="1"/>
  <c r="F2325" i="1" s="1"/>
  <c r="V2325" i="1"/>
  <c r="J2325" i="1" s="1"/>
  <c r="U2325" i="1"/>
  <c r="I2325" i="1" s="1"/>
  <c r="M2326" i="1"/>
  <c r="A2326" i="1" s="1"/>
  <c r="N2326" i="1"/>
  <c r="B2326" i="1" s="1"/>
  <c r="P2326" i="1"/>
  <c r="D2326" i="1" s="1"/>
  <c r="Q2326" i="1"/>
  <c r="E2326" i="1" s="1"/>
  <c r="S2326" i="1"/>
  <c r="G2326" i="1" s="1"/>
  <c r="R2326" i="1"/>
  <c r="F2326" i="1" s="1"/>
  <c r="V2326" i="1"/>
  <c r="J2326" i="1" s="1"/>
  <c r="U2326" i="1"/>
  <c r="I2326" i="1" s="1"/>
  <c r="M2327" i="1"/>
  <c r="A2327" i="1" s="1"/>
  <c r="N2327" i="1"/>
  <c r="B2327" i="1" s="1"/>
  <c r="P2327" i="1"/>
  <c r="D2327" i="1" s="1"/>
  <c r="Q2327" i="1"/>
  <c r="E2327" i="1" s="1"/>
  <c r="S2327" i="1"/>
  <c r="G2327" i="1" s="1"/>
  <c r="R2327" i="1"/>
  <c r="F2327" i="1" s="1"/>
  <c r="V2327" i="1"/>
  <c r="J2327" i="1" s="1"/>
  <c r="U2327" i="1"/>
  <c r="I2327" i="1" s="1"/>
  <c r="M2328" i="1"/>
  <c r="A2328" i="1" s="1"/>
  <c r="N2328" i="1"/>
  <c r="B2328" i="1" s="1"/>
  <c r="P2328" i="1"/>
  <c r="D2328" i="1" s="1"/>
  <c r="Q2328" i="1"/>
  <c r="E2328" i="1" s="1"/>
  <c r="S2328" i="1"/>
  <c r="G2328" i="1" s="1"/>
  <c r="R2328" i="1"/>
  <c r="F2328" i="1" s="1"/>
  <c r="V2328" i="1"/>
  <c r="J2328" i="1" s="1"/>
  <c r="U2328" i="1"/>
  <c r="I2328" i="1" s="1"/>
  <c r="M2329" i="1"/>
  <c r="A2329" i="1" s="1"/>
  <c r="N2329" i="1"/>
  <c r="B2329" i="1" s="1"/>
  <c r="P2329" i="1"/>
  <c r="D2329" i="1" s="1"/>
  <c r="Q2329" i="1"/>
  <c r="E2329" i="1" s="1"/>
  <c r="S2329" i="1"/>
  <c r="G2329" i="1" s="1"/>
  <c r="R2329" i="1"/>
  <c r="F2329" i="1" s="1"/>
  <c r="V2329" i="1"/>
  <c r="J2329" i="1" s="1"/>
  <c r="U2329" i="1"/>
  <c r="I2329" i="1" s="1"/>
  <c r="M2330" i="1"/>
  <c r="A2330" i="1" s="1"/>
  <c r="N2330" i="1"/>
  <c r="B2330" i="1" s="1"/>
  <c r="P2330" i="1"/>
  <c r="D2330" i="1" s="1"/>
  <c r="Q2330" i="1"/>
  <c r="E2330" i="1" s="1"/>
  <c r="S2330" i="1"/>
  <c r="G2330" i="1" s="1"/>
  <c r="R2330" i="1"/>
  <c r="F2330" i="1" s="1"/>
  <c r="V2330" i="1"/>
  <c r="J2330" i="1" s="1"/>
  <c r="U2330" i="1"/>
  <c r="I2330" i="1" s="1"/>
  <c r="M2331" i="1"/>
  <c r="A2331" i="1" s="1"/>
  <c r="N2331" i="1"/>
  <c r="B2331" i="1" s="1"/>
  <c r="P2331" i="1"/>
  <c r="D2331" i="1" s="1"/>
  <c r="Q2331" i="1"/>
  <c r="E2331" i="1" s="1"/>
  <c r="S2331" i="1"/>
  <c r="G2331" i="1" s="1"/>
  <c r="R2331" i="1"/>
  <c r="F2331" i="1" s="1"/>
  <c r="V2331" i="1"/>
  <c r="J2331" i="1" s="1"/>
  <c r="U2331" i="1"/>
  <c r="I2331" i="1" s="1"/>
  <c r="M2332" i="1"/>
  <c r="A2332" i="1" s="1"/>
  <c r="N2332" i="1"/>
  <c r="B2332" i="1" s="1"/>
  <c r="P2332" i="1"/>
  <c r="D2332" i="1" s="1"/>
  <c r="Q2332" i="1"/>
  <c r="E2332" i="1" s="1"/>
  <c r="S2332" i="1"/>
  <c r="G2332" i="1" s="1"/>
  <c r="R2332" i="1"/>
  <c r="F2332" i="1" s="1"/>
  <c r="V2332" i="1"/>
  <c r="J2332" i="1" s="1"/>
  <c r="U2332" i="1"/>
  <c r="I2332" i="1" s="1"/>
  <c r="M2333" i="1"/>
  <c r="A2333" i="1" s="1"/>
  <c r="N2333" i="1"/>
  <c r="B2333" i="1" s="1"/>
  <c r="P2333" i="1"/>
  <c r="D2333" i="1" s="1"/>
  <c r="Q2333" i="1"/>
  <c r="E2333" i="1" s="1"/>
  <c r="S2333" i="1"/>
  <c r="G2333" i="1" s="1"/>
  <c r="R2333" i="1"/>
  <c r="F2333" i="1" s="1"/>
  <c r="V2333" i="1"/>
  <c r="J2333" i="1" s="1"/>
  <c r="U2333" i="1"/>
  <c r="I2333" i="1" s="1"/>
  <c r="M2334" i="1"/>
  <c r="A2334" i="1" s="1"/>
  <c r="N2334" i="1"/>
  <c r="B2334" i="1" s="1"/>
  <c r="P2334" i="1"/>
  <c r="D2334" i="1" s="1"/>
  <c r="Q2334" i="1"/>
  <c r="E2334" i="1" s="1"/>
  <c r="S2334" i="1"/>
  <c r="G2334" i="1" s="1"/>
  <c r="R2334" i="1"/>
  <c r="F2334" i="1" s="1"/>
  <c r="V2334" i="1"/>
  <c r="J2334" i="1" s="1"/>
  <c r="U2334" i="1"/>
  <c r="I2334" i="1" s="1"/>
  <c r="M2335" i="1"/>
  <c r="A2335" i="1" s="1"/>
  <c r="N2335" i="1"/>
  <c r="B2335" i="1" s="1"/>
  <c r="P2335" i="1"/>
  <c r="D2335" i="1" s="1"/>
  <c r="Q2335" i="1"/>
  <c r="E2335" i="1" s="1"/>
  <c r="S2335" i="1"/>
  <c r="G2335" i="1" s="1"/>
  <c r="R2335" i="1"/>
  <c r="F2335" i="1" s="1"/>
  <c r="V2335" i="1"/>
  <c r="J2335" i="1" s="1"/>
  <c r="U2335" i="1"/>
  <c r="I2335" i="1" s="1"/>
  <c r="M2336" i="1"/>
  <c r="A2336" i="1" s="1"/>
  <c r="N2336" i="1"/>
  <c r="B2336" i="1" s="1"/>
  <c r="P2336" i="1"/>
  <c r="D2336" i="1" s="1"/>
  <c r="Q2336" i="1"/>
  <c r="E2336" i="1" s="1"/>
  <c r="S2336" i="1"/>
  <c r="G2336" i="1" s="1"/>
  <c r="R2336" i="1"/>
  <c r="F2336" i="1" s="1"/>
  <c r="V2336" i="1"/>
  <c r="J2336" i="1" s="1"/>
  <c r="U2336" i="1"/>
  <c r="I2336" i="1" s="1"/>
  <c r="M2337" i="1"/>
  <c r="A2337" i="1" s="1"/>
  <c r="N2337" i="1"/>
  <c r="B2337" i="1" s="1"/>
  <c r="P2337" i="1"/>
  <c r="D2337" i="1" s="1"/>
  <c r="Q2337" i="1"/>
  <c r="E2337" i="1" s="1"/>
  <c r="S2337" i="1"/>
  <c r="G2337" i="1" s="1"/>
  <c r="R2337" i="1"/>
  <c r="F2337" i="1" s="1"/>
  <c r="V2337" i="1"/>
  <c r="J2337" i="1" s="1"/>
  <c r="U2337" i="1"/>
  <c r="I2337" i="1" s="1"/>
  <c r="M2338" i="1"/>
  <c r="A2338" i="1" s="1"/>
  <c r="N2338" i="1"/>
  <c r="B2338" i="1" s="1"/>
  <c r="P2338" i="1"/>
  <c r="D2338" i="1" s="1"/>
  <c r="Q2338" i="1"/>
  <c r="E2338" i="1" s="1"/>
  <c r="S2338" i="1"/>
  <c r="G2338" i="1" s="1"/>
  <c r="R2338" i="1"/>
  <c r="F2338" i="1" s="1"/>
  <c r="V2338" i="1"/>
  <c r="J2338" i="1" s="1"/>
  <c r="U2338" i="1"/>
  <c r="I2338" i="1" s="1"/>
  <c r="M2339" i="1"/>
  <c r="A2339" i="1" s="1"/>
  <c r="N2339" i="1"/>
  <c r="B2339" i="1" s="1"/>
  <c r="P2339" i="1"/>
  <c r="D2339" i="1" s="1"/>
  <c r="Q2339" i="1"/>
  <c r="E2339" i="1" s="1"/>
  <c r="S2339" i="1"/>
  <c r="G2339" i="1" s="1"/>
  <c r="R2339" i="1"/>
  <c r="F2339" i="1" s="1"/>
  <c r="V2339" i="1"/>
  <c r="J2339" i="1" s="1"/>
  <c r="U2339" i="1"/>
  <c r="I2339" i="1" s="1"/>
  <c r="M2340" i="1"/>
  <c r="A2340" i="1" s="1"/>
  <c r="N2340" i="1"/>
  <c r="B2340" i="1" s="1"/>
  <c r="P2340" i="1"/>
  <c r="D2340" i="1" s="1"/>
  <c r="Q2340" i="1"/>
  <c r="E2340" i="1" s="1"/>
  <c r="S2340" i="1"/>
  <c r="G2340" i="1" s="1"/>
  <c r="R2340" i="1"/>
  <c r="F2340" i="1" s="1"/>
  <c r="V2340" i="1"/>
  <c r="J2340" i="1" s="1"/>
  <c r="U2340" i="1"/>
  <c r="I2340" i="1" s="1"/>
  <c r="M2341" i="1"/>
  <c r="A2341" i="1" s="1"/>
  <c r="N2341" i="1"/>
  <c r="B2341" i="1" s="1"/>
  <c r="P2341" i="1"/>
  <c r="D2341" i="1" s="1"/>
  <c r="Q2341" i="1"/>
  <c r="E2341" i="1" s="1"/>
  <c r="S2341" i="1"/>
  <c r="G2341" i="1" s="1"/>
  <c r="R2341" i="1"/>
  <c r="F2341" i="1" s="1"/>
  <c r="V2341" i="1"/>
  <c r="J2341" i="1" s="1"/>
  <c r="U2341" i="1"/>
  <c r="I2341" i="1" s="1"/>
  <c r="M2342" i="1"/>
  <c r="A2342" i="1" s="1"/>
  <c r="N2342" i="1"/>
  <c r="B2342" i="1" s="1"/>
  <c r="P2342" i="1"/>
  <c r="D2342" i="1" s="1"/>
  <c r="Q2342" i="1"/>
  <c r="E2342" i="1" s="1"/>
  <c r="S2342" i="1"/>
  <c r="G2342" i="1" s="1"/>
  <c r="R2342" i="1"/>
  <c r="F2342" i="1" s="1"/>
  <c r="V2342" i="1"/>
  <c r="J2342" i="1" s="1"/>
  <c r="U2342" i="1"/>
  <c r="I2342" i="1" s="1"/>
  <c r="M2343" i="1"/>
  <c r="A2343" i="1" s="1"/>
  <c r="N2343" i="1"/>
  <c r="B2343" i="1" s="1"/>
  <c r="P2343" i="1"/>
  <c r="D2343" i="1" s="1"/>
  <c r="Q2343" i="1"/>
  <c r="E2343" i="1" s="1"/>
  <c r="S2343" i="1"/>
  <c r="G2343" i="1" s="1"/>
  <c r="R2343" i="1"/>
  <c r="F2343" i="1" s="1"/>
  <c r="V2343" i="1"/>
  <c r="J2343" i="1" s="1"/>
  <c r="U2343" i="1"/>
  <c r="I2343" i="1" s="1"/>
  <c r="M2344" i="1"/>
  <c r="A2344" i="1" s="1"/>
  <c r="N2344" i="1"/>
  <c r="B2344" i="1" s="1"/>
  <c r="P2344" i="1"/>
  <c r="D2344" i="1" s="1"/>
  <c r="Q2344" i="1"/>
  <c r="E2344" i="1" s="1"/>
  <c r="S2344" i="1"/>
  <c r="G2344" i="1" s="1"/>
  <c r="R2344" i="1"/>
  <c r="F2344" i="1" s="1"/>
  <c r="V2344" i="1"/>
  <c r="J2344" i="1" s="1"/>
  <c r="U2344" i="1"/>
  <c r="I2344" i="1" s="1"/>
  <c r="M2345" i="1"/>
  <c r="A2345" i="1" s="1"/>
  <c r="N2345" i="1"/>
  <c r="B2345" i="1" s="1"/>
  <c r="P2345" i="1"/>
  <c r="D2345" i="1" s="1"/>
  <c r="Q2345" i="1"/>
  <c r="E2345" i="1" s="1"/>
  <c r="S2345" i="1"/>
  <c r="G2345" i="1" s="1"/>
  <c r="R2345" i="1"/>
  <c r="F2345" i="1" s="1"/>
  <c r="V2345" i="1"/>
  <c r="J2345" i="1" s="1"/>
  <c r="U2345" i="1"/>
  <c r="I2345" i="1" s="1"/>
  <c r="M2346" i="1"/>
  <c r="A2346" i="1" s="1"/>
  <c r="N2346" i="1"/>
  <c r="B2346" i="1" s="1"/>
  <c r="P2346" i="1"/>
  <c r="D2346" i="1" s="1"/>
  <c r="Q2346" i="1"/>
  <c r="E2346" i="1" s="1"/>
  <c r="S2346" i="1"/>
  <c r="G2346" i="1" s="1"/>
  <c r="R2346" i="1"/>
  <c r="F2346" i="1" s="1"/>
  <c r="V2346" i="1"/>
  <c r="J2346" i="1" s="1"/>
  <c r="U2346" i="1"/>
  <c r="I2346" i="1" s="1"/>
  <c r="M2347" i="1"/>
  <c r="A2347" i="1" s="1"/>
  <c r="N2347" i="1"/>
  <c r="B2347" i="1" s="1"/>
  <c r="P2347" i="1"/>
  <c r="D2347" i="1" s="1"/>
  <c r="Q2347" i="1"/>
  <c r="E2347" i="1" s="1"/>
  <c r="S2347" i="1"/>
  <c r="G2347" i="1" s="1"/>
  <c r="R2347" i="1"/>
  <c r="F2347" i="1" s="1"/>
  <c r="V2347" i="1"/>
  <c r="J2347" i="1" s="1"/>
  <c r="U2347" i="1"/>
  <c r="I2347" i="1" s="1"/>
  <c r="M2348" i="1"/>
  <c r="A2348" i="1" s="1"/>
  <c r="N2348" i="1"/>
  <c r="B2348" i="1" s="1"/>
  <c r="P2348" i="1"/>
  <c r="D2348" i="1" s="1"/>
  <c r="Q2348" i="1"/>
  <c r="E2348" i="1" s="1"/>
  <c r="S2348" i="1"/>
  <c r="G2348" i="1" s="1"/>
  <c r="R2348" i="1"/>
  <c r="F2348" i="1" s="1"/>
  <c r="V2348" i="1"/>
  <c r="J2348" i="1" s="1"/>
  <c r="U2348" i="1"/>
  <c r="I2348" i="1" s="1"/>
  <c r="M2349" i="1"/>
  <c r="A2349" i="1" s="1"/>
  <c r="N2349" i="1"/>
  <c r="B2349" i="1" s="1"/>
  <c r="P2349" i="1"/>
  <c r="D2349" i="1" s="1"/>
  <c r="Q2349" i="1"/>
  <c r="E2349" i="1" s="1"/>
  <c r="S2349" i="1"/>
  <c r="G2349" i="1" s="1"/>
  <c r="R2349" i="1"/>
  <c r="F2349" i="1" s="1"/>
  <c r="V2349" i="1"/>
  <c r="J2349" i="1" s="1"/>
  <c r="U2349" i="1"/>
  <c r="I2349" i="1" s="1"/>
  <c r="M2350" i="1"/>
  <c r="A2350" i="1" s="1"/>
  <c r="N2350" i="1"/>
  <c r="B2350" i="1" s="1"/>
  <c r="P2350" i="1"/>
  <c r="D2350" i="1" s="1"/>
  <c r="Q2350" i="1"/>
  <c r="E2350" i="1" s="1"/>
  <c r="S2350" i="1"/>
  <c r="G2350" i="1" s="1"/>
  <c r="R2350" i="1"/>
  <c r="F2350" i="1" s="1"/>
  <c r="V2350" i="1"/>
  <c r="J2350" i="1" s="1"/>
  <c r="U2350" i="1"/>
  <c r="I2350" i="1" s="1"/>
  <c r="M2351" i="1"/>
  <c r="A2351" i="1" s="1"/>
  <c r="N2351" i="1"/>
  <c r="B2351" i="1" s="1"/>
  <c r="P2351" i="1"/>
  <c r="D2351" i="1" s="1"/>
  <c r="Q2351" i="1"/>
  <c r="E2351" i="1" s="1"/>
  <c r="S2351" i="1"/>
  <c r="G2351" i="1" s="1"/>
  <c r="R2351" i="1"/>
  <c r="F2351" i="1" s="1"/>
  <c r="V2351" i="1"/>
  <c r="J2351" i="1" s="1"/>
  <c r="U2351" i="1"/>
  <c r="I2351" i="1" s="1"/>
  <c r="M2352" i="1"/>
  <c r="A2352" i="1" s="1"/>
  <c r="N2352" i="1"/>
  <c r="B2352" i="1" s="1"/>
  <c r="P2352" i="1"/>
  <c r="D2352" i="1" s="1"/>
  <c r="Q2352" i="1"/>
  <c r="E2352" i="1" s="1"/>
  <c r="S2352" i="1"/>
  <c r="G2352" i="1" s="1"/>
  <c r="R2352" i="1"/>
  <c r="F2352" i="1" s="1"/>
  <c r="V2352" i="1"/>
  <c r="J2352" i="1" s="1"/>
  <c r="U2352" i="1"/>
  <c r="I2352" i="1" s="1"/>
  <c r="M2353" i="1"/>
  <c r="A2353" i="1" s="1"/>
  <c r="N2353" i="1"/>
  <c r="B2353" i="1" s="1"/>
  <c r="P2353" i="1"/>
  <c r="D2353" i="1" s="1"/>
  <c r="Q2353" i="1"/>
  <c r="E2353" i="1" s="1"/>
  <c r="S2353" i="1"/>
  <c r="G2353" i="1" s="1"/>
  <c r="R2353" i="1"/>
  <c r="F2353" i="1" s="1"/>
  <c r="V2353" i="1"/>
  <c r="J2353" i="1" s="1"/>
  <c r="U2353" i="1"/>
  <c r="I2353" i="1" s="1"/>
  <c r="M2354" i="1"/>
  <c r="A2354" i="1" s="1"/>
  <c r="N2354" i="1"/>
  <c r="B2354" i="1" s="1"/>
  <c r="P2354" i="1"/>
  <c r="D2354" i="1" s="1"/>
  <c r="Q2354" i="1"/>
  <c r="E2354" i="1" s="1"/>
  <c r="S2354" i="1"/>
  <c r="G2354" i="1" s="1"/>
  <c r="R2354" i="1"/>
  <c r="F2354" i="1" s="1"/>
  <c r="V2354" i="1"/>
  <c r="J2354" i="1" s="1"/>
  <c r="U2354" i="1"/>
  <c r="I2354" i="1" s="1"/>
  <c r="M2355" i="1"/>
  <c r="A2355" i="1" s="1"/>
  <c r="N2355" i="1"/>
  <c r="B2355" i="1" s="1"/>
  <c r="P2355" i="1"/>
  <c r="D2355" i="1" s="1"/>
  <c r="Q2355" i="1"/>
  <c r="E2355" i="1" s="1"/>
  <c r="S2355" i="1"/>
  <c r="G2355" i="1" s="1"/>
  <c r="R2355" i="1"/>
  <c r="F2355" i="1" s="1"/>
  <c r="V2355" i="1"/>
  <c r="J2355" i="1" s="1"/>
  <c r="U2355" i="1"/>
  <c r="I2355" i="1" s="1"/>
  <c r="M2356" i="1"/>
  <c r="A2356" i="1" s="1"/>
  <c r="N2356" i="1"/>
  <c r="B2356" i="1" s="1"/>
  <c r="P2356" i="1"/>
  <c r="D2356" i="1" s="1"/>
  <c r="Q2356" i="1"/>
  <c r="E2356" i="1" s="1"/>
  <c r="S2356" i="1"/>
  <c r="G2356" i="1" s="1"/>
  <c r="R2356" i="1"/>
  <c r="F2356" i="1" s="1"/>
  <c r="V2356" i="1"/>
  <c r="J2356" i="1" s="1"/>
  <c r="U2356" i="1"/>
  <c r="I2356" i="1" s="1"/>
  <c r="M2357" i="1"/>
  <c r="A2357" i="1" s="1"/>
  <c r="N2357" i="1"/>
  <c r="B2357" i="1" s="1"/>
  <c r="P2357" i="1"/>
  <c r="D2357" i="1" s="1"/>
  <c r="Q2357" i="1"/>
  <c r="E2357" i="1" s="1"/>
  <c r="S2357" i="1"/>
  <c r="G2357" i="1" s="1"/>
  <c r="R2357" i="1"/>
  <c r="F2357" i="1" s="1"/>
  <c r="V2357" i="1"/>
  <c r="J2357" i="1" s="1"/>
  <c r="U2357" i="1"/>
  <c r="I2357" i="1" s="1"/>
  <c r="M2358" i="1"/>
  <c r="A2358" i="1" s="1"/>
  <c r="N2358" i="1"/>
  <c r="B2358" i="1" s="1"/>
  <c r="P2358" i="1"/>
  <c r="D2358" i="1" s="1"/>
  <c r="Q2358" i="1"/>
  <c r="E2358" i="1" s="1"/>
  <c r="S2358" i="1"/>
  <c r="G2358" i="1" s="1"/>
  <c r="R2358" i="1"/>
  <c r="F2358" i="1" s="1"/>
  <c r="V2358" i="1"/>
  <c r="J2358" i="1" s="1"/>
  <c r="U2358" i="1"/>
  <c r="I2358" i="1" s="1"/>
  <c r="M2359" i="1"/>
  <c r="A2359" i="1" s="1"/>
  <c r="N2359" i="1"/>
  <c r="B2359" i="1" s="1"/>
  <c r="P2359" i="1"/>
  <c r="D2359" i="1" s="1"/>
  <c r="Q2359" i="1"/>
  <c r="E2359" i="1" s="1"/>
  <c r="S2359" i="1"/>
  <c r="G2359" i="1" s="1"/>
  <c r="R2359" i="1"/>
  <c r="F2359" i="1" s="1"/>
  <c r="V2359" i="1"/>
  <c r="J2359" i="1" s="1"/>
  <c r="U2359" i="1"/>
  <c r="I2359" i="1" s="1"/>
  <c r="M2360" i="1"/>
  <c r="A2360" i="1" s="1"/>
  <c r="N2360" i="1"/>
  <c r="B2360" i="1" s="1"/>
  <c r="P2360" i="1"/>
  <c r="D2360" i="1" s="1"/>
  <c r="Q2360" i="1"/>
  <c r="E2360" i="1" s="1"/>
  <c r="S2360" i="1"/>
  <c r="G2360" i="1" s="1"/>
  <c r="R2360" i="1"/>
  <c r="F2360" i="1" s="1"/>
  <c r="V2360" i="1"/>
  <c r="J2360" i="1" s="1"/>
  <c r="U2360" i="1"/>
  <c r="I2360" i="1" s="1"/>
  <c r="M2361" i="1"/>
  <c r="A2361" i="1" s="1"/>
  <c r="N2361" i="1"/>
  <c r="B2361" i="1" s="1"/>
  <c r="P2361" i="1"/>
  <c r="D2361" i="1" s="1"/>
  <c r="Q2361" i="1"/>
  <c r="E2361" i="1" s="1"/>
  <c r="S2361" i="1"/>
  <c r="G2361" i="1" s="1"/>
  <c r="R2361" i="1"/>
  <c r="F2361" i="1" s="1"/>
  <c r="V2361" i="1"/>
  <c r="J2361" i="1" s="1"/>
  <c r="U2361" i="1"/>
  <c r="I2361" i="1" s="1"/>
  <c r="M2362" i="1"/>
  <c r="A2362" i="1" s="1"/>
  <c r="N2362" i="1"/>
  <c r="B2362" i="1" s="1"/>
  <c r="P2362" i="1"/>
  <c r="D2362" i="1" s="1"/>
  <c r="Q2362" i="1"/>
  <c r="E2362" i="1" s="1"/>
  <c r="S2362" i="1"/>
  <c r="G2362" i="1" s="1"/>
  <c r="R2362" i="1"/>
  <c r="F2362" i="1" s="1"/>
  <c r="V2362" i="1"/>
  <c r="J2362" i="1" s="1"/>
  <c r="U2362" i="1"/>
  <c r="I2362" i="1" s="1"/>
  <c r="M2363" i="1"/>
  <c r="A2363" i="1" s="1"/>
  <c r="N2363" i="1"/>
  <c r="B2363" i="1" s="1"/>
  <c r="P2363" i="1"/>
  <c r="D2363" i="1" s="1"/>
  <c r="Q2363" i="1"/>
  <c r="E2363" i="1" s="1"/>
  <c r="S2363" i="1"/>
  <c r="G2363" i="1" s="1"/>
  <c r="R2363" i="1"/>
  <c r="F2363" i="1" s="1"/>
  <c r="V2363" i="1"/>
  <c r="J2363" i="1" s="1"/>
  <c r="U2363" i="1"/>
  <c r="I2363" i="1" s="1"/>
  <c r="M2364" i="1"/>
  <c r="A2364" i="1" s="1"/>
  <c r="N2364" i="1"/>
  <c r="B2364" i="1" s="1"/>
  <c r="P2364" i="1"/>
  <c r="D2364" i="1" s="1"/>
  <c r="Q2364" i="1"/>
  <c r="E2364" i="1" s="1"/>
  <c r="S2364" i="1"/>
  <c r="G2364" i="1" s="1"/>
  <c r="R2364" i="1"/>
  <c r="F2364" i="1" s="1"/>
  <c r="V2364" i="1"/>
  <c r="J2364" i="1" s="1"/>
  <c r="U2364" i="1"/>
  <c r="I2364" i="1" s="1"/>
  <c r="M2365" i="1"/>
  <c r="A2365" i="1" s="1"/>
  <c r="N2365" i="1"/>
  <c r="B2365" i="1" s="1"/>
  <c r="P2365" i="1"/>
  <c r="D2365" i="1" s="1"/>
  <c r="Q2365" i="1"/>
  <c r="E2365" i="1" s="1"/>
  <c r="S2365" i="1"/>
  <c r="G2365" i="1" s="1"/>
  <c r="R2365" i="1"/>
  <c r="F2365" i="1" s="1"/>
  <c r="V2365" i="1"/>
  <c r="J2365" i="1" s="1"/>
  <c r="U2365" i="1"/>
  <c r="I2365" i="1" s="1"/>
  <c r="M2366" i="1"/>
  <c r="A2366" i="1" s="1"/>
  <c r="N2366" i="1"/>
  <c r="B2366" i="1" s="1"/>
  <c r="P2366" i="1"/>
  <c r="D2366" i="1" s="1"/>
  <c r="Q2366" i="1"/>
  <c r="E2366" i="1" s="1"/>
  <c r="S2366" i="1"/>
  <c r="G2366" i="1" s="1"/>
  <c r="R2366" i="1"/>
  <c r="F2366" i="1" s="1"/>
  <c r="V2366" i="1"/>
  <c r="J2366" i="1" s="1"/>
  <c r="U2366" i="1"/>
  <c r="I2366" i="1" s="1"/>
  <c r="M2367" i="1"/>
  <c r="A2367" i="1" s="1"/>
  <c r="N2367" i="1"/>
  <c r="B2367" i="1" s="1"/>
  <c r="P2367" i="1"/>
  <c r="D2367" i="1" s="1"/>
  <c r="Q2367" i="1"/>
  <c r="E2367" i="1" s="1"/>
  <c r="S2367" i="1"/>
  <c r="G2367" i="1" s="1"/>
  <c r="R2367" i="1"/>
  <c r="F2367" i="1" s="1"/>
  <c r="V2367" i="1"/>
  <c r="J2367" i="1" s="1"/>
  <c r="U2367" i="1"/>
  <c r="I2367" i="1" s="1"/>
  <c r="M2368" i="1"/>
  <c r="A2368" i="1" s="1"/>
  <c r="N2368" i="1"/>
  <c r="B2368" i="1" s="1"/>
  <c r="P2368" i="1"/>
  <c r="D2368" i="1" s="1"/>
  <c r="Q2368" i="1"/>
  <c r="E2368" i="1" s="1"/>
  <c r="S2368" i="1"/>
  <c r="G2368" i="1" s="1"/>
  <c r="R2368" i="1"/>
  <c r="F2368" i="1" s="1"/>
  <c r="V2368" i="1"/>
  <c r="J2368" i="1" s="1"/>
  <c r="U2368" i="1"/>
  <c r="I2368" i="1" s="1"/>
  <c r="M2369" i="1"/>
  <c r="A2369" i="1" s="1"/>
  <c r="N2369" i="1"/>
  <c r="B2369" i="1" s="1"/>
  <c r="P2369" i="1"/>
  <c r="D2369" i="1" s="1"/>
  <c r="Q2369" i="1"/>
  <c r="E2369" i="1" s="1"/>
  <c r="S2369" i="1"/>
  <c r="G2369" i="1" s="1"/>
  <c r="R2369" i="1"/>
  <c r="F2369" i="1" s="1"/>
  <c r="V2369" i="1"/>
  <c r="J2369" i="1" s="1"/>
  <c r="U2369" i="1"/>
  <c r="I2369" i="1" s="1"/>
  <c r="M2370" i="1"/>
  <c r="A2370" i="1" s="1"/>
  <c r="N2370" i="1"/>
  <c r="B2370" i="1" s="1"/>
  <c r="P2370" i="1"/>
  <c r="D2370" i="1" s="1"/>
  <c r="Q2370" i="1"/>
  <c r="E2370" i="1" s="1"/>
  <c r="S2370" i="1"/>
  <c r="G2370" i="1" s="1"/>
  <c r="R2370" i="1"/>
  <c r="F2370" i="1" s="1"/>
  <c r="V2370" i="1"/>
  <c r="J2370" i="1" s="1"/>
  <c r="U2370" i="1"/>
  <c r="I2370" i="1" s="1"/>
  <c r="M2371" i="1"/>
  <c r="A2371" i="1" s="1"/>
  <c r="N2371" i="1"/>
  <c r="B2371" i="1" s="1"/>
  <c r="P2371" i="1"/>
  <c r="D2371" i="1" s="1"/>
  <c r="Q2371" i="1"/>
  <c r="E2371" i="1" s="1"/>
  <c r="S2371" i="1"/>
  <c r="G2371" i="1" s="1"/>
  <c r="R2371" i="1"/>
  <c r="F2371" i="1" s="1"/>
  <c r="V2371" i="1"/>
  <c r="J2371" i="1" s="1"/>
  <c r="U2371" i="1"/>
  <c r="I2371" i="1" s="1"/>
  <c r="M2372" i="1"/>
  <c r="A2372" i="1" s="1"/>
  <c r="N2372" i="1"/>
  <c r="B2372" i="1" s="1"/>
  <c r="P2372" i="1"/>
  <c r="D2372" i="1" s="1"/>
  <c r="Q2372" i="1"/>
  <c r="E2372" i="1" s="1"/>
  <c r="S2372" i="1"/>
  <c r="G2372" i="1" s="1"/>
  <c r="R2372" i="1"/>
  <c r="F2372" i="1" s="1"/>
  <c r="V2372" i="1"/>
  <c r="J2372" i="1" s="1"/>
  <c r="U2372" i="1"/>
  <c r="I2372" i="1" s="1"/>
  <c r="M2373" i="1"/>
  <c r="A2373" i="1" s="1"/>
  <c r="N2373" i="1"/>
  <c r="B2373" i="1" s="1"/>
  <c r="P2373" i="1"/>
  <c r="D2373" i="1" s="1"/>
  <c r="Q2373" i="1"/>
  <c r="E2373" i="1" s="1"/>
  <c r="S2373" i="1"/>
  <c r="G2373" i="1" s="1"/>
  <c r="R2373" i="1"/>
  <c r="F2373" i="1" s="1"/>
  <c r="V2373" i="1"/>
  <c r="J2373" i="1" s="1"/>
  <c r="U2373" i="1"/>
  <c r="I2373" i="1" s="1"/>
  <c r="M2374" i="1"/>
  <c r="A2374" i="1" s="1"/>
  <c r="N2374" i="1"/>
  <c r="B2374" i="1" s="1"/>
  <c r="P2374" i="1"/>
  <c r="D2374" i="1" s="1"/>
  <c r="Q2374" i="1"/>
  <c r="E2374" i="1" s="1"/>
  <c r="S2374" i="1"/>
  <c r="G2374" i="1" s="1"/>
  <c r="R2374" i="1"/>
  <c r="F2374" i="1" s="1"/>
  <c r="V2374" i="1"/>
  <c r="J2374" i="1" s="1"/>
  <c r="U2374" i="1"/>
  <c r="I2374" i="1" s="1"/>
  <c r="M2375" i="1"/>
  <c r="A2375" i="1" s="1"/>
  <c r="N2375" i="1"/>
  <c r="B2375" i="1" s="1"/>
  <c r="P2375" i="1"/>
  <c r="D2375" i="1" s="1"/>
  <c r="Q2375" i="1"/>
  <c r="E2375" i="1" s="1"/>
  <c r="S2375" i="1"/>
  <c r="G2375" i="1" s="1"/>
  <c r="R2375" i="1"/>
  <c r="F2375" i="1" s="1"/>
  <c r="V2375" i="1"/>
  <c r="J2375" i="1" s="1"/>
  <c r="U2375" i="1"/>
  <c r="I2375" i="1" s="1"/>
  <c r="M2376" i="1"/>
  <c r="A2376" i="1" s="1"/>
  <c r="N2376" i="1"/>
  <c r="B2376" i="1" s="1"/>
  <c r="P2376" i="1"/>
  <c r="D2376" i="1" s="1"/>
  <c r="Q2376" i="1"/>
  <c r="E2376" i="1" s="1"/>
  <c r="S2376" i="1"/>
  <c r="G2376" i="1" s="1"/>
  <c r="R2376" i="1"/>
  <c r="F2376" i="1" s="1"/>
  <c r="V2376" i="1"/>
  <c r="J2376" i="1" s="1"/>
  <c r="U2376" i="1"/>
  <c r="I2376" i="1" s="1"/>
  <c r="M2377" i="1"/>
  <c r="A2377" i="1" s="1"/>
  <c r="N2377" i="1"/>
  <c r="B2377" i="1" s="1"/>
  <c r="P2377" i="1"/>
  <c r="D2377" i="1" s="1"/>
  <c r="Q2377" i="1"/>
  <c r="E2377" i="1" s="1"/>
  <c r="S2377" i="1"/>
  <c r="G2377" i="1" s="1"/>
  <c r="R2377" i="1"/>
  <c r="F2377" i="1" s="1"/>
  <c r="V2377" i="1"/>
  <c r="J2377" i="1" s="1"/>
  <c r="U2377" i="1"/>
  <c r="I2377" i="1" s="1"/>
  <c r="M2378" i="1"/>
  <c r="A2378" i="1" s="1"/>
  <c r="N2378" i="1"/>
  <c r="B2378" i="1" s="1"/>
  <c r="P2378" i="1"/>
  <c r="D2378" i="1" s="1"/>
  <c r="Q2378" i="1"/>
  <c r="E2378" i="1" s="1"/>
  <c r="S2378" i="1"/>
  <c r="G2378" i="1" s="1"/>
  <c r="R2378" i="1"/>
  <c r="F2378" i="1" s="1"/>
  <c r="V2378" i="1"/>
  <c r="J2378" i="1" s="1"/>
  <c r="U2378" i="1"/>
  <c r="I2378" i="1" s="1"/>
  <c r="M2379" i="1"/>
  <c r="A2379" i="1" s="1"/>
  <c r="N2379" i="1"/>
  <c r="B2379" i="1" s="1"/>
  <c r="P2379" i="1"/>
  <c r="D2379" i="1" s="1"/>
  <c r="Q2379" i="1"/>
  <c r="E2379" i="1" s="1"/>
  <c r="S2379" i="1"/>
  <c r="G2379" i="1" s="1"/>
  <c r="R2379" i="1"/>
  <c r="F2379" i="1" s="1"/>
  <c r="V2379" i="1"/>
  <c r="J2379" i="1" s="1"/>
  <c r="U2379" i="1"/>
  <c r="I2379" i="1" s="1"/>
  <c r="M2380" i="1"/>
  <c r="A2380" i="1" s="1"/>
  <c r="N2380" i="1"/>
  <c r="B2380" i="1" s="1"/>
  <c r="P2380" i="1"/>
  <c r="D2380" i="1" s="1"/>
  <c r="Q2380" i="1"/>
  <c r="E2380" i="1" s="1"/>
  <c r="S2380" i="1"/>
  <c r="G2380" i="1" s="1"/>
  <c r="R2380" i="1"/>
  <c r="F2380" i="1" s="1"/>
  <c r="V2380" i="1"/>
  <c r="J2380" i="1" s="1"/>
  <c r="U2380" i="1"/>
  <c r="I2380" i="1" s="1"/>
  <c r="M2381" i="1"/>
  <c r="A2381" i="1" s="1"/>
  <c r="N2381" i="1"/>
  <c r="B2381" i="1" s="1"/>
  <c r="P2381" i="1"/>
  <c r="D2381" i="1" s="1"/>
  <c r="Q2381" i="1"/>
  <c r="E2381" i="1" s="1"/>
  <c r="S2381" i="1"/>
  <c r="G2381" i="1" s="1"/>
  <c r="R2381" i="1"/>
  <c r="F2381" i="1" s="1"/>
  <c r="V2381" i="1"/>
  <c r="J2381" i="1" s="1"/>
  <c r="U2381" i="1"/>
  <c r="I2381" i="1" s="1"/>
  <c r="M2382" i="1"/>
  <c r="A2382" i="1" s="1"/>
  <c r="N2382" i="1"/>
  <c r="B2382" i="1" s="1"/>
  <c r="P2382" i="1"/>
  <c r="D2382" i="1" s="1"/>
  <c r="Q2382" i="1"/>
  <c r="E2382" i="1" s="1"/>
  <c r="S2382" i="1"/>
  <c r="G2382" i="1" s="1"/>
  <c r="R2382" i="1"/>
  <c r="F2382" i="1" s="1"/>
  <c r="V2382" i="1"/>
  <c r="J2382" i="1" s="1"/>
  <c r="U2382" i="1"/>
  <c r="I2382" i="1" s="1"/>
  <c r="M2383" i="1"/>
  <c r="A2383" i="1" s="1"/>
  <c r="N2383" i="1"/>
  <c r="B2383" i="1" s="1"/>
  <c r="P2383" i="1"/>
  <c r="D2383" i="1" s="1"/>
  <c r="Q2383" i="1"/>
  <c r="E2383" i="1" s="1"/>
  <c r="S2383" i="1"/>
  <c r="G2383" i="1" s="1"/>
  <c r="R2383" i="1"/>
  <c r="F2383" i="1" s="1"/>
  <c r="V2383" i="1"/>
  <c r="J2383" i="1" s="1"/>
  <c r="U2383" i="1"/>
  <c r="I2383" i="1" s="1"/>
  <c r="M2384" i="1"/>
  <c r="A2384" i="1" s="1"/>
  <c r="N2384" i="1"/>
  <c r="B2384" i="1" s="1"/>
  <c r="P2384" i="1"/>
  <c r="D2384" i="1" s="1"/>
  <c r="Q2384" i="1"/>
  <c r="E2384" i="1" s="1"/>
  <c r="S2384" i="1"/>
  <c r="G2384" i="1" s="1"/>
  <c r="R2384" i="1"/>
  <c r="F2384" i="1" s="1"/>
  <c r="V2384" i="1"/>
  <c r="J2384" i="1" s="1"/>
  <c r="U2384" i="1"/>
  <c r="I2384" i="1" s="1"/>
  <c r="M2385" i="1"/>
  <c r="A2385" i="1" s="1"/>
  <c r="N2385" i="1"/>
  <c r="B2385" i="1" s="1"/>
  <c r="P2385" i="1"/>
  <c r="D2385" i="1" s="1"/>
  <c r="Q2385" i="1"/>
  <c r="E2385" i="1" s="1"/>
  <c r="S2385" i="1"/>
  <c r="G2385" i="1" s="1"/>
  <c r="R2385" i="1"/>
  <c r="F2385" i="1" s="1"/>
  <c r="V2385" i="1"/>
  <c r="J2385" i="1" s="1"/>
  <c r="U2385" i="1"/>
  <c r="I2385" i="1" s="1"/>
  <c r="M2386" i="1"/>
  <c r="A2386" i="1" s="1"/>
  <c r="N2386" i="1"/>
  <c r="B2386" i="1" s="1"/>
  <c r="P2386" i="1"/>
  <c r="D2386" i="1" s="1"/>
  <c r="Q2386" i="1"/>
  <c r="E2386" i="1" s="1"/>
  <c r="S2386" i="1"/>
  <c r="G2386" i="1" s="1"/>
  <c r="R2386" i="1"/>
  <c r="F2386" i="1" s="1"/>
  <c r="V2386" i="1"/>
  <c r="J2386" i="1" s="1"/>
  <c r="U2386" i="1"/>
  <c r="I2386" i="1" s="1"/>
  <c r="M2387" i="1"/>
  <c r="A2387" i="1" s="1"/>
  <c r="N2387" i="1"/>
  <c r="B2387" i="1" s="1"/>
  <c r="P2387" i="1"/>
  <c r="D2387" i="1" s="1"/>
  <c r="Q2387" i="1"/>
  <c r="E2387" i="1" s="1"/>
  <c r="S2387" i="1"/>
  <c r="G2387" i="1" s="1"/>
  <c r="R2387" i="1"/>
  <c r="F2387" i="1" s="1"/>
  <c r="V2387" i="1"/>
  <c r="J2387" i="1" s="1"/>
  <c r="U2387" i="1"/>
  <c r="I2387" i="1" s="1"/>
  <c r="M2388" i="1"/>
  <c r="A2388" i="1" s="1"/>
  <c r="N2388" i="1"/>
  <c r="B2388" i="1" s="1"/>
  <c r="P2388" i="1"/>
  <c r="D2388" i="1" s="1"/>
  <c r="Q2388" i="1"/>
  <c r="E2388" i="1" s="1"/>
  <c r="S2388" i="1"/>
  <c r="G2388" i="1" s="1"/>
  <c r="R2388" i="1"/>
  <c r="F2388" i="1" s="1"/>
  <c r="V2388" i="1"/>
  <c r="J2388" i="1" s="1"/>
  <c r="U2388" i="1"/>
  <c r="I2388" i="1" s="1"/>
  <c r="M2389" i="1"/>
  <c r="A2389" i="1" s="1"/>
  <c r="N2389" i="1"/>
  <c r="B2389" i="1" s="1"/>
  <c r="P2389" i="1"/>
  <c r="D2389" i="1" s="1"/>
  <c r="Q2389" i="1"/>
  <c r="E2389" i="1" s="1"/>
  <c r="S2389" i="1"/>
  <c r="G2389" i="1" s="1"/>
  <c r="R2389" i="1"/>
  <c r="F2389" i="1" s="1"/>
  <c r="V2389" i="1"/>
  <c r="J2389" i="1" s="1"/>
  <c r="U2389" i="1"/>
  <c r="I2389" i="1" s="1"/>
  <c r="M2390" i="1"/>
  <c r="A2390" i="1" s="1"/>
  <c r="N2390" i="1"/>
  <c r="B2390" i="1" s="1"/>
  <c r="P2390" i="1"/>
  <c r="D2390" i="1" s="1"/>
  <c r="Q2390" i="1"/>
  <c r="E2390" i="1" s="1"/>
  <c r="S2390" i="1"/>
  <c r="G2390" i="1" s="1"/>
  <c r="R2390" i="1"/>
  <c r="F2390" i="1" s="1"/>
  <c r="V2390" i="1"/>
  <c r="J2390" i="1" s="1"/>
  <c r="U2390" i="1"/>
  <c r="I2390" i="1" s="1"/>
  <c r="M2391" i="1"/>
  <c r="A2391" i="1" s="1"/>
  <c r="N2391" i="1"/>
  <c r="B2391" i="1" s="1"/>
  <c r="P2391" i="1"/>
  <c r="D2391" i="1" s="1"/>
  <c r="Q2391" i="1"/>
  <c r="E2391" i="1" s="1"/>
  <c r="S2391" i="1"/>
  <c r="G2391" i="1" s="1"/>
  <c r="R2391" i="1"/>
  <c r="F2391" i="1" s="1"/>
  <c r="V2391" i="1"/>
  <c r="J2391" i="1" s="1"/>
  <c r="U2391" i="1"/>
  <c r="I2391" i="1" s="1"/>
  <c r="M2392" i="1"/>
  <c r="A2392" i="1" s="1"/>
  <c r="N2392" i="1"/>
  <c r="B2392" i="1" s="1"/>
  <c r="P2392" i="1"/>
  <c r="D2392" i="1" s="1"/>
  <c r="Q2392" i="1"/>
  <c r="E2392" i="1" s="1"/>
  <c r="S2392" i="1"/>
  <c r="G2392" i="1" s="1"/>
  <c r="R2392" i="1"/>
  <c r="F2392" i="1" s="1"/>
  <c r="V2392" i="1"/>
  <c r="J2392" i="1" s="1"/>
  <c r="U2392" i="1"/>
  <c r="I2392" i="1" s="1"/>
  <c r="M2393" i="1"/>
  <c r="A2393" i="1" s="1"/>
  <c r="N2393" i="1"/>
  <c r="B2393" i="1" s="1"/>
  <c r="P2393" i="1"/>
  <c r="D2393" i="1" s="1"/>
  <c r="Q2393" i="1"/>
  <c r="E2393" i="1" s="1"/>
  <c r="S2393" i="1"/>
  <c r="G2393" i="1" s="1"/>
  <c r="R2393" i="1"/>
  <c r="F2393" i="1" s="1"/>
  <c r="V2393" i="1"/>
  <c r="J2393" i="1" s="1"/>
  <c r="U2393" i="1"/>
  <c r="I2393" i="1" s="1"/>
  <c r="M2394" i="1"/>
  <c r="A2394" i="1" s="1"/>
  <c r="N2394" i="1"/>
  <c r="B2394" i="1" s="1"/>
  <c r="P2394" i="1"/>
  <c r="D2394" i="1" s="1"/>
  <c r="Q2394" i="1"/>
  <c r="E2394" i="1" s="1"/>
  <c r="S2394" i="1"/>
  <c r="G2394" i="1" s="1"/>
  <c r="R2394" i="1"/>
  <c r="F2394" i="1" s="1"/>
  <c r="V2394" i="1"/>
  <c r="J2394" i="1" s="1"/>
  <c r="U2394" i="1"/>
  <c r="I2394" i="1" s="1"/>
  <c r="M2395" i="1"/>
  <c r="A2395" i="1" s="1"/>
  <c r="N2395" i="1"/>
  <c r="B2395" i="1" s="1"/>
  <c r="P2395" i="1"/>
  <c r="D2395" i="1" s="1"/>
  <c r="Q2395" i="1"/>
  <c r="E2395" i="1" s="1"/>
  <c r="S2395" i="1"/>
  <c r="G2395" i="1" s="1"/>
  <c r="R2395" i="1"/>
  <c r="F2395" i="1" s="1"/>
  <c r="V2395" i="1"/>
  <c r="J2395" i="1" s="1"/>
  <c r="U2395" i="1"/>
  <c r="I2395" i="1" s="1"/>
  <c r="M2396" i="1"/>
  <c r="A2396" i="1" s="1"/>
  <c r="N2396" i="1"/>
  <c r="B2396" i="1" s="1"/>
  <c r="P2396" i="1"/>
  <c r="D2396" i="1" s="1"/>
  <c r="Q2396" i="1"/>
  <c r="E2396" i="1" s="1"/>
  <c r="S2396" i="1"/>
  <c r="G2396" i="1" s="1"/>
  <c r="R2396" i="1"/>
  <c r="F2396" i="1" s="1"/>
  <c r="V2396" i="1"/>
  <c r="J2396" i="1" s="1"/>
  <c r="U2396" i="1"/>
  <c r="I2396" i="1" s="1"/>
  <c r="M2397" i="1"/>
  <c r="A2397" i="1" s="1"/>
  <c r="N2397" i="1"/>
  <c r="B2397" i="1" s="1"/>
  <c r="P2397" i="1"/>
  <c r="D2397" i="1" s="1"/>
  <c r="Q2397" i="1"/>
  <c r="E2397" i="1" s="1"/>
  <c r="S2397" i="1"/>
  <c r="G2397" i="1" s="1"/>
  <c r="R2397" i="1"/>
  <c r="F2397" i="1" s="1"/>
  <c r="V2397" i="1"/>
  <c r="J2397" i="1" s="1"/>
  <c r="U2397" i="1"/>
  <c r="I2397" i="1" s="1"/>
  <c r="M2398" i="1"/>
  <c r="A2398" i="1" s="1"/>
  <c r="N2398" i="1"/>
  <c r="B2398" i="1" s="1"/>
  <c r="P2398" i="1"/>
  <c r="D2398" i="1" s="1"/>
  <c r="Q2398" i="1"/>
  <c r="E2398" i="1" s="1"/>
  <c r="S2398" i="1"/>
  <c r="G2398" i="1" s="1"/>
  <c r="R2398" i="1"/>
  <c r="F2398" i="1" s="1"/>
  <c r="V2398" i="1"/>
  <c r="J2398" i="1" s="1"/>
  <c r="U2398" i="1"/>
  <c r="I2398" i="1" s="1"/>
  <c r="M2399" i="1"/>
  <c r="A2399" i="1" s="1"/>
  <c r="N2399" i="1"/>
  <c r="B2399" i="1" s="1"/>
  <c r="P2399" i="1"/>
  <c r="D2399" i="1" s="1"/>
  <c r="Q2399" i="1"/>
  <c r="E2399" i="1" s="1"/>
  <c r="S2399" i="1"/>
  <c r="G2399" i="1" s="1"/>
  <c r="R2399" i="1"/>
  <c r="F2399" i="1" s="1"/>
  <c r="V2399" i="1"/>
  <c r="J2399" i="1" s="1"/>
  <c r="U2399" i="1"/>
  <c r="I2399" i="1" s="1"/>
  <c r="M2400" i="1"/>
  <c r="A2400" i="1" s="1"/>
  <c r="N2400" i="1"/>
  <c r="B2400" i="1" s="1"/>
  <c r="P2400" i="1"/>
  <c r="D2400" i="1" s="1"/>
  <c r="Q2400" i="1"/>
  <c r="E2400" i="1" s="1"/>
  <c r="S2400" i="1"/>
  <c r="G2400" i="1" s="1"/>
  <c r="R2400" i="1"/>
  <c r="F2400" i="1" s="1"/>
  <c r="V2400" i="1"/>
  <c r="J2400" i="1" s="1"/>
  <c r="U2400" i="1"/>
  <c r="I2400" i="1" s="1"/>
  <c r="M2401" i="1"/>
  <c r="A2401" i="1" s="1"/>
  <c r="N2401" i="1"/>
  <c r="B2401" i="1" s="1"/>
  <c r="P2401" i="1"/>
  <c r="D2401" i="1" s="1"/>
  <c r="Q2401" i="1"/>
  <c r="E2401" i="1" s="1"/>
  <c r="S2401" i="1"/>
  <c r="G2401" i="1" s="1"/>
  <c r="R2401" i="1"/>
  <c r="F2401" i="1" s="1"/>
  <c r="V2401" i="1"/>
  <c r="J2401" i="1" s="1"/>
  <c r="U2401" i="1"/>
  <c r="I2401" i="1" s="1"/>
  <c r="M2402" i="1"/>
  <c r="A2402" i="1" s="1"/>
  <c r="N2402" i="1"/>
  <c r="B2402" i="1" s="1"/>
  <c r="P2402" i="1"/>
  <c r="D2402" i="1" s="1"/>
  <c r="Q2402" i="1"/>
  <c r="E2402" i="1" s="1"/>
  <c r="S2402" i="1"/>
  <c r="G2402" i="1" s="1"/>
  <c r="R2402" i="1"/>
  <c r="F2402" i="1" s="1"/>
  <c r="V2402" i="1"/>
  <c r="J2402" i="1" s="1"/>
  <c r="U2402" i="1"/>
  <c r="I2402" i="1" s="1"/>
  <c r="M2403" i="1"/>
  <c r="A2403" i="1" s="1"/>
  <c r="N2403" i="1"/>
  <c r="B2403" i="1" s="1"/>
  <c r="P2403" i="1"/>
  <c r="D2403" i="1" s="1"/>
  <c r="Q2403" i="1"/>
  <c r="E2403" i="1" s="1"/>
  <c r="S2403" i="1"/>
  <c r="G2403" i="1" s="1"/>
  <c r="R2403" i="1"/>
  <c r="F2403" i="1" s="1"/>
  <c r="V2403" i="1"/>
  <c r="J2403" i="1" s="1"/>
  <c r="U2403" i="1"/>
  <c r="I2403" i="1" s="1"/>
  <c r="M2404" i="1"/>
  <c r="A2404" i="1" s="1"/>
  <c r="N2404" i="1"/>
  <c r="B2404" i="1" s="1"/>
  <c r="P2404" i="1"/>
  <c r="D2404" i="1" s="1"/>
  <c r="Q2404" i="1"/>
  <c r="E2404" i="1" s="1"/>
  <c r="S2404" i="1"/>
  <c r="G2404" i="1" s="1"/>
  <c r="R2404" i="1"/>
  <c r="F2404" i="1" s="1"/>
  <c r="V2404" i="1"/>
  <c r="J2404" i="1" s="1"/>
  <c r="U2404" i="1"/>
  <c r="I2404" i="1" s="1"/>
  <c r="M2405" i="1"/>
  <c r="A2405" i="1" s="1"/>
  <c r="N2405" i="1"/>
  <c r="B2405" i="1" s="1"/>
  <c r="P2405" i="1"/>
  <c r="D2405" i="1" s="1"/>
  <c r="Q2405" i="1"/>
  <c r="E2405" i="1" s="1"/>
  <c r="S2405" i="1"/>
  <c r="G2405" i="1" s="1"/>
  <c r="R2405" i="1"/>
  <c r="F2405" i="1" s="1"/>
  <c r="V2405" i="1"/>
  <c r="J2405" i="1" s="1"/>
  <c r="U2405" i="1"/>
  <c r="I2405" i="1" s="1"/>
  <c r="M2406" i="1"/>
  <c r="A2406" i="1" s="1"/>
  <c r="N2406" i="1"/>
  <c r="B2406" i="1" s="1"/>
  <c r="P2406" i="1"/>
  <c r="D2406" i="1" s="1"/>
  <c r="Q2406" i="1"/>
  <c r="E2406" i="1" s="1"/>
  <c r="S2406" i="1"/>
  <c r="G2406" i="1" s="1"/>
  <c r="R2406" i="1"/>
  <c r="F2406" i="1" s="1"/>
  <c r="V2406" i="1"/>
  <c r="J2406" i="1" s="1"/>
  <c r="U2406" i="1"/>
  <c r="I2406" i="1" s="1"/>
  <c r="M2407" i="1"/>
  <c r="A2407" i="1" s="1"/>
  <c r="N2407" i="1"/>
  <c r="B2407" i="1" s="1"/>
  <c r="P2407" i="1"/>
  <c r="D2407" i="1" s="1"/>
  <c r="Q2407" i="1"/>
  <c r="E2407" i="1" s="1"/>
  <c r="S2407" i="1"/>
  <c r="G2407" i="1" s="1"/>
  <c r="R2407" i="1"/>
  <c r="F2407" i="1" s="1"/>
  <c r="V2407" i="1"/>
  <c r="J2407" i="1" s="1"/>
  <c r="U2407" i="1"/>
  <c r="I2407" i="1" s="1"/>
  <c r="M2408" i="1"/>
  <c r="A2408" i="1" s="1"/>
  <c r="N2408" i="1"/>
  <c r="B2408" i="1" s="1"/>
  <c r="P2408" i="1"/>
  <c r="D2408" i="1" s="1"/>
  <c r="Q2408" i="1"/>
  <c r="E2408" i="1" s="1"/>
  <c r="S2408" i="1"/>
  <c r="G2408" i="1" s="1"/>
  <c r="R2408" i="1"/>
  <c r="F2408" i="1" s="1"/>
  <c r="V2408" i="1"/>
  <c r="J2408" i="1" s="1"/>
  <c r="U2408" i="1"/>
  <c r="I2408" i="1" s="1"/>
  <c r="M2409" i="1"/>
  <c r="A2409" i="1" s="1"/>
  <c r="N2409" i="1"/>
  <c r="B2409" i="1" s="1"/>
  <c r="P2409" i="1"/>
  <c r="D2409" i="1" s="1"/>
  <c r="Q2409" i="1"/>
  <c r="E2409" i="1" s="1"/>
  <c r="S2409" i="1"/>
  <c r="G2409" i="1" s="1"/>
  <c r="R2409" i="1"/>
  <c r="F2409" i="1" s="1"/>
  <c r="V2409" i="1"/>
  <c r="J2409" i="1" s="1"/>
  <c r="U2409" i="1"/>
  <c r="I2409" i="1" s="1"/>
  <c r="M2410" i="1"/>
  <c r="A2410" i="1" s="1"/>
  <c r="N2410" i="1"/>
  <c r="B2410" i="1" s="1"/>
  <c r="P2410" i="1"/>
  <c r="D2410" i="1" s="1"/>
  <c r="Q2410" i="1"/>
  <c r="E2410" i="1" s="1"/>
  <c r="S2410" i="1"/>
  <c r="G2410" i="1" s="1"/>
  <c r="R2410" i="1"/>
  <c r="F2410" i="1" s="1"/>
  <c r="V2410" i="1"/>
  <c r="J2410" i="1" s="1"/>
  <c r="U2410" i="1"/>
  <c r="I2410" i="1" s="1"/>
  <c r="M2411" i="1"/>
  <c r="A2411" i="1" s="1"/>
  <c r="N2411" i="1"/>
  <c r="B2411" i="1" s="1"/>
  <c r="P2411" i="1"/>
  <c r="D2411" i="1" s="1"/>
  <c r="Q2411" i="1"/>
  <c r="E2411" i="1" s="1"/>
  <c r="S2411" i="1"/>
  <c r="G2411" i="1" s="1"/>
  <c r="R2411" i="1"/>
  <c r="F2411" i="1" s="1"/>
  <c r="V2411" i="1"/>
  <c r="J2411" i="1" s="1"/>
  <c r="U2411" i="1"/>
  <c r="I2411" i="1" s="1"/>
  <c r="M2412" i="1"/>
  <c r="A2412" i="1" s="1"/>
  <c r="N2412" i="1"/>
  <c r="B2412" i="1" s="1"/>
  <c r="P2412" i="1"/>
  <c r="D2412" i="1" s="1"/>
  <c r="Q2412" i="1"/>
  <c r="E2412" i="1" s="1"/>
  <c r="S2412" i="1"/>
  <c r="G2412" i="1" s="1"/>
  <c r="R2412" i="1"/>
  <c r="F2412" i="1" s="1"/>
  <c r="V2412" i="1"/>
  <c r="J2412" i="1" s="1"/>
  <c r="U2412" i="1"/>
  <c r="I2412" i="1" s="1"/>
  <c r="M2413" i="1"/>
  <c r="A2413" i="1" s="1"/>
  <c r="N2413" i="1"/>
  <c r="B2413" i="1" s="1"/>
  <c r="P2413" i="1"/>
  <c r="D2413" i="1" s="1"/>
  <c r="Q2413" i="1"/>
  <c r="E2413" i="1" s="1"/>
  <c r="S2413" i="1"/>
  <c r="G2413" i="1" s="1"/>
  <c r="R2413" i="1"/>
  <c r="F2413" i="1" s="1"/>
  <c r="V2413" i="1"/>
  <c r="J2413" i="1" s="1"/>
  <c r="U2413" i="1"/>
  <c r="I2413" i="1" s="1"/>
  <c r="M2414" i="1"/>
  <c r="A2414" i="1" s="1"/>
  <c r="N2414" i="1"/>
  <c r="B2414" i="1" s="1"/>
  <c r="P2414" i="1"/>
  <c r="D2414" i="1" s="1"/>
  <c r="Q2414" i="1"/>
  <c r="E2414" i="1" s="1"/>
  <c r="S2414" i="1"/>
  <c r="G2414" i="1" s="1"/>
  <c r="R2414" i="1"/>
  <c r="F2414" i="1" s="1"/>
  <c r="V2414" i="1"/>
  <c r="J2414" i="1" s="1"/>
  <c r="U2414" i="1"/>
  <c r="I2414" i="1" s="1"/>
  <c r="M2415" i="1"/>
  <c r="A2415" i="1" s="1"/>
  <c r="N2415" i="1"/>
  <c r="B2415" i="1" s="1"/>
  <c r="P2415" i="1"/>
  <c r="D2415" i="1" s="1"/>
  <c r="Q2415" i="1"/>
  <c r="E2415" i="1" s="1"/>
  <c r="S2415" i="1"/>
  <c r="G2415" i="1" s="1"/>
  <c r="R2415" i="1"/>
  <c r="F2415" i="1" s="1"/>
  <c r="V2415" i="1"/>
  <c r="J2415" i="1" s="1"/>
  <c r="U2415" i="1"/>
  <c r="I2415" i="1" s="1"/>
  <c r="M2416" i="1"/>
  <c r="A2416" i="1" s="1"/>
  <c r="N2416" i="1"/>
  <c r="B2416" i="1" s="1"/>
  <c r="P2416" i="1"/>
  <c r="D2416" i="1" s="1"/>
  <c r="Q2416" i="1"/>
  <c r="E2416" i="1" s="1"/>
  <c r="S2416" i="1"/>
  <c r="G2416" i="1" s="1"/>
  <c r="R2416" i="1"/>
  <c r="F2416" i="1" s="1"/>
  <c r="V2416" i="1"/>
  <c r="J2416" i="1" s="1"/>
  <c r="U2416" i="1"/>
  <c r="I2416" i="1" s="1"/>
  <c r="M2417" i="1"/>
  <c r="A2417" i="1" s="1"/>
  <c r="N2417" i="1"/>
  <c r="B2417" i="1" s="1"/>
  <c r="P2417" i="1"/>
  <c r="D2417" i="1" s="1"/>
  <c r="Q2417" i="1"/>
  <c r="E2417" i="1" s="1"/>
  <c r="S2417" i="1"/>
  <c r="G2417" i="1" s="1"/>
  <c r="R2417" i="1"/>
  <c r="F2417" i="1" s="1"/>
  <c r="V2417" i="1"/>
  <c r="J2417" i="1" s="1"/>
  <c r="U2417" i="1"/>
  <c r="I2417" i="1" s="1"/>
  <c r="M2418" i="1"/>
  <c r="A2418" i="1" s="1"/>
  <c r="N2418" i="1"/>
  <c r="B2418" i="1" s="1"/>
  <c r="P2418" i="1"/>
  <c r="D2418" i="1" s="1"/>
  <c r="Q2418" i="1"/>
  <c r="E2418" i="1" s="1"/>
  <c r="S2418" i="1"/>
  <c r="G2418" i="1" s="1"/>
  <c r="R2418" i="1"/>
  <c r="F2418" i="1" s="1"/>
  <c r="V2418" i="1"/>
  <c r="J2418" i="1" s="1"/>
  <c r="U2418" i="1"/>
  <c r="I2418" i="1" s="1"/>
  <c r="M2419" i="1"/>
  <c r="A2419" i="1" s="1"/>
  <c r="N2419" i="1"/>
  <c r="B2419" i="1" s="1"/>
  <c r="P2419" i="1"/>
  <c r="D2419" i="1" s="1"/>
  <c r="Q2419" i="1"/>
  <c r="E2419" i="1" s="1"/>
  <c r="S2419" i="1"/>
  <c r="G2419" i="1" s="1"/>
  <c r="R2419" i="1"/>
  <c r="F2419" i="1" s="1"/>
  <c r="V2419" i="1"/>
  <c r="J2419" i="1" s="1"/>
  <c r="U2419" i="1"/>
  <c r="I2419" i="1" s="1"/>
  <c r="M2420" i="1"/>
  <c r="A2420" i="1" s="1"/>
  <c r="N2420" i="1"/>
  <c r="B2420" i="1" s="1"/>
  <c r="P2420" i="1"/>
  <c r="D2420" i="1" s="1"/>
  <c r="Q2420" i="1"/>
  <c r="E2420" i="1" s="1"/>
  <c r="S2420" i="1"/>
  <c r="G2420" i="1" s="1"/>
  <c r="R2420" i="1"/>
  <c r="F2420" i="1" s="1"/>
  <c r="V2420" i="1"/>
  <c r="J2420" i="1" s="1"/>
  <c r="U2420" i="1"/>
  <c r="I2420" i="1" s="1"/>
  <c r="M2421" i="1"/>
  <c r="A2421" i="1" s="1"/>
  <c r="N2421" i="1"/>
  <c r="B2421" i="1" s="1"/>
  <c r="P2421" i="1"/>
  <c r="D2421" i="1" s="1"/>
  <c r="Q2421" i="1"/>
  <c r="E2421" i="1" s="1"/>
  <c r="S2421" i="1"/>
  <c r="G2421" i="1" s="1"/>
  <c r="R2421" i="1"/>
  <c r="F2421" i="1" s="1"/>
  <c r="V2421" i="1"/>
  <c r="J2421" i="1" s="1"/>
  <c r="U2421" i="1"/>
  <c r="I2421" i="1" s="1"/>
  <c r="M2422" i="1"/>
  <c r="A2422" i="1" s="1"/>
  <c r="N2422" i="1"/>
  <c r="B2422" i="1" s="1"/>
  <c r="P2422" i="1"/>
  <c r="D2422" i="1" s="1"/>
  <c r="Q2422" i="1"/>
  <c r="E2422" i="1" s="1"/>
  <c r="S2422" i="1"/>
  <c r="G2422" i="1" s="1"/>
  <c r="R2422" i="1"/>
  <c r="F2422" i="1" s="1"/>
  <c r="V2422" i="1"/>
  <c r="J2422" i="1" s="1"/>
  <c r="U2422" i="1"/>
  <c r="I2422" i="1" s="1"/>
  <c r="M2423" i="1"/>
  <c r="A2423" i="1" s="1"/>
  <c r="N2423" i="1"/>
  <c r="B2423" i="1" s="1"/>
  <c r="P2423" i="1"/>
  <c r="D2423" i="1" s="1"/>
  <c r="Q2423" i="1"/>
  <c r="E2423" i="1" s="1"/>
  <c r="S2423" i="1"/>
  <c r="G2423" i="1" s="1"/>
  <c r="R2423" i="1"/>
  <c r="F2423" i="1" s="1"/>
  <c r="V2423" i="1"/>
  <c r="J2423" i="1" s="1"/>
  <c r="U2423" i="1"/>
  <c r="I2423" i="1" s="1"/>
  <c r="M2424" i="1"/>
  <c r="A2424" i="1" s="1"/>
  <c r="N2424" i="1"/>
  <c r="B2424" i="1" s="1"/>
  <c r="P2424" i="1"/>
  <c r="D2424" i="1" s="1"/>
  <c r="Q2424" i="1"/>
  <c r="E2424" i="1" s="1"/>
  <c r="S2424" i="1"/>
  <c r="G2424" i="1" s="1"/>
  <c r="R2424" i="1"/>
  <c r="F2424" i="1" s="1"/>
  <c r="V2424" i="1"/>
  <c r="J2424" i="1" s="1"/>
  <c r="U2424" i="1"/>
  <c r="I2424" i="1" s="1"/>
  <c r="M2425" i="1"/>
  <c r="A2425" i="1" s="1"/>
  <c r="N2425" i="1"/>
  <c r="B2425" i="1" s="1"/>
  <c r="P2425" i="1"/>
  <c r="D2425" i="1" s="1"/>
  <c r="Q2425" i="1"/>
  <c r="E2425" i="1" s="1"/>
  <c r="S2425" i="1"/>
  <c r="G2425" i="1" s="1"/>
  <c r="R2425" i="1"/>
  <c r="F2425" i="1" s="1"/>
  <c r="V2425" i="1"/>
  <c r="J2425" i="1" s="1"/>
  <c r="U2425" i="1"/>
  <c r="I2425" i="1" s="1"/>
  <c r="M2426" i="1"/>
  <c r="A2426" i="1" s="1"/>
  <c r="N2426" i="1"/>
  <c r="B2426" i="1" s="1"/>
  <c r="P2426" i="1"/>
  <c r="D2426" i="1" s="1"/>
  <c r="Q2426" i="1"/>
  <c r="E2426" i="1" s="1"/>
  <c r="S2426" i="1"/>
  <c r="G2426" i="1" s="1"/>
  <c r="R2426" i="1"/>
  <c r="F2426" i="1" s="1"/>
  <c r="V2426" i="1"/>
  <c r="J2426" i="1" s="1"/>
  <c r="U2426" i="1"/>
  <c r="I2426" i="1" s="1"/>
  <c r="M2427" i="1"/>
  <c r="A2427" i="1" s="1"/>
  <c r="N2427" i="1"/>
  <c r="B2427" i="1" s="1"/>
  <c r="P2427" i="1"/>
  <c r="D2427" i="1" s="1"/>
  <c r="Q2427" i="1"/>
  <c r="E2427" i="1" s="1"/>
  <c r="S2427" i="1"/>
  <c r="G2427" i="1" s="1"/>
  <c r="R2427" i="1"/>
  <c r="F2427" i="1" s="1"/>
  <c r="V2427" i="1"/>
  <c r="J2427" i="1" s="1"/>
  <c r="U2427" i="1"/>
  <c r="I2427" i="1" s="1"/>
  <c r="M2428" i="1"/>
  <c r="A2428" i="1" s="1"/>
  <c r="N2428" i="1"/>
  <c r="B2428" i="1" s="1"/>
  <c r="P2428" i="1"/>
  <c r="D2428" i="1" s="1"/>
  <c r="Q2428" i="1"/>
  <c r="E2428" i="1" s="1"/>
  <c r="S2428" i="1"/>
  <c r="G2428" i="1" s="1"/>
  <c r="R2428" i="1"/>
  <c r="F2428" i="1" s="1"/>
  <c r="V2428" i="1"/>
  <c r="J2428" i="1" s="1"/>
  <c r="U2428" i="1"/>
  <c r="I2428" i="1" s="1"/>
  <c r="M2429" i="1"/>
  <c r="A2429" i="1" s="1"/>
  <c r="N2429" i="1"/>
  <c r="B2429" i="1" s="1"/>
  <c r="P2429" i="1"/>
  <c r="D2429" i="1" s="1"/>
  <c r="Q2429" i="1"/>
  <c r="E2429" i="1" s="1"/>
  <c r="S2429" i="1"/>
  <c r="G2429" i="1" s="1"/>
  <c r="R2429" i="1"/>
  <c r="F2429" i="1" s="1"/>
  <c r="V2429" i="1"/>
  <c r="J2429" i="1" s="1"/>
  <c r="U2429" i="1"/>
  <c r="I2429" i="1" s="1"/>
  <c r="M2430" i="1"/>
  <c r="A2430" i="1" s="1"/>
  <c r="N2430" i="1"/>
  <c r="B2430" i="1" s="1"/>
  <c r="P2430" i="1"/>
  <c r="D2430" i="1" s="1"/>
  <c r="Q2430" i="1"/>
  <c r="E2430" i="1" s="1"/>
  <c r="S2430" i="1"/>
  <c r="G2430" i="1" s="1"/>
  <c r="R2430" i="1"/>
  <c r="F2430" i="1" s="1"/>
  <c r="V2430" i="1"/>
  <c r="J2430" i="1" s="1"/>
  <c r="U2430" i="1"/>
  <c r="I2430" i="1" s="1"/>
  <c r="M2431" i="1"/>
  <c r="A2431" i="1" s="1"/>
  <c r="N2431" i="1"/>
  <c r="B2431" i="1" s="1"/>
  <c r="P2431" i="1"/>
  <c r="D2431" i="1" s="1"/>
  <c r="Q2431" i="1"/>
  <c r="E2431" i="1" s="1"/>
  <c r="S2431" i="1"/>
  <c r="G2431" i="1" s="1"/>
  <c r="R2431" i="1"/>
  <c r="F2431" i="1" s="1"/>
  <c r="V2431" i="1"/>
  <c r="J2431" i="1" s="1"/>
  <c r="U2431" i="1"/>
  <c r="I2431" i="1" s="1"/>
  <c r="M2432" i="1"/>
  <c r="A2432" i="1" s="1"/>
  <c r="N2432" i="1"/>
  <c r="B2432" i="1" s="1"/>
  <c r="P2432" i="1"/>
  <c r="D2432" i="1" s="1"/>
  <c r="Q2432" i="1"/>
  <c r="E2432" i="1" s="1"/>
  <c r="S2432" i="1"/>
  <c r="G2432" i="1" s="1"/>
  <c r="R2432" i="1"/>
  <c r="F2432" i="1" s="1"/>
  <c r="V2432" i="1"/>
  <c r="J2432" i="1" s="1"/>
  <c r="U2432" i="1"/>
  <c r="I2432" i="1" s="1"/>
  <c r="M2433" i="1"/>
  <c r="A2433" i="1" s="1"/>
  <c r="N2433" i="1"/>
  <c r="B2433" i="1" s="1"/>
  <c r="P2433" i="1"/>
  <c r="D2433" i="1" s="1"/>
  <c r="Q2433" i="1"/>
  <c r="E2433" i="1" s="1"/>
  <c r="S2433" i="1"/>
  <c r="G2433" i="1" s="1"/>
  <c r="R2433" i="1"/>
  <c r="F2433" i="1" s="1"/>
  <c r="V2433" i="1"/>
  <c r="J2433" i="1" s="1"/>
  <c r="U2433" i="1"/>
  <c r="I2433" i="1" s="1"/>
  <c r="M2434" i="1"/>
  <c r="A2434" i="1" s="1"/>
  <c r="N2434" i="1"/>
  <c r="B2434" i="1" s="1"/>
  <c r="P2434" i="1"/>
  <c r="D2434" i="1" s="1"/>
  <c r="Q2434" i="1"/>
  <c r="E2434" i="1" s="1"/>
  <c r="S2434" i="1"/>
  <c r="G2434" i="1" s="1"/>
  <c r="R2434" i="1"/>
  <c r="F2434" i="1" s="1"/>
  <c r="V2434" i="1"/>
  <c r="J2434" i="1" s="1"/>
  <c r="U2434" i="1"/>
  <c r="I2434" i="1" s="1"/>
  <c r="M2435" i="1"/>
  <c r="A2435" i="1" s="1"/>
  <c r="N2435" i="1"/>
  <c r="B2435" i="1" s="1"/>
  <c r="P2435" i="1"/>
  <c r="D2435" i="1" s="1"/>
  <c r="Q2435" i="1"/>
  <c r="E2435" i="1" s="1"/>
  <c r="S2435" i="1"/>
  <c r="G2435" i="1" s="1"/>
  <c r="R2435" i="1"/>
  <c r="F2435" i="1" s="1"/>
  <c r="V2435" i="1"/>
  <c r="J2435" i="1" s="1"/>
  <c r="U2435" i="1"/>
  <c r="I2435" i="1" s="1"/>
  <c r="M2436" i="1"/>
  <c r="A2436" i="1" s="1"/>
  <c r="N2436" i="1"/>
  <c r="B2436" i="1" s="1"/>
  <c r="P2436" i="1"/>
  <c r="D2436" i="1" s="1"/>
  <c r="Q2436" i="1"/>
  <c r="E2436" i="1" s="1"/>
  <c r="S2436" i="1"/>
  <c r="G2436" i="1" s="1"/>
  <c r="R2436" i="1"/>
  <c r="F2436" i="1" s="1"/>
  <c r="V2436" i="1"/>
  <c r="J2436" i="1" s="1"/>
  <c r="U2436" i="1"/>
  <c r="I2436" i="1" s="1"/>
  <c r="M2437" i="1"/>
  <c r="A2437" i="1" s="1"/>
  <c r="N2437" i="1"/>
  <c r="B2437" i="1" s="1"/>
  <c r="P2437" i="1"/>
  <c r="D2437" i="1" s="1"/>
  <c r="Q2437" i="1"/>
  <c r="E2437" i="1" s="1"/>
  <c r="S2437" i="1"/>
  <c r="G2437" i="1" s="1"/>
  <c r="R2437" i="1"/>
  <c r="F2437" i="1" s="1"/>
  <c r="V2437" i="1"/>
  <c r="J2437" i="1" s="1"/>
  <c r="U2437" i="1"/>
  <c r="I2437" i="1" s="1"/>
  <c r="M2438" i="1"/>
  <c r="A2438" i="1" s="1"/>
  <c r="N2438" i="1"/>
  <c r="B2438" i="1" s="1"/>
  <c r="P2438" i="1"/>
  <c r="D2438" i="1" s="1"/>
  <c r="Q2438" i="1"/>
  <c r="E2438" i="1" s="1"/>
  <c r="S2438" i="1"/>
  <c r="G2438" i="1" s="1"/>
  <c r="R2438" i="1"/>
  <c r="F2438" i="1" s="1"/>
  <c r="V2438" i="1"/>
  <c r="J2438" i="1" s="1"/>
  <c r="U2438" i="1"/>
  <c r="I2438" i="1" s="1"/>
  <c r="M2439" i="1"/>
  <c r="A2439" i="1" s="1"/>
  <c r="N2439" i="1"/>
  <c r="B2439" i="1" s="1"/>
  <c r="P2439" i="1"/>
  <c r="D2439" i="1" s="1"/>
  <c r="Q2439" i="1"/>
  <c r="E2439" i="1" s="1"/>
  <c r="S2439" i="1"/>
  <c r="G2439" i="1" s="1"/>
  <c r="R2439" i="1"/>
  <c r="F2439" i="1" s="1"/>
  <c r="V2439" i="1"/>
  <c r="J2439" i="1" s="1"/>
  <c r="U2439" i="1"/>
  <c r="I2439" i="1" s="1"/>
  <c r="M2440" i="1"/>
  <c r="A2440" i="1" s="1"/>
  <c r="N2440" i="1"/>
  <c r="B2440" i="1" s="1"/>
  <c r="P2440" i="1"/>
  <c r="D2440" i="1" s="1"/>
  <c r="Q2440" i="1"/>
  <c r="E2440" i="1" s="1"/>
  <c r="S2440" i="1"/>
  <c r="G2440" i="1" s="1"/>
  <c r="R2440" i="1"/>
  <c r="F2440" i="1" s="1"/>
  <c r="V2440" i="1"/>
  <c r="J2440" i="1" s="1"/>
  <c r="U2440" i="1"/>
  <c r="I2440" i="1" s="1"/>
  <c r="M2441" i="1"/>
  <c r="A2441" i="1" s="1"/>
  <c r="N2441" i="1"/>
  <c r="B2441" i="1" s="1"/>
  <c r="P2441" i="1"/>
  <c r="D2441" i="1" s="1"/>
  <c r="Q2441" i="1"/>
  <c r="E2441" i="1" s="1"/>
  <c r="S2441" i="1"/>
  <c r="G2441" i="1" s="1"/>
  <c r="R2441" i="1"/>
  <c r="F2441" i="1" s="1"/>
  <c r="V2441" i="1"/>
  <c r="J2441" i="1" s="1"/>
  <c r="U2441" i="1"/>
  <c r="I2441" i="1" s="1"/>
  <c r="M2442" i="1"/>
  <c r="A2442" i="1" s="1"/>
  <c r="N2442" i="1"/>
  <c r="B2442" i="1" s="1"/>
  <c r="P2442" i="1"/>
  <c r="D2442" i="1" s="1"/>
  <c r="Q2442" i="1"/>
  <c r="E2442" i="1" s="1"/>
  <c r="S2442" i="1"/>
  <c r="G2442" i="1" s="1"/>
  <c r="R2442" i="1"/>
  <c r="F2442" i="1" s="1"/>
  <c r="V2442" i="1"/>
  <c r="J2442" i="1" s="1"/>
  <c r="U2442" i="1"/>
  <c r="I2442" i="1" s="1"/>
  <c r="M2443" i="1"/>
  <c r="A2443" i="1" s="1"/>
  <c r="N2443" i="1"/>
  <c r="B2443" i="1" s="1"/>
  <c r="P2443" i="1"/>
  <c r="D2443" i="1" s="1"/>
  <c r="Q2443" i="1"/>
  <c r="E2443" i="1" s="1"/>
  <c r="S2443" i="1"/>
  <c r="G2443" i="1" s="1"/>
  <c r="R2443" i="1"/>
  <c r="F2443" i="1" s="1"/>
  <c r="V2443" i="1"/>
  <c r="J2443" i="1" s="1"/>
  <c r="U2443" i="1"/>
  <c r="I2443" i="1" s="1"/>
  <c r="M2444" i="1"/>
  <c r="A2444" i="1" s="1"/>
  <c r="N2444" i="1"/>
  <c r="B2444" i="1" s="1"/>
  <c r="P2444" i="1"/>
  <c r="D2444" i="1" s="1"/>
  <c r="Q2444" i="1"/>
  <c r="E2444" i="1" s="1"/>
  <c r="S2444" i="1"/>
  <c r="G2444" i="1" s="1"/>
  <c r="R2444" i="1"/>
  <c r="F2444" i="1" s="1"/>
  <c r="V2444" i="1"/>
  <c r="J2444" i="1" s="1"/>
  <c r="U2444" i="1"/>
  <c r="I2444" i="1" s="1"/>
  <c r="M2445" i="1"/>
  <c r="A2445" i="1" s="1"/>
  <c r="N2445" i="1"/>
  <c r="B2445" i="1" s="1"/>
  <c r="P2445" i="1"/>
  <c r="D2445" i="1" s="1"/>
  <c r="Q2445" i="1"/>
  <c r="E2445" i="1" s="1"/>
  <c r="S2445" i="1"/>
  <c r="G2445" i="1" s="1"/>
  <c r="R2445" i="1"/>
  <c r="F2445" i="1" s="1"/>
  <c r="V2445" i="1"/>
  <c r="J2445" i="1" s="1"/>
  <c r="U2445" i="1"/>
  <c r="I2445" i="1" s="1"/>
  <c r="M2446" i="1"/>
  <c r="A2446" i="1" s="1"/>
  <c r="N2446" i="1"/>
  <c r="B2446" i="1" s="1"/>
  <c r="P2446" i="1"/>
  <c r="D2446" i="1" s="1"/>
  <c r="Q2446" i="1"/>
  <c r="E2446" i="1" s="1"/>
  <c r="S2446" i="1"/>
  <c r="G2446" i="1" s="1"/>
  <c r="R2446" i="1"/>
  <c r="F2446" i="1" s="1"/>
  <c r="V2446" i="1"/>
  <c r="J2446" i="1" s="1"/>
  <c r="U2446" i="1"/>
  <c r="I2446" i="1" s="1"/>
  <c r="M2447" i="1"/>
  <c r="A2447" i="1" s="1"/>
  <c r="N2447" i="1"/>
  <c r="B2447" i="1" s="1"/>
  <c r="P2447" i="1"/>
  <c r="D2447" i="1" s="1"/>
  <c r="Q2447" i="1"/>
  <c r="E2447" i="1" s="1"/>
  <c r="S2447" i="1"/>
  <c r="G2447" i="1" s="1"/>
  <c r="R2447" i="1"/>
  <c r="F2447" i="1" s="1"/>
  <c r="V2447" i="1"/>
  <c r="J2447" i="1" s="1"/>
  <c r="U2447" i="1"/>
  <c r="I2447" i="1" s="1"/>
  <c r="M2448" i="1"/>
  <c r="A2448" i="1" s="1"/>
  <c r="N2448" i="1"/>
  <c r="B2448" i="1" s="1"/>
  <c r="P2448" i="1"/>
  <c r="D2448" i="1" s="1"/>
  <c r="Q2448" i="1"/>
  <c r="E2448" i="1" s="1"/>
  <c r="S2448" i="1"/>
  <c r="G2448" i="1" s="1"/>
  <c r="R2448" i="1"/>
  <c r="F2448" i="1" s="1"/>
  <c r="V2448" i="1"/>
  <c r="J2448" i="1" s="1"/>
  <c r="U2448" i="1"/>
  <c r="I2448" i="1" s="1"/>
  <c r="M2449" i="1"/>
  <c r="A2449" i="1" s="1"/>
  <c r="N2449" i="1"/>
  <c r="B2449" i="1" s="1"/>
  <c r="P2449" i="1"/>
  <c r="D2449" i="1" s="1"/>
  <c r="Q2449" i="1"/>
  <c r="E2449" i="1" s="1"/>
  <c r="S2449" i="1"/>
  <c r="G2449" i="1" s="1"/>
  <c r="R2449" i="1"/>
  <c r="F2449" i="1" s="1"/>
  <c r="V2449" i="1"/>
  <c r="J2449" i="1" s="1"/>
  <c r="U2449" i="1"/>
  <c r="I2449" i="1" s="1"/>
  <c r="M2450" i="1"/>
  <c r="A2450" i="1" s="1"/>
  <c r="N2450" i="1"/>
  <c r="B2450" i="1" s="1"/>
  <c r="P2450" i="1"/>
  <c r="D2450" i="1" s="1"/>
  <c r="Q2450" i="1"/>
  <c r="E2450" i="1" s="1"/>
  <c r="S2450" i="1"/>
  <c r="G2450" i="1" s="1"/>
  <c r="R2450" i="1"/>
  <c r="F2450" i="1" s="1"/>
  <c r="V2450" i="1"/>
  <c r="J2450" i="1" s="1"/>
  <c r="U2450" i="1"/>
  <c r="I2450" i="1" s="1"/>
  <c r="M2451" i="1"/>
  <c r="A2451" i="1" s="1"/>
  <c r="N2451" i="1"/>
  <c r="B2451" i="1" s="1"/>
  <c r="P2451" i="1"/>
  <c r="D2451" i="1" s="1"/>
  <c r="Q2451" i="1"/>
  <c r="E2451" i="1" s="1"/>
  <c r="S2451" i="1"/>
  <c r="G2451" i="1" s="1"/>
  <c r="R2451" i="1"/>
  <c r="F2451" i="1" s="1"/>
  <c r="V2451" i="1"/>
  <c r="J2451" i="1" s="1"/>
  <c r="U2451" i="1"/>
  <c r="I2451" i="1" s="1"/>
  <c r="M2452" i="1"/>
  <c r="A2452" i="1" s="1"/>
  <c r="N2452" i="1"/>
  <c r="B2452" i="1" s="1"/>
  <c r="P2452" i="1"/>
  <c r="D2452" i="1" s="1"/>
  <c r="Q2452" i="1"/>
  <c r="E2452" i="1" s="1"/>
  <c r="S2452" i="1"/>
  <c r="G2452" i="1" s="1"/>
  <c r="R2452" i="1"/>
  <c r="F2452" i="1" s="1"/>
  <c r="V2452" i="1"/>
  <c r="J2452" i="1" s="1"/>
  <c r="U2452" i="1"/>
  <c r="I2452" i="1" s="1"/>
  <c r="M2453" i="1"/>
  <c r="A2453" i="1" s="1"/>
  <c r="N2453" i="1"/>
  <c r="B2453" i="1" s="1"/>
  <c r="P2453" i="1"/>
  <c r="D2453" i="1" s="1"/>
  <c r="Q2453" i="1"/>
  <c r="E2453" i="1" s="1"/>
  <c r="S2453" i="1"/>
  <c r="G2453" i="1" s="1"/>
  <c r="R2453" i="1"/>
  <c r="F2453" i="1" s="1"/>
  <c r="V2453" i="1"/>
  <c r="J2453" i="1" s="1"/>
  <c r="U2453" i="1"/>
  <c r="I2453" i="1" s="1"/>
  <c r="M2454" i="1"/>
  <c r="A2454" i="1" s="1"/>
  <c r="N2454" i="1"/>
  <c r="B2454" i="1" s="1"/>
  <c r="P2454" i="1"/>
  <c r="D2454" i="1" s="1"/>
  <c r="Q2454" i="1"/>
  <c r="E2454" i="1" s="1"/>
  <c r="S2454" i="1"/>
  <c r="G2454" i="1" s="1"/>
  <c r="R2454" i="1"/>
  <c r="F2454" i="1" s="1"/>
  <c r="V2454" i="1"/>
  <c r="J2454" i="1" s="1"/>
  <c r="U2454" i="1"/>
  <c r="I2454" i="1" s="1"/>
  <c r="M2455" i="1"/>
  <c r="A2455" i="1" s="1"/>
  <c r="N2455" i="1"/>
  <c r="B2455" i="1" s="1"/>
  <c r="P2455" i="1"/>
  <c r="D2455" i="1" s="1"/>
  <c r="Q2455" i="1"/>
  <c r="E2455" i="1" s="1"/>
  <c r="S2455" i="1"/>
  <c r="G2455" i="1" s="1"/>
  <c r="R2455" i="1"/>
  <c r="F2455" i="1" s="1"/>
  <c r="V2455" i="1"/>
  <c r="J2455" i="1" s="1"/>
  <c r="U2455" i="1"/>
  <c r="I2455" i="1" s="1"/>
  <c r="M2456" i="1"/>
  <c r="A2456" i="1" s="1"/>
  <c r="N2456" i="1"/>
  <c r="B2456" i="1" s="1"/>
  <c r="P2456" i="1"/>
  <c r="D2456" i="1" s="1"/>
  <c r="Q2456" i="1"/>
  <c r="E2456" i="1" s="1"/>
  <c r="S2456" i="1"/>
  <c r="G2456" i="1" s="1"/>
  <c r="R2456" i="1"/>
  <c r="F2456" i="1" s="1"/>
  <c r="V2456" i="1"/>
  <c r="J2456" i="1" s="1"/>
  <c r="U2456" i="1"/>
  <c r="I2456" i="1" s="1"/>
  <c r="M2457" i="1"/>
  <c r="A2457" i="1" s="1"/>
  <c r="N2457" i="1"/>
  <c r="B2457" i="1" s="1"/>
  <c r="P2457" i="1"/>
  <c r="D2457" i="1" s="1"/>
  <c r="Q2457" i="1"/>
  <c r="E2457" i="1" s="1"/>
  <c r="S2457" i="1"/>
  <c r="G2457" i="1" s="1"/>
  <c r="R2457" i="1"/>
  <c r="F2457" i="1" s="1"/>
  <c r="V2457" i="1"/>
  <c r="J2457" i="1" s="1"/>
  <c r="U2457" i="1"/>
  <c r="I2457" i="1" s="1"/>
  <c r="M2458" i="1"/>
  <c r="A2458" i="1" s="1"/>
  <c r="N2458" i="1"/>
  <c r="B2458" i="1" s="1"/>
  <c r="P2458" i="1"/>
  <c r="D2458" i="1" s="1"/>
  <c r="Q2458" i="1"/>
  <c r="E2458" i="1" s="1"/>
  <c r="S2458" i="1"/>
  <c r="G2458" i="1" s="1"/>
  <c r="R2458" i="1"/>
  <c r="F2458" i="1" s="1"/>
  <c r="V2458" i="1"/>
  <c r="J2458" i="1" s="1"/>
  <c r="U2458" i="1"/>
  <c r="I2458" i="1" s="1"/>
  <c r="M2459" i="1"/>
  <c r="A2459" i="1" s="1"/>
  <c r="N2459" i="1"/>
  <c r="B2459" i="1" s="1"/>
  <c r="P2459" i="1"/>
  <c r="D2459" i="1" s="1"/>
  <c r="Q2459" i="1"/>
  <c r="E2459" i="1" s="1"/>
  <c r="S2459" i="1"/>
  <c r="G2459" i="1" s="1"/>
  <c r="R2459" i="1"/>
  <c r="F2459" i="1" s="1"/>
  <c r="V2459" i="1"/>
  <c r="J2459" i="1" s="1"/>
  <c r="U2459" i="1"/>
  <c r="I2459" i="1" s="1"/>
  <c r="M2460" i="1"/>
  <c r="A2460" i="1" s="1"/>
  <c r="N2460" i="1"/>
  <c r="B2460" i="1" s="1"/>
  <c r="P2460" i="1"/>
  <c r="D2460" i="1" s="1"/>
  <c r="Q2460" i="1"/>
  <c r="E2460" i="1" s="1"/>
  <c r="S2460" i="1"/>
  <c r="G2460" i="1" s="1"/>
  <c r="R2460" i="1"/>
  <c r="F2460" i="1" s="1"/>
  <c r="V2460" i="1"/>
  <c r="J2460" i="1" s="1"/>
  <c r="U2460" i="1"/>
  <c r="I2460" i="1" s="1"/>
  <c r="M2461" i="1"/>
  <c r="A2461" i="1" s="1"/>
  <c r="N2461" i="1"/>
  <c r="B2461" i="1" s="1"/>
  <c r="P2461" i="1"/>
  <c r="D2461" i="1" s="1"/>
  <c r="Q2461" i="1"/>
  <c r="E2461" i="1" s="1"/>
  <c r="S2461" i="1"/>
  <c r="G2461" i="1" s="1"/>
  <c r="R2461" i="1"/>
  <c r="F2461" i="1" s="1"/>
  <c r="V2461" i="1"/>
  <c r="J2461" i="1" s="1"/>
  <c r="U2461" i="1"/>
  <c r="I2461" i="1" s="1"/>
  <c r="M2462" i="1"/>
  <c r="A2462" i="1" s="1"/>
  <c r="N2462" i="1"/>
  <c r="B2462" i="1" s="1"/>
  <c r="P2462" i="1"/>
  <c r="D2462" i="1" s="1"/>
  <c r="Q2462" i="1"/>
  <c r="E2462" i="1" s="1"/>
  <c r="S2462" i="1"/>
  <c r="G2462" i="1" s="1"/>
  <c r="R2462" i="1"/>
  <c r="F2462" i="1" s="1"/>
  <c r="V2462" i="1"/>
  <c r="J2462" i="1" s="1"/>
  <c r="U2462" i="1"/>
  <c r="I2462" i="1" s="1"/>
  <c r="M2463" i="1"/>
  <c r="A2463" i="1" s="1"/>
  <c r="N2463" i="1"/>
  <c r="B2463" i="1" s="1"/>
  <c r="P2463" i="1"/>
  <c r="D2463" i="1" s="1"/>
  <c r="Q2463" i="1"/>
  <c r="E2463" i="1" s="1"/>
  <c r="S2463" i="1"/>
  <c r="G2463" i="1" s="1"/>
  <c r="R2463" i="1"/>
  <c r="F2463" i="1" s="1"/>
  <c r="V2463" i="1"/>
  <c r="J2463" i="1" s="1"/>
  <c r="U2463" i="1"/>
  <c r="I2463" i="1" s="1"/>
  <c r="M2464" i="1"/>
  <c r="A2464" i="1" s="1"/>
  <c r="N2464" i="1"/>
  <c r="B2464" i="1" s="1"/>
  <c r="P2464" i="1"/>
  <c r="D2464" i="1" s="1"/>
  <c r="Q2464" i="1"/>
  <c r="E2464" i="1" s="1"/>
  <c r="S2464" i="1"/>
  <c r="G2464" i="1" s="1"/>
  <c r="R2464" i="1"/>
  <c r="F2464" i="1" s="1"/>
  <c r="V2464" i="1"/>
  <c r="J2464" i="1" s="1"/>
  <c r="U2464" i="1"/>
  <c r="I2464" i="1" s="1"/>
  <c r="M2465" i="1"/>
  <c r="A2465" i="1" s="1"/>
  <c r="N2465" i="1"/>
  <c r="B2465" i="1" s="1"/>
  <c r="P2465" i="1"/>
  <c r="D2465" i="1" s="1"/>
  <c r="Q2465" i="1"/>
  <c r="E2465" i="1" s="1"/>
  <c r="S2465" i="1"/>
  <c r="G2465" i="1" s="1"/>
  <c r="R2465" i="1"/>
  <c r="F2465" i="1" s="1"/>
  <c r="V2465" i="1"/>
  <c r="J2465" i="1" s="1"/>
  <c r="U2465" i="1"/>
  <c r="I2465" i="1" s="1"/>
  <c r="M2466" i="1"/>
  <c r="A2466" i="1" s="1"/>
  <c r="N2466" i="1"/>
  <c r="B2466" i="1" s="1"/>
  <c r="P2466" i="1"/>
  <c r="D2466" i="1" s="1"/>
  <c r="Q2466" i="1"/>
  <c r="E2466" i="1" s="1"/>
  <c r="S2466" i="1"/>
  <c r="G2466" i="1" s="1"/>
  <c r="R2466" i="1"/>
  <c r="F2466" i="1" s="1"/>
  <c r="V2466" i="1"/>
  <c r="J2466" i="1" s="1"/>
  <c r="U2466" i="1"/>
  <c r="I2466" i="1" s="1"/>
  <c r="M2467" i="1"/>
  <c r="A2467" i="1" s="1"/>
  <c r="N2467" i="1"/>
  <c r="B2467" i="1" s="1"/>
  <c r="P2467" i="1"/>
  <c r="D2467" i="1" s="1"/>
  <c r="Q2467" i="1"/>
  <c r="E2467" i="1" s="1"/>
  <c r="S2467" i="1"/>
  <c r="G2467" i="1" s="1"/>
  <c r="R2467" i="1"/>
  <c r="F2467" i="1" s="1"/>
  <c r="V2467" i="1"/>
  <c r="J2467" i="1" s="1"/>
  <c r="U2467" i="1"/>
  <c r="I2467" i="1" s="1"/>
  <c r="M2468" i="1"/>
  <c r="A2468" i="1" s="1"/>
  <c r="N2468" i="1"/>
  <c r="B2468" i="1" s="1"/>
  <c r="P2468" i="1"/>
  <c r="D2468" i="1" s="1"/>
  <c r="Q2468" i="1"/>
  <c r="E2468" i="1" s="1"/>
  <c r="S2468" i="1"/>
  <c r="G2468" i="1" s="1"/>
  <c r="R2468" i="1"/>
  <c r="F2468" i="1" s="1"/>
  <c r="V2468" i="1"/>
  <c r="J2468" i="1" s="1"/>
  <c r="U2468" i="1"/>
  <c r="I2468" i="1" s="1"/>
  <c r="M2469" i="1"/>
  <c r="A2469" i="1" s="1"/>
  <c r="N2469" i="1"/>
  <c r="B2469" i="1" s="1"/>
  <c r="P2469" i="1"/>
  <c r="D2469" i="1" s="1"/>
  <c r="Q2469" i="1"/>
  <c r="E2469" i="1" s="1"/>
  <c r="S2469" i="1"/>
  <c r="G2469" i="1" s="1"/>
  <c r="R2469" i="1"/>
  <c r="F2469" i="1" s="1"/>
  <c r="V2469" i="1"/>
  <c r="J2469" i="1" s="1"/>
  <c r="U2469" i="1"/>
  <c r="I2469" i="1" s="1"/>
  <c r="M2470" i="1"/>
  <c r="A2470" i="1" s="1"/>
  <c r="N2470" i="1"/>
  <c r="B2470" i="1" s="1"/>
  <c r="P2470" i="1"/>
  <c r="D2470" i="1" s="1"/>
  <c r="Q2470" i="1"/>
  <c r="E2470" i="1" s="1"/>
  <c r="S2470" i="1"/>
  <c r="G2470" i="1" s="1"/>
  <c r="R2470" i="1"/>
  <c r="F2470" i="1" s="1"/>
  <c r="V2470" i="1"/>
  <c r="J2470" i="1" s="1"/>
  <c r="U2470" i="1"/>
  <c r="I2470" i="1" s="1"/>
  <c r="M2471" i="1"/>
  <c r="A2471" i="1" s="1"/>
  <c r="N2471" i="1"/>
  <c r="B2471" i="1" s="1"/>
  <c r="P2471" i="1"/>
  <c r="D2471" i="1" s="1"/>
  <c r="Q2471" i="1"/>
  <c r="E2471" i="1" s="1"/>
  <c r="S2471" i="1"/>
  <c r="G2471" i="1" s="1"/>
  <c r="R2471" i="1"/>
  <c r="F2471" i="1" s="1"/>
  <c r="V2471" i="1"/>
  <c r="J2471" i="1" s="1"/>
  <c r="U2471" i="1"/>
  <c r="I2471" i="1" s="1"/>
  <c r="M2472" i="1"/>
  <c r="A2472" i="1" s="1"/>
  <c r="N2472" i="1"/>
  <c r="B2472" i="1" s="1"/>
  <c r="P2472" i="1"/>
  <c r="D2472" i="1" s="1"/>
  <c r="Q2472" i="1"/>
  <c r="E2472" i="1" s="1"/>
  <c r="S2472" i="1"/>
  <c r="G2472" i="1" s="1"/>
  <c r="R2472" i="1"/>
  <c r="F2472" i="1" s="1"/>
  <c r="V2472" i="1"/>
  <c r="J2472" i="1" s="1"/>
  <c r="U2472" i="1"/>
  <c r="I2472" i="1" s="1"/>
  <c r="M2473" i="1"/>
  <c r="A2473" i="1" s="1"/>
  <c r="N2473" i="1"/>
  <c r="B2473" i="1" s="1"/>
  <c r="P2473" i="1"/>
  <c r="D2473" i="1" s="1"/>
  <c r="Q2473" i="1"/>
  <c r="E2473" i="1" s="1"/>
  <c r="S2473" i="1"/>
  <c r="G2473" i="1" s="1"/>
  <c r="R2473" i="1"/>
  <c r="F2473" i="1" s="1"/>
  <c r="V2473" i="1"/>
  <c r="J2473" i="1" s="1"/>
  <c r="U2473" i="1"/>
  <c r="I2473" i="1" s="1"/>
  <c r="M2474" i="1"/>
  <c r="A2474" i="1" s="1"/>
  <c r="N2474" i="1"/>
  <c r="B2474" i="1" s="1"/>
  <c r="P2474" i="1"/>
  <c r="D2474" i="1" s="1"/>
  <c r="Q2474" i="1"/>
  <c r="E2474" i="1" s="1"/>
  <c r="S2474" i="1"/>
  <c r="G2474" i="1" s="1"/>
  <c r="R2474" i="1"/>
  <c r="F2474" i="1" s="1"/>
  <c r="V2474" i="1"/>
  <c r="J2474" i="1" s="1"/>
  <c r="U2474" i="1"/>
  <c r="I2474" i="1" s="1"/>
  <c r="M2475" i="1"/>
  <c r="A2475" i="1" s="1"/>
  <c r="N2475" i="1"/>
  <c r="B2475" i="1" s="1"/>
  <c r="P2475" i="1"/>
  <c r="D2475" i="1" s="1"/>
  <c r="Q2475" i="1"/>
  <c r="E2475" i="1" s="1"/>
  <c r="S2475" i="1"/>
  <c r="G2475" i="1" s="1"/>
  <c r="R2475" i="1"/>
  <c r="F2475" i="1" s="1"/>
  <c r="V2475" i="1"/>
  <c r="J2475" i="1" s="1"/>
  <c r="U2475" i="1"/>
  <c r="I2475" i="1" s="1"/>
  <c r="M2476" i="1"/>
  <c r="A2476" i="1" s="1"/>
  <c r="N2476" i="1"/>
  <c r="B2476" i="1" s="1"/>
  <c r="P2476" i="1"/>
  <c r="D2476" i="1" s="1"/>
  <c r="Q2476" i="1"/>
  <c r="E2476" i="1" s="1"/>
  <c r="S2476" i="1"/>
  <c r="G2476" i="1" s="1"/>
  <c r="R2476" i="1"/>
  <c r="F2476" i="1" s="1"/>
  <c r="V2476" i="1"/>
  <c r="J2476" i="1" s="1"/>
  <c r="U2476" i="1"/>
  <c r="I2476" i="1" s="1"/>
  <c r="M2477" i="1"/>
  <c r="A2477" i="1" s="1"/>
  <c r="N2477" i="1"/>
  <c r="B2477" i="1" s="1"/>
  <c r="P2477" i="1"/>
  <c r="D2477" i="1" s="1"/>
  <c r="Q2477" i="1"/>
  <c r="E2477" i="1" s="1"/>
  <c r="S2477" i="1"/>
  <c r="G2477" i="1" s="1"/>
  <c r="R2477" i="1"/>
  <c r="F2477" i="1" s="1"/>
  <c r="V2477" i="1"/>
  <c r="J2477" i="1" s="1"/>
  <c r="U2477" i="1"/>
  <c r="I2477" i="1" s="1"/>
  <c r="M2478" i="1"/>
  <c r="A2478" i="1" s="1"/>
  <c r="N2478" i="1"/>
  <c r="B2478" i="1" s="1"/>
  <c r="P2478" i="1"/>
  <c r="D2478" i="1" s="1"/>
  <c r="Q2478" i="1"/>
  <c r="E2478" i="1" s="1"/>
  <c r="S2478" i="1"/>
  <c r="G2478" i="1" s="1"/>
  <c r="R2478" i="1"/>
  <c r="F2478" i="1" s="1"/>
  <c r="V2478" i="1"/>
  <c r="J2478" i="1" s="1"/>
  <c r="U2478" i="1"/>
  <c r="I2478" i="1" s="1"/>
  <c r="M2479" i="1"/>
  <c r="A2479" i="1" s="1"/>
  <c r="N2479" i="1"/>
  <c r="B2479" i="1" s="1"/>
  <c r="P2479" i="1"/>
  <c r="D2479" i="1" s="1"/>
  <c r="Q2479" i="1"/>
  <c r="E2479" i="1" s="1"/>
  <c r="S2479" i="1"/>
  <c r="G2479" i="1" s="1"/>
  <c r="R2479" i="1"/>
  <c r="F2479" i="1" s="1"/>
  <c r="V2479" i="1"/>
  <c r="J2479" i="1" s="1"/>
  <c r="U2479" i="1"/>
  <c r="I2479" i="1" s="1"/>
  <c r="M2480" i="1"/>
  <c r="A2480" i="1" s="1"/>
  <c r="N2480" i="1"/>
  <c r="B2480" i="1" s="1"/>
  <c r="P2480" i="1"/>
  <c r="D2480" i="1" s="1"/>
  <c r="Q2480" i="1"/>
  <c r="E2480" i="1" s="1"/>
  <c r="S2480" i="1"/>
  <c r="G2480" i="1" s="1"/>
  <c r="R2480" i="1"/>
  <c r="F2480" i="1" s="1"/>
  <c r="V2480" i="1"/>
  <c r="J2480" i="1" s="1"/>
  <c r="U2480" i="1"/>
  <c r="I2480" i="1" s="1"/>
  <c r="M2481" i="1"/>
  <c r="A2481" i="1" s="1"/>
  <c r="N2481" i="1"/>
  <c r="B2481" i="1" s="1"/>
  <c r="P2481" i="1"/>
  <c r="D2481" i="1" s="1"/>
  <c r="Q2481" i="1"/>
  <c r="E2481" i="1" s="1"/>
  <c r="S2481" i="1"/>
  <c r="G2481" i="1" s="1"/>
  <c r="R2481" i="1"/>
  <c r="F2481" i="1" s="1"/>
  <c r="V2481" i="1"/>
  <c r="J2481" i="1" s="1"/>
  <c r="U2481" i="1"/>
  <c r="I2481" i="1" s="1"/>
  <c r="M2482" i="1"/>
  <c r="A2482" i="1" s="1"/>
  <c r="N2482" i="1"/>
  <c r="B2482" i="1" s="1"/>
  <c r="P2482" i="1"/>
  <c r="D2482" i="1" s="1"/>
  <c r="Q2482" i="1"/>
  <c r="E2482" i="1" s="1"/>
  <c r="S2482" i="1"/>
  <c r="G2482" i="1" s="1"/>
  <c r="R2482" i="1"/>
  <c r="F2482" i="1" s="1"/>
  <c r="V2482" i="1"/>
  <c r="J2482" i="1" s="1"/>
  <c r="U2482" i="1"/>
  <c r="I2482" i="1" s="1"/>
  <c r="M2483" i="1"/>
  <c r="A2483" i="1" s="1"/>
  <c r="N2483" i="1"/>
  <c r="B2483" i="1" s="1"/>
  <c r="P2483" i="1"/>
  <c r="D2483" i="1" s="1"/>
  <c r="Q2483" i="1"/>
  <c r="E2483" i="1" s="1"/>
  <c r="S2483" i="1"/>
  <c r="G2483" i="1" s="1"/>
  <c r="R2483" i="1"/>
  <c r="F2483" i="1" s="1"/>
  <c r="V2483" i="1"/>
  <c r="J2483" i="1" s="1"/>
  <c r="U2483" i="1"/>
  <c r="I2483" i="1" s="1"/>
  <c r="M2484" i="1"/>
  <c r="A2484" i="1" s="1"/>
  <c r="N2484" i="1"/>
  <c r="B2484" i="1" s="1"/>
  <c r="P2484" i="1"/>
  <c r="D2484" i="1" s="1"/>
  <c r="Q2484" i="1"/>
  <c r="E2484" i="1" s="1"/>
  <c r="S2484" i="1"/>
  <c r="G2484" i="1" s="1"/>
  <c r="R2484" i="1"/>
  <c r="F2484" i="1" s="1"/>
  <c r="V2484" i="1"/>
  <c r="J2484" i="1" s="1"/>
  <c r="U2484" i="1"/>
  <c r="I2484" i="1" s="1"/>
  <c r="M2485" i="1"/>
  <c r="A2485" i="1" s="1"/>
  <c r="N2485" i="1"/>
  <c r="B2485" i="1" s="1"/>
  <c r="P2485" i="1"/>
  <c r="D2485" i="1" s="1"/>
  <c r="Q2485" i="1"/>
  <c r="E2485" i="1" s="1"/>
  <c r="S2485" i="1"/>
  <c r="G2485" i="1" s="1"/>
  <c r="R2485" i="1"/>
  <c r="F2485" i="1" s="1"/>
  <c r="V2485" i="1"/>
  <c r="J2485" i="1" s="1"/>
  <c r="U2485" i="1"/>
  <c r="I2485" i="1" s="1"/>
  <c r="M2486" i="1"/>
  <c r="A2486" i="1" s="1"/>
  <c r="N2486" i="1"/>
  <c r="B2486" i="1" s="1"/>
  <c r="P2486" i="1"/>
  <c r="D2486" i="1" s="1"/>
  <c r="Q2486" i="1"/>
  <c r="E2486" i="1" s="1"/>
  <c r="S2486" i="1"/>
  <c r="G2486" i="1" s="1"/>
  <c r="R2486" i="1"/>
  <c r="F2486" i="1" s="1"/>
  <c r="V2486" i="1"/>
  <c r="J2486" i="1" s="1"/>
  <c r="U2486" i="1"/>
  <c r="I2486" i="1" s="1"/>
  <c r="M2487" i="1"/>
  <c r="A2487" i="1" s="1"/>
  <c r="N2487" i="1"/>
  <c r="B2487" i="1" s="1"/>
  <c r="P2487" i="1"/>
  <c r="D2487" i="1" s="1"/>
  <c r="Q2487" i="1"/>
  <c r="E2487" i="1" s="1"/>
  <c r="S2487" i="1"/>
  <c r="G2487" i="1" s="1"/>
  <c r="R2487" i="1"/>
  <c r="F2487" i="1" s="1"/>
  <c r="V2487" i="1"/>
  <c r="J2487" i="1" s="1"/>
  <c r="U2487" i="1"/>
  <c r="I2487" i="1" s="1"/>
  <c r="M2488" i="1"/>
  <c r="A2488" i="1" s="1"/>
  <c r="N2488" i="1"/>
  <c r="B2488" i="1" s="1"/>
  <c r="P2488" i="1"/>
  <c r="D2488" i="1" s="1"/>
  <c r="Q2488" i="1"/>
  <c r="E2488" i="1" s="1"/>
  <c r="S2488" i="1"/>
  <c r="G2488" i="1" s="1"/>
  <c r="R2488" i="1"/>
  <c r="F2488" i="1" s="1"/>
  <c r="V2488" i="1"/>
  <c r="J2488" i="1" s="1"/>
  <c r="U2488" i="1"/>
  <c r="I2488" i="1" s="1"/>
  <c r="M2489" i="1"/>
  <c r="A2489" i="1" s="1"/>
  <c r="N2489" i="1"/>
  <c r="B2489" i="1" s="1"/>
  <c r="P2489" i="1"/>
  <c r="D2489" i="1" s="1"/>
  <c r="Q2489" i="1"/>
  <c r="E2489" i="1" s="1"/>
  <c r="S2489" i="1"/>
  <c r="G2489" i="1" s="1"/>
  <c r="R2489" i="1"/>
  <c r="F2489" i="1" s="1"/>
  <c r="V2489" i="1"/>
  <c r="J2489" i="1" s="1"/>
  <c r="U2489" i="1"/>
  <c r="I2489" i="1" s="1"/>
  <c r="M2490" i="1"/>
  <c r="A2490" i="1" s="1"/>
  <c r="N2490" i="1"/>
  <c r="B2490" i="1" s="1"/>
  <c r="P2490" i="1"/>
  <c r="D2490" i="1" s="1"/>
  <c r="Q2490" i="1"/>
  <c r="E2490" i="1" s="1"/>
  <c r="S2490" i="1"/>
  <c r="G2490" i="1" s="1"/>
  <c r="R2490" i="1"/>
  <c r="F2490" i="1" s="1"/>
  <c r="V2490" i="1"/>
  <c r="J2490" i="1" s="1"/>
  <c r="U2490" i="1"/>
  <c r="I2490" i="1" s="1"/>
  <c r="M2491" i="1"/>
  <c r="A2491" i="1" s="1"/>
  <c r="N2491" i="1"/>
  <c r="B2491" i="1" s="1"/>
  <c r="P2491" i="1"/>
  <c r="D2491" i="1" s="1"/>
  <c r="Q2491" i="1"/>
  <c r="E2491" i="1" s="1"/>
  <c r="S2491" i="1"/>
  <c r="G2491" i="1" s="1"/>
  <c r="R2491" i="1"/>
  <c r="F2491" i="1" s="1"/>
  <c r="V2491" i="1"/>
  <c r="J2491" i="1" s="1"/>
  <c r="U2491" i="1"/>
  <c r="I2491" i="1" s="1"/>
  <c r="M2492" i="1"/>
  <c r="A2492" i="1" s="1"/>
  <c r="N2492" i="1"/>
  <c r="B2492" i="1" s="1"/>
  <c r="P2492" i="1"/>
  <c r="D2492" i="1" s="1"/>
  <c r="Q2492" i="1"/>
  <c r="E2492" i="1" s="1"/>
  <c r="S2492" i="1"/>
  <c r="G2492" i="1" s="1"/>
  <c r="R2492" i="1"/>
  <c r="F2492" i="1" s="1"/>
  <c r="V2492" i="1"/>
  <c r="J2492" i="1" s="1"/>
  <c r="U2492" i="1"/>
  <c r="I2492" i="1" s="1"/>
  <c r="M2493" i="1"/>
  <c r="A2493" i="1" s="1"/>
  <c r="N2493" i="1"/>
  <c r="B2493" i="1" s="1"/>
  <c r="P2493" i="1"/>
  <c r="D2493" i="1" s="1"/>
  <c r="Q2493" i="1"/>
  <c r="E2493" i="1" s="1"/>
  <c r="S2493" i="1"/>
  <c r="G2493" i="1" s="1"/>
  <c r="R2493" i="1"/>
  <c r="F2493" i="1" s="1"/>
  <c r="V2493" i="1"/>
  <c r="J2493" i="1" s="1"/>
  <c r="U2493" i="1"/>
  <c r="I2493" i="1" s="1"/>
  <c r="M2494" i="1"/>
  <c r="A2494" i="1" s="1"/>
  <c r="N2494" i="1"/>
  <c r="B2494" i="1" s="1"/>
  <c r="P2494" i="1"/>
  <c r="D2494" i="1" s="1"/>
  <c r="Q2494" i="1"/>
  <c r="E2494" i="1" s="1"/>
  <c r="S2494" i="1"/>
  <c r="G2494" i="1" s="1"/>
  <c r="R2494" i="1"/>
  <c r="F2494" i="1" s="1"/>
  <c r="V2494" i="1"/>
  <c r="J2494" i="1" s="1"/>
  <c r="U2494" i="1"/>
  <c r="I2494" i="1" s="1"/>
  <c r="M2495" i="1"/>
  <c r="A2495" i="1" s="1"/>
  <c r="N2495" i="1"/>
  <c r="B2495" i="1" s="1"/>
  <c r="P2495" i="1"/>
  <c r="D2495" i="1" s="1"/>
  <c r="Q2495" i="1"/>
  <c r="E2495" i="1" s="1"/>
  <c r="S2495" i="1"/>
  <c r="G2495" i="1" s="1"/>
  <c r="R2495" i="1"/>
  <c r="F2495" i="1" s="1"/>
  <c r="V2495" i="1"/>
  <c r="J2495" i="1" s="1"/>
  <c r="U2495" i="1"/>
  <c r="I2495" i="1" s="1"/>
  <c r="M2496" i="1"/>
  <c r="A2496" i="1" s="1"/>
  <c r="N2496" i="1"/>
  <c r="B2496" i="1" s="1"/>
  <c r="P2496" i="1"/>
  <c r="D2496" i="1" s="1"/>
  <c r="Q2496" i="1"/>
  <c r="E2496" i="1" s="1"/>
  <c r="S2496" i="1"/>
  <c r="G2496" i="1" s="1"/>
  <c r="R2496" i="1"/>
  <c r="F2496" i="1" s="1"/>
  <c r="V2496" i="1"/>
  <c r="J2496" i="1" s="1"/>
  <c r="U2496" i="1"/>
  <c r="I2496" i="1" s="1"/>
  <c r="M2497" i="1"/>
  <c r="A2497" i="1" s="1"/>
  <c r="N2497" i="1"/>
  <c r="B2497" i="1" s="1"/>
  <c r="P2497" i="1"/>
  <c r="D2497" i="1" s="1"/>
  <c r="Q2497" i="1"/>
  <c r="E2497" i="1" s="1"/>
  <c r="S2497" i="1"/>
  <c r="G2497" i="1" s="1"/>
  <c r="R2497" i="1"/>
  <c r="F2497" i="1" s="1"/>
  <c r="V2497" i="1"/>
  <c r="J2497" i="1" s="1"/>
  <c r="U2497" i="1"/>
  <c r="I2497" i="1" s="1"/>
  <c r="M2498" i="1"/>
  <c r="A2498" i="1" s="1"/>
  <c r="N2498" i="1"/>
  <c r="B2498" i="1" s="1"/>
  <c r="P2498" i="1"/>
  <c r="D2498" i="1" s="1"/>
  <c r="Q2498" i="1"/>
  <c r="E2498" i="1" s="1"/>
  <c r="S2498" i="1"/>
  <c r="G2498" i="1" s="1"/>
  <c r="R2498" i="1"/>
  <c r="F2498" i="1" s="1"/>
  <c r="V2498" i="1"/>
  <c r="J2498" i="1" s="1"/>
  <c r="U2498" i="1"/>
  <c r="I2498" i="1" s="1"/>
  <c r="M2499" i="1"/>
  <c r="A2499" i="1" s="1"/>
  <c r="N2499" i="1"/>
  <c r="B2499" i="1" s="1"/>
  <c r="P2499" i="1"/>
  <c r="D2499" i="1" s="1"/>
  <c r="Q2499" i="1"/>
  <c r="E2499" i="1" s="1"/>
  <c r="S2499" i="1"/>
  <c r="G2499" i="1" s="1"/>
  <c r="R2499" i="1"/>
  <c r="F2499" i="1" s="1"/>
  <c r="V2499" i="1"/>
  <c r="J2499" i="1" s="1"/>
  <c r="U2499" i="1"/>
  <c r="I2499" i="1" s="1"/>
  <c r="M2500" i="1"/>
  <c r="A2500" i="1" s="1"/>
  <c r="N2500" i="1"/>
  <c r="B2500" i="1" s="1"/>
  <c r="P2500" i="1"/>
  <c r="D2500" i="1" s="1"/>
  <c r="Q2500" i="1"/>
  <c r="E2500" i="1" s="1"/>
  <c r="S2500" i="1"/>
  <c r="G2500" i="1" s="1"/>
  <c r="R2500" i="1"/>
  <c r="F2500" i="1" s="1"/>
  <c r="V2500" i="1"/>
  <c r="J2500" i="1" s="1"/>
  <c r="U2500" i="1"/>
  <c r="I2500" i="1" s="1"/>
  <c r="M2501" i="1"/>
  <c r="A2501" i="1" s="1"/>
  <c r="N2501" i="1"/>
  <c r="B2501" i="1" s="1"/>
  <c r="P2501" i="1"/>
  <c r="D2501" i="1" s="1"/>
  <c r="Q2501" i="1"/>
  <c r="E2501" i="1" s="1"/>
  <c r="S2501" i="1"/>
  <c r="G2501" i="1" s="1"/>
  <c r="R2501" i="1"/>
  <c r="F2501" i="1" s="1"/>
  <c r="V2501" i="1"/>
  <c r="J2501" i="1" s="1"/>
  <c r="U2501" i="1"/>
  <c r="I2501" i="1" s="1"/>
  <c r="M2502" i="1"/>
  <c r="A2502" i="1" s="1"/>
  <c r="N2502" i="1"/>
  <c r="B2502" i="1" s="1"/>
  <c r="P2502" i="1"/>
  <c r="D2502" i="1" s="1"/>
  <c r="Q2502" i="1"/>
  <c r="E2502" i="1" s="1"/>
  <c r="S2502" i="1"/>
  <c r="G2502" i="1" s="1"/>
  <c r="R2502" i="1"/>
  <c r="F2502" i="1" s="1"/>
  <c r="V2502" i="1"/>
  <c r="J2502" i="1" s="1"/>
  <c r="U2502" i="1"/>
  <c r="I2502" i="1" s="1"/>
  <c r="M2503" i="1"/>
  <c r="A2503" i="1" s="1"/>
  <c r="N2503" i="1"/>
  <c r="B2503" i="1" s="1"/>
  <c r="P2503" i="1"/>
  <c r="D2503" i="1" s="1"/>
  <c r="Q2503" i="1"/>
  <c r="E2503" i="1" s="1"/>
  <c r="S2503" i="1"/>
  <c r="G2503" i="1" s="1"/>
  <c r="R2503" i="1"/>
  <c r="F2503" i="1" s="1"/>
  <c r="V2503" i="1"/>
  <c r="J2503" i="1" s="1"/>
  <c r="U2503" i="1"/>
  <c r="I2503" i="1" s="1"/>
  <c r="M2504" i="1"/>
  <c r="A2504" i="1" s="1"/>
  <c r="N2504" i="1"/>
  <c r="B2504" i="1" s="1"/>
  <c r="P2504" i="1"/>
  <c r="D2504" i="1" s="1"/>
  <c r="Q2504" i="1"/>
  <c r="E2504" i="1" s="1"/>
  <c r="S2504" i="1"/>
  <c r="G2504" i="1" s="1"/>
  <c r="R2504" i="1"/>
  <c r="F2504" i="1" s="1"/>
  <c r="V2504" i="1"/>
  <c r="J2504" i="1" s="1"/>
  <c r="U2504" i="1"/>
  <c r="I2504" i="1" s="1"/>
  <c r="M2505" i="1"/>
  <c r="A2505" i="1" s="1"/>
  <c r="N2505" i="1"/>
  <c r="B2505" i="1" s="1"/>
  <c r="P2505" i="1"/>
  <c r="D2505" i="1" s="1"/>
  <c r="Q2505" i="1"/>
  <c r="E2505" i="1" s="1"/>
  <c r="S2505" i="1"/>
  <c r="G2505" i="1" s="1"/>
  <c r="R2505" i="1"/>
  <c r="F2505" i="1" s="1"/>
  <c r="V2505" i="1"/>
  <c r="J2505" i="1" s="1"/>
  <c r="U2505" i="1"/>
  <c r="I2505" i="1" s="1"/>
  <c r="M2506" i="1"/>
  <c r="A2506" i="1" s="1"/>
  <c r="N2506" i="1"/>
  <c r="B2506" i="1" s="1"/>
  <c r="P2506" i="1"/>
  <c r="D2506" i="1" s="1"/>
  <c r="Q2506" i="1"/>
  <c r="E2506" i="1" s="1"/>
  <c r="S2506" i="1"/>
  <c r="G2506" i="1" s="1"/>
  <c r="R2506" i="1"/>
  <c r="F2506" i="1" s="1"/>
  <c r="V2506" i="1"/>
  <c r="J2506" i="1" s="1"/>
  <c r="U2506" i="1"/>
  <c r="I2506" i="1" s="1"/>
  <c r="M2507" i="1"/>
  <c r="A2507" i="1" s="1"/>
  <c r="N2507" i="1"/>
  <c r="B2507" i="1" s="1"/>
  <c r="P2507" i="1"/>
  <c r="D2507" i="1" s="1"/>
  <c r="Q2507" i="1"/>
  <c r="E2507" i="1" s="1"/>
  <c r="S2507" i="1"/>
  <c r="G2507" i="1" s="1"/>
  <c r="R2507" i="1"/>
  <c r="F2507" i="1" s="1"/>
  <c r="V2507" i="1"/>
  <c r="J2507" i="1" s="1"/>
  <c r="U2507" i="1"/>
  <c r="I2507" i="1" s="1"/>
  <c r="M2508" i="1"/>
  <c r="A2508" i="1" s="1"/>
  <c r="N2508" i="1"/>
  <c r="B2508" i="1" s="1"/>
  <c r="P2508" i="1"/>
  <c r="D2508" i="1" s="1"/>
  <c r="Q2508" i="1"/>
  <c r="E2508" i="1" s="1"/>
  <c r="S2508" i="1"/>
  <c r="G2508" i="1" s="1"/>
  <c r="R2508" i="1"/>
  <c r="F2508" i="1" s="1"/>
  <c r="V2508" i="1"/>
  <c r="J2508" i="1" s="1"/>
  <c r="U2508" i="1"/>
  <c r="I2508" i="1" s="1"/>
  <c r="M2509" i="1"/>
  <c r="A2509" i="1" s="1"/>
  <c r="N2509" i="1"/>
  <c r="B2509" i="1" s="1"/>
  <c r="P2509" i="1"/>
  <c r="D2509" i="1" s="1"/>
  <c r="Q2509" i="1"/>
  <c r="E2509" i="1" s="1"/>
  <c r="S2509" i="1"/>
  <c r="G2509" i="1" s="1"/>
  <c r="R2509" i="1"/>
  <c r="F2509" i="1" s="1"/>
  <c r="V2509" i="1"/>
  <c r="J2509" i="1" s="1"/>
  <c r="U2509" i="1"/>
  <c r="I2509" i="1" s="1"/>
  <c r="M2510" i="1"/>
  <c r="A2510" i="1" s="1"/>
  <c r="N2510" i="1"/>
  <c r="B2510" i="1" s="1"/>
  <c r="P2510" i="1"/>
  <c r="D2510" i="1" s="1"/>
  <c r="Q2510" i="1"/>
  <c r="E2510" i="1" s="1"/>
  <c r="S2510" i="1"/>
  <c r="G2510" i="1" s="1"/>
  <c r="R2510" i="1"/>
  <c r="F2510" i="1" s="1"/>
  <c r="V2510" i="1"/>
  <c r="J2510" i="1" s="1"/>
  <c r="U2510" i="1"/>
  <c r="I2510" i="1" s="1"/>
  <c r="M2511" i="1"/>
  <c r="A2511" i="1" s="1"/>
  <c r="N2511" i="1"/>
  <c r="B2511" i="1" s="1"/>
  <c r="P2511" i="1"/>
  <c r="D2511" i="1" s="1"/>
  <c r="Q2511" i="1"/>
  <c r="E2511" i="1" s="1"/>
  <c r="S2511" i="1"/>
  <c r="G2511" i="1" s="1"/>
  <c r="R2511" i="1"/>
  <c r="F2511" i="1" s="1"/>
  <c r="V2511" i="1"/>
  <c r="J2511" i="1" s="1"/>
  <c r="U2511" i="1"/>
  <c r="I2511" i="1" s="1"/>
  <c r="M2512" i="1"/>
  <c r="A2512" i="1" s="1"/>
  <c r="N2512" i="1"/>
  <c r="B2512" i="1" s="1"/>
  <c r="P2512" i="1"/>
  <c r="D2512" i="1" s="1"/>
  <c r="Q2512" i="1"/>
  <c r="E2512" i="1" s="1"/>
  <c r="S2512" i="1"/>
  <c r="G2512" i="1" s="1"/>
  <c r="R2512" i="1"/>
  <c r="F2512" i="1" s="1"/>
  <c r="V2512" i="1"/>
  <c r="J2512" i="1" s="1"/>
  <c r="U2512" i="1"/>
  <c r="I2512" i="1" s="1"/>
  <c r="M2513" i="1"/>
  <c r="A2513" i="1" s="1"/>
  <c r="N2513" i="1"/>
  <c r="B2513" i="1" s="1"/>
  <c r="P2513" i="1"/>
  <c r="D2513" i="1" s="1"/>
  <c r="Q2513" i="1"/>
  <c r="E2513" i="1" s="1"/>
  <c r="S2513" i="1"/>
  <c r="G2513" i="1" s="1"/>
  <c r="R2513" i="1"/>
  <c r="F2513" i="1" s="1"/>
  <c r="V2513" i="1"/>
  <c r="J2513" i="1" s="1"/>
  <c r="U2513" i="1"/>
  <c r="I2513" i="1" s="1"/>
  <c r="M2514" i="1"/>
  <c r="A2514" i="1" s="1"/>
  <c r="N2514" i="1"/>
  <c r="B2514" i="1" s="1"/>
  <c r="P2514" i="1"/>
  <c r="D2514" i="1" s="1"/>
  <c r="Q2514" i="1"/>
  <c r="E2514" i="1" s="1"/>
  <c r="S2514" i="1"/>
  <c r="G2514" i="1" s="1"/>
  <c r="R2514" i="1"/>
  <c r="F2514" i="1" s="1"/>
  <c r="V2514" i="1"/>
  <c r="J2514" i="1" s="1"/>
  <c r="U2514" i="1"/>
  <c r="I2514" i="1" s="1"/>
  <c r="M2515" i="1"/>
  <c r="A2515" i="1" s="1"/>
  <c r="N2515" i="1"/>
  <c r="B2515" i="1" s="1"/>
  <c r="P2515" i="1"/>
  <c r="D2515" i="1" s="1"/>
  <c r="Q2515" i="1"/>
  <c r="E2515" i="1" s="1"/>
  <c r="S2515" i="1"/>
  <c r="G2515" i="1" s="1"/>
  <c r="R2515" i="1"/>
  <c r="F2515" i="1" s="1"/>
  <c r="V2515" i="1"/>
  <c r="J2515" i="1" s="1"/>
  <c r="U2515" i="1"/>
  <c r="I2515" i="1" s="1"/>
  <c r="M2516" i="1"/>
  <c r="A2516" i="1" s="1"/>
  <c r="N2516" i="1"/>
  <c r="B2516" i="1" s="1"/>
  <c r="P2516" i="1"/>
  <c r="D2516" i="1" s="1"/>
  <c r="Q2516" i="1"/>
  <c r="E2516" i="1" s="1"/>
  <c r="S2516" i="1"/>
  <c r="G2516" i="1" s="1"/>
  <c r="R2516" i="1"/>
  <c r="F2516" i="1" s="1"/>
  <c r="V2516" i="1"/>
  <c r="J2516" i="1" s="1"/>
  <c r="U2516" i="1"/>
  <c r="I2516" i="1" s="1"/>
  <c r="M2517" i="1"/>
  <c r="A2517" i="1" s="1"/>
  <c r="N2517" i="1"/>
  <c r="B2517" i="1" s="1"/>
  <c r="P2517" i="1"/>
  <c r="D2517" i="1" s="1"/>
  <c r="Q2517" i="1"/>
  <c r="E2517" i="1" s="1"/>
  <c r="S2517" i="1"/>
  <c r="G2517" i="1" s="1"/>
  <c r="R2517" i="1"/>
  <c r="F2517" i="1" s="1"/>
  <c r="V2517" i="1"/>
  <c r="J2517" i="1" s="1"/>
  <c r="U2517" i="1"/>
  <c r="I2517" i="1" s="1"/>
  <c r="M2518" i="1"/>
  <c r="A2518" i="1" s="1"/>
  <c r="N2518" i="1"/>
  <c r="B2518" i="1" s="1"/>
  <c r="P2518" i="1"/>
  <c r="D2518" i="1" s="1"/>
  <c r="Q2518" i="1"/>
  <c r="E2518" i="1" s="1"/>
  <c r="S2518" i="1"/>
  <c r="G2518" i="1" s="1"/>
  <c r="R2518" i="1"/>
  <c r="F2518" i="1" s="1"/>
  <c r="V2518" i="1"/>
  <c r="J2518" i="1" s="1"/>
  <c r="U2518" i="1"/>
  <c r="I2518" i="1" s="1"/>
  <c r="M2519" i="1"/>
  <c r="A2519" i="1" s="1"/>
  <c r="N2519" i="1"/>
  <c r="B2519" i="1" s="1"/>
  <c r="P2519" i="1"/>
  <c r="D2519" i="1" s="1"/>
  <c r="Q2519" i="1"/>
  <c r="E2519" i="1" s="1"/>
  <c r="S2519" i="1"/>
  <c r="G2519" i="1" s="1"/>
  <c r="R2519" i="1"/>
  <c r="F2519" i="1" s="1"/>
  <c r="V2519" i="1"/>
  <c r="J2519" i="1" s="1"/>
  <c r="U2519" i="1"/>
  <c r="I2519" i="1" s="1"/>
  <c r="M2520" i="1"/>
  <c r="A2520" i="1" s="1"/>
  <c r="N2520" i="1"/>
  <c r="B2520" i="1" s="1"/>
  <c r="P2520" i="1"/>
  <c r="D2520" i="1" s="1"/>
  <c r="Q2520" i="1"/>
  <c r="E2520" i="1" s="1"/>
  <c r="S2520" i="1"/>
  <c r="G2520" i="1" s="1"/>
  <c r="R2520" i="1"/>
  <c r="F2520" i="1" s="1"/>
  <c r="V2520" i="1"/>
  <c r="J2520" i="1" s="1"/>
  <c r="U2520" i="1"/>
  <c r="I2520" i="1" s="1"/>
  <c r="M2521" i="1"/>
  <c r="A2521" i="1" s="1"/>
  <c r="N2521" i="1"/>
  <c r="B2521" i="1" s="1"/>
  <c r="P2521" i="1"/>
  <c r="D2521" i="1" s="1"/>
  <c r="Q2521" i="1"/>
  <c r="E2521" i="1" s="1"/>
  <c r="S2521" i="1"/>
  <c r="G2521" i="1" s="1"/>
  <c r="R2521" i="1"/>
  <c r="F2521" i="1" s="1"/>
  <c r="V2521" i="1"/>
  <c r="J2521" i="1" s="1"/>
  <c r="U2521" i="1"/>
  <c r="I2521" i="1" s="1"/>
  <c r="M2522" i="1"/>
  <c r="A2522" i="1" s="1"/>
  <c r="N2522" i="1"/>
  <c r="B2522" i="1" s="1"/>
  <c r="P2522" i="1"/>
  <c r="D2522" i="1" s="1"/>
  <c r="Q2522" i="1"/>
  <c r="E2522" i="1" s="1"/>
  <c r="S2522" i="1"/>
  <c r="G2522" i="1" s="1"/>
  <c r="R2522" i="1"/>
  <c r="F2522" i="1" s="1"/>
  <c r="V2522" i="1"/>
  <c r="J2522" i="1" s="1"/>
  <c r="U2522" i="1"/>
  <c r="I2522" i="1" s="1"/>
  <c r="M2523" i="1"/>
  <c r="A2523" i="1" s="1"/>
  <c r="N2523" i="1"/>
  <c r="B2523" i="1" s="1"/>
  <c r="P2523" i="1"/>
  <c r="D2523" i="1" s="1"/>
  <c r="Q2523" i="1"/>
  <c r="E2523" i="1" s="1"/>
  <c r="S2523" i="1"/>
  <c r="G2523" i="1" s="1"/>
  <c r="R2523" i="1"/>
  <c r="F2523" i="1" s="1"/>
  <c r="V2523" i="1"/>
  <c r="J2523" i="1" s="1"/>
  <c r="U2523" i="1"/>
  <c r="I2523" i="1" s="1"/>
  <c r="M2524" i="1"/>
  <c r="A2524" i="1" s="1"/>
  <c r="N2524" i="1"/>
  <c r="B2524" i="1" s="1"/>
  <c r="P2524" i="1"/>
  <c r="D2524" i="1" s="1"/>
  <c r="Q2524" i="1"/>
  <c r="E2524" i="1" s="1"/>
  <c r="S2524" i="1"/>
  <c r="G2524" i="1" s="1"/>
  <c r="R2524" i="1"/>
  <c r="F2524" i="1" s="1"/>
  <c r="V2524" i="1"/>
  <c r="J2524" i="1" s="1"/>
  <c r="U2524" i="1"/>
  <c r="I2524" i="1" s="1"/>
  <c r="M2525" i="1"/>
  <c r="A2525" i="1" s="1"/>
  <c r="N2525" i="1"/>
  <c r="B2525" i="1" s="1"/>
  <c r="P2525" i="1"/>
  <c r="D2525" i="1" s="1"/>
  <c r="Q2525" i="1"/>
  <c r="E2525" i="1" s="1"/>
  <c r="S2525" i="1"/>
  <c r="G2525" i="1" s="1"/>
  <c r="R2525" i="1"/>
  <c r="F2525" i="1" s="1"/>
  <c r="V2525" i="1"/>
  <c r="J2525" i="1" s="1"/>
  <c r="U2525" i="1"/>
  <c r="I2525" i="1" s="1"/>
  <c r="M2526" i="1"/>
  <c r="A2526" i="1" s="1"/>
  <c r="N2526" i="1"/>
  <c r="B2526" i="1" s="1"/>
  <c r="P2526" i="1"/>
  <c r="D2526" i="1" s="1"/>
  <c r="Q2526" i="1"/>
  <c r="E2526" i="1" s="1"/>
  <c r="S2526" i="1"/>
  <c r="G2526" i="1" s="1"/>
  <c r="R2526" i="1"/>
  <c r="F2526" i="1" s="1"/>
  <c r="V2526" i="1"/>
  <c r="J2526" i="1" s="1"/>
  <c r="U2526" i="1"/>
  <c r="I2526" i="1" s="1"/>
  <c r="M2527" i="1"/>
  <c r="A2527" i="1" s="1"/>
  <c r="N2527" i="1"/>
  <c r="B2527" i="1" s="1"/>
  <c r="P2527" i="1"/>
  <c r="D2527" i="1" s="1"/>
  <c r="Q2527" i="1"/>
  <c r="E2527" i="1" s="1"/>
  <c r="S2527" i="1"/>
  <c r="G2527" i="1" s="1"/>
  <c r="R2527" i="1"/>
  <c r="F2527" i="1" s="1"/>
  <c r="V2527" i="1"/>
  <c r="J2527" i="1" s="1"/>
  <c r="U2527" i="1"/>
  <c r="I2527" i="1" s="1"/>
  <c r="M2528" i="1"/>
  <c r="A2528" i="1" s="1"/>
  <c r="N2528" i="1"/>
  <c r="B2528" i="1" s="1"/>
  <c r="P2528" i="1"/>
  <c r="D2528" i="1" s="1"/>
  <c r="Q2528" i="1"/>
  <c r="E2528" i="1" s="1"/>
  <c r="S2528" i="1"/>
  <c r="G2528" i="1" s="1"/>
  <c r="R2528" i="1"/>
  <c r="F2528" i="1" s="1"/>
  <c r="V2528" i="1"/>
  <c r="J2528" i="1" s="1"/>
  <c r="U2528" i="1"/>
  <c r="I2528" i="1" s="1"/>
  <c r="M2529" i="1"/>
  <c r="A2529" i="1" s="1"/>
  <c r="N2529" i="1"/>
  <c r="B2529" i="1" s="1"/>
  <c r="P2529" i="1"/>
  <c r="D2529" i="1" s="1"/>
  <c r="Q2529" i="1"/>
  <c r="E2529" i="1" s="1"/>
  <c r="S2529" i="1"/>
  <c r="G2529" i="1" s="1"/>
  <c r="R2529" i="1"/>
  <c r="F2529" i="1" s="1"/>
  <c r="V2529" i="1"/>
  <c r="J2529" i="1" s="1"/>
  <c r="U2529" i="1"/>
  <c r="I2529" i="1" s="1"/>
  <c r="M2530" i="1"/>
  <c r="A2530" i="1" s="1"/>
  <c r="N2530" i="1"/>
  <c r="B2530" i="1" s="1"/>
  <c r="P2530" i="1"/>
  <c r="D2530" i="1" s="1"/>
  <c r="Q2530" i="1"/>
  <c r="E2530" i="1" s="1"/>
  <c r="S2530" i="1"/>
  <c r="G2530" i="1" s="1"/>
  <c r="R2530" i="1"/>
  <c r="F2530" i="1" s="1"/>
  <c r="V2530" i="1"/>
  <c r="J2530" i="1" s="1"/>
  <c r="U2530" i="1"/>
  <c r="I2530" i="1" s="1"/>
  <c r="M2531" i="1"/>
  <c r="A2531" i="1" s="1"/>
  <c r="N2531" i="1"/>
  <c r="B2531" i="1" s="1"/>
  <c r="P2531" i="1"/>
  <c r="D2531" i="1" s="1"/>
  <c r="Q2531" i="1"/>
  <c r="E2531" i="1" s="1"/>
  <c r="S2531" i="1"/>
  <c r="G2531" i="1" s="1"/>
  <c r="R2531" i="1"/>
  <c r="F2531" i="1" s="1"/>
  <c r="V2531" i="1"/>
  <c r="J2531" i="1" s="1"/>
  <c r="U2531" i="1"/>
  <c r="I2531" i="1" s="1"/>
  <c r="M2532" i="1"/>
  <c r="A2532" i="1" s="1"/>
  <c r="N2532" i="1"/>
  <c r="B2532" i="1" s="1"/>
  <c r="P2532" i="1"/>
  <c r="D2532" i="1" s="1"/>
  <c r="Q2532" i="1"/>
  <c r="E2532" i="1" s="1"/>
  <c r="S2532" i="1"/>
  <c r="G2532" i="1" s="1"/>
  <c r="R2532" i="1"/>
  <c r="F2532" i="1" s="1"/>
  <c r="V2532" i="1"/>
  <c r="J2532" i="1" s="1"/>
  <c r="U2532" i="1"/>
  <c r="I2532" i="1" s="1"/>
  <c r="M2533" i="1"/>
  <c r="A2533" i="1" s="1"/>
  <c r="N2533" i="1"/>
  <c r="B2533" i="1" s="1"/>
  <c r="P2533" i="1"/>
  <c r="D2533" i="1" s="1"/>
  <c r="Q2533" i="1"/>
  <c r="E2533" i="1" s="1"/>
  <c r="S2533" i="1"/>
  <c r="G2533" i="1" s="1"/>
  <c r="R2533" i="1"/>
  <c r="F2533" i="1" s="1"/>
  <c r="V2533" i="1"/>
  <c r="J2533" i="1" s="1"/>
  <c r="U2533" i="1"/>
  <c r="I2533" i="1" s="1"/>
  <c r="M2534" i="1"/>
  <c r="A2534" i="1" s="1"/>
  <c r="N2534" i="1"/>
  <c r="B2534" i="1" s="1"/>
  <c r="P2534" i="1"/>
  <c r="D2534" i="1" s="1"/>
  <c r="Q2534" i="1"/>
  <c r="E2534" i="1" s="1"/>
  <c r="S2534" i="1"/>
  <c r="G2534" i="1" s="1"/>
  <c r="R2534" i="1"/>
  <c r="F2534" i="1" s="1"/>
  <c r="V2534" i="1"/>
  <c r="J2534" i="1" s="1"/>
  <c r="U2534" i="1"/>
  <c r="I2534" i="1" s="1"/>
  <c r="M2535" i="1"/>
  <c r="A2535" i="1" s="1"/>
  <c r="N2535" i="1"/>
  <c r="B2535" i="1" s="1"/>
  <c r="P2535" i="1"/>
  <c r="D2535" i="1" s="1"/>
  <c r="Q2535" i="1"/>
  <c r="E2535" i="1" s="1"/>
  <c r="S2535" i="1"/>
  <c r="G2535" i="1" s="1"/>
  <c r="R2535" i="1"/>
  <c r="F2535" i="1" s="1"/>
  <c r="V2535" i="1"/>
  <c r="J2535" i="1" s="1"/>
  <c r="U2535" i="1"/>
  <c r="I2535" i="1" s="1"/>
  <c r="M2536" i="1"/>
  <c r="A2536" i="1" s="1"/>
  <c r="N2536" i="1"/>
  <c r="B2536" i="1" s="1"/>
  <c r="P2536" i="1"/>
  <c r="D2536" i="1" s="1"/>
  <c r="Q2536" i="1"/>
  <c r="E2536" i="1" s="1"/>
  <c r="S2536" i="1"/>
  <c r="G2536" i="1" s="1"/>
  <c r="R2536" i="1"/>
  <c r="F2536" i="1" s="1"/>
  <c r="V2536" i="1"/>
  <c r="J2536" i="1" s="1"/>
  <c r="U2536" i="1"/>
  <c r="I2536" i="1" s="1"/>
  <c r="M2537" i="1"/>
  <c r="A2537" i="1" s="1"/>
  <c r="N2537" i="1"/>
  <c r="B2537" i="1" s="1"/>
  <c r="P2537" i="1"/>
  <c r="D2537" i="1" s="1"/>
  <c r="Q2537" i="1"/>
  <c r="E2537" i="1" s="1"/>
  <c r="S2537" i="1"/>
  <c r="G2537" i="1" s="1"/>
  <c r="R2537" i="1"/>
  <c r="F2537" i="1" s="1"/>
  <c r="V2537" i="1"/>
  <c r="J2537" i="1" s="1"/>
  <c r="U2537" i="1"/>
  <c r="I2537" i="1" s="1"/>
  <c r="M2538" i="1"/>
  <c r="A2538" i="1" s="1"/>
  <c r="N2538" i="1"/>
  <c r="B2538" i="1" s="1"/>
  <c r="P2538" i="1"/>
  <c r="D2538" i="1" s="1"/>
  <c r="Q2538" i="1"/>
  <c r="E2538" i="1" s="1"/>
  <c r="S2538" i="1"/>
  <c r="G2538" i="1" s="1"/>
  <c r="R2538" i="1"/>
  <c r="F2538" i="1" s="1"/>
  <c r="V2538" i="1"/>
  <c r="J2538" i="1" s="1"/>
  <c r="U2538" i="1"/>
  <c r="I2538" i="1" s="1"/>
  <c r="M2539" i="1"/>
  <c r="A2539" i="1" s="1"/>
  <c r="N2539" i="1"/>
  <c r="B2539" i="1" s="1"/>
  <c r="P2539" i="1"/>
  <c r="D2539" i="1" s="1"/>
  <c r="Q2539" i="1"/>
  <c r="E2539" i="1" s="1"/>
  <c r="S2539" i="1"/>
  <c r="G2539" i="1" s="1"/>
  <c r="R2539" i="1"/>
  <c r="F2539" i="1" s="1"/>
  <c r="V2539" i="1"/>
  <c r="J2539" i="1" s="1"/>
  <c r="U2539" i="1"/>
  <c r="I2539" i="1" s="1"/>
  <c r="M2540" i="1"/>
  <c r="A2540" i="1" s="1"/>
  <c r="N2540" i="1"/>
  <c r="B2540" i="1" s="1"/>
  <c r="P2540" i="1"/>
  <c r="D2540" i="1" s="1"/>
  <c r="Q2540" i="1"/>
  <c r="E2540" i="1" s="1"/>
  <c r="S2540" i="1"/>
  <c r="G2540" i="1" s="1"/>
  <c r="R2540" i="1"/>
  <c r="F2540" i="1" s="1"/>
  <c r="V2540" i="1"/>
  <c r="J2540" i="1" s="1"/>
  <c r="U2540" i="1"/>
  <c r="I2540" i="1" s="1"/>
  <c r="M2541" i="1"/>
  <c r="A2541" i="1" s="1"/>
  <c r="N2541" i="1"/>
  <c r="B2541" i="1" s="1"/>
  <c r="P2541" i="1"/>
  <c r="D2541" i="1" s="1"/>
  <c r="Q2541" i="1"/>
  <c r="E2541" i="1" s="1"/>
  <c r="S2541" i="1"/>
  <c r="G2541" i="1" s="1"/>
  <c r="R2541" i="1"/>
  <c r="F2541" i="1" s="1"/>
  <c r="V2541" i="1"/>
  <c r="J2541" i="1" s="1"/>
  <c r="U2541" i="1"/>
  <c r="I2541" i="1" s="1"/>
  <c r="M2542" i="1"/>
  <c r="A2542" i="1" s="1"/>
  <c r="N2542" i="1"/>
  <c r="B2542" i="1" s="1"/>
  <c r="P2542" i="1"/>
  <c r="D2542" i="1" s="1"/>
  <c r="Q2542" i="1"/>
  <c r="E2542" i="1" s="1"/>
  <c r="S2542" i="1"/>
  <c r="G2542" i="1" s="1"/>
  <c r="R2542" i="1"/>
  <c r="F2542" i="1" s="1"/>
  <c r="V2542" i="1"/>
  <c r="J2542" i="1" s="1"/>
  <c r="U2542" i="1"/>
  <c r="I2542" i="1" s="1"/>
  <c r="M2543" i="1"/>
  <c r="A2543" i="1" s="1"/>
  <c r="N2543" i="1"/>
  <c r="B2543" i="1" s="1"/>
  <c r="P2543" i="1"/>
  <c r="D2543" i="1" s="1"/>
  <c r="Q2543" i="1"/>
  <c r="E2543" i="1" s="1"/>
  <c r="S2543" i="1"/>
  <c r="G2543" i="1" s="1"/>
  <c r="R2543" i="1"/>
  <c r="F2543" i="1" s="1"/>
  <c r="V2543" i="1"/>
  <c r="J2543" i="1" s="1"/>
  <c r="U2543" i="1"/>
  <c r="I2543" i="1" s="1"/>
  <c r="M2544" i="1"/>
  <c r="A2544" i="1" s="1"/>
  <c r="N2544" i="1"/>
  <c r="B2544" i="1" s="1"/>
  <c r="P2544" i="1"/>
  <c r="D2544" i="1" s="1"/>
  <c r="Q2544" i="1"/>
  <c r="E2544" i="1" s="1"/>
  <c r="S2544" i="1"/>
  <c r="G2544" i="1" s="1"/>
  <c r="R2544" i="1"/>
  <c r="F2544" i="1" s="1"/>
  <c r="V2544" i="1"/>
  <c r="J2544" i="1" s="1"/>
  <c r="U2544" i="1"/>
  <c r="I2544" i="1" s="1"/>
  <c r="M2545" i="1"/>
  <c r="A2545" i="1" s="1"/>
  <c r="N2545" i="1"/>
  <c r="B2545" i="1" s="1"/>
  <c r="P2545" i="1"/>
  <c r="D2545" i="1" s="1"/>
  <c r="Q2545" i="1"/>
  <c r="E2545" i="1" s="1"/>
  <c r="S2545" i="1"/>
  <c r="G2545" i="1" s="1"/>
  <c r="R2545" i="1"/>
  <c r="F2545" i="1" s="1"/>
  <c r="V2545" i="1"/>
  <c r="J2545" i="1" s="1"/>
  <c r="U2545" i="1"/>
  <c r="I2545" i="1" s="1"/>
  <c r="M2546" i="1"/>
  <c r="A2546" i="1" s="1"/>
  <c r="N2546" i="1"/>
  <c r="B2546" i="1" s="1"/>
  <c r="P2546" i="1"/>
  <c r="D2546" i="1" s="1"/>
  <c r="Q2546" i="1"/>
  <c r="E2546" i="1" s="1"/>
  <c r="S2546" i="1"/>
  <c r="G2546" i="1" s="1"/>
  <c r="R2546" i="1"/>
  <c r="F2546" i="1" s="1"/>
  <c r="V2546" i="1"/>
  <c r="J2546" i="1" s="1"/>
  <c r="U2546" i="1"/>
  <c r="I2546" i="1" s="1"/>
  <c r="M2547" i="1"/>
  <c r="A2547" i="1" s="1"/>
  <c r="N2547" i="1"/>
  <c r="B2547" i="1" s="1"/>
  <c r="P2547" i="1"/>
  <c r="D2547" i="1" s="1"/>
  <c r="Q2547" i="1"/>
  <c r="E2547" i="1" s="1"/>
  <c r="S2547" i="1"/>
  <c r="G2547" i="1" s="1"/>
  <c r="R2547" i="1"/>
  <c r="F2547" i="1" s="1"/>
  <c r="V2547" i="1"/>
  <c r="J2547" i="1" s="1"/>
  <c r="U2547" i="1"/>
  <c r="I2547" i="1" s="1"/>
  <c r="M2548" i="1"/>
  <c r="A2548" i="1" s="1"/>
  <c r="N2548" i="1"/>
  <c r="B2548" i="1" s="1"/>
  <c r="P2548" i="1"/>
  <c r="D2548" i="1" s="1"/>
  <c r="Q2548" i="1"/>
  <c r="E2548" i="1" s="1"/>
  <c r="S2548" i="1"/>
  <c r="G2548" i="1" s="1"/>
  <c r="R2548" i="1"/>
  <c r="F2548" i="1" s="1"/>
  <c r="V2548" i="1"/>
  <c r="J2548" i="1" s="1"/>
  <c r="U2548" i="1"/>
  <c r="I2548" i="1" s="1"/>
  <c r="M2549" i="1"/>
  <c r="A2549" i="1" s="1"/>
  <c r="N2549" i="1"/>
  <c r="B2549" i="1" s="1"/>
  <c r="P2549" i="1"/>
  <c r="D2549" i="1" s="1"/>
  <c r="Q2549" i="1"/>
  <c r="E2549" i="1" s="1"/>
  <c r="S2549" i="1"/>
  <c r="G2549" i="1" s="1"/>
  <c r="R2549" i="1"/>
  <c r="F2549" i="1" s="1"/>
  <c r="V2549" i="1"/>
  <c r="J2549" i="1" s="1"/>
  <c r="U2549" i="1"/>
  <c r="I2549" i="1" s="1"/>
  <c r="M2550" i="1"/>
  <c r="A2550" i="1" s="1"/>
  <c r="N2550" i="1"/>
  <c r="B2550" i="1" s="1"/>
  <c r="P2550" i="1"/>
  <c r="D2550" i="1" s="1"/>
  <c r="Q2550" i="1"/>
  <c r="E2550" i="1" s="1"/>
  <c r="S2550" i="1"/>
  <c r="G2550" i="1" s="1"/>
  <c r="R2550" i="1"/>
  <c r="F2550" i="1" s="1"/>
  <c r="V2550" i="1"/>
  <c r="J2550" i="1" s="1"/>
  <c r="U2550" i="1"/>
  <c r="I2550" i="1" s="1"/>
  <c r="M2551" i="1"/>
  <c r="A2551" i="1" s="1"/>
  <c r="N2551" i="1"/>
  <c r="B2551" i="1" s="1"/>
  <c r="P2551" i="1"/>
  <c r="D2551" i="1" s="1"/>
  <c r="Q2551" i="1"/>
  <c r="E2551" i="1" s="1"/>
  <c r="S2551" i="1"/>
  <c r="G2551" i="1" s="1"/>
  <c r="R2551" i="1"/>
  <c r="F2551" i="1" s="1"/>
  <c r="V2551" i="1"/>
  <c r="J2551" i="1" s="1"/>
  <c r="U2551" i="1"/>
  <c r="I2551" i="1" s="1"/>
  <c r="M2552" i="1"/>
  <c r="A2552" i="1" s="1"/>
  <c r="N2552" i="1"/>
  <c r="B2552" i="1" s="1"/>
  <c r="P2552" i="1"/>
  <c r="D2552" i="1" s="1"/>
  <c r="Q2552" i="1"/>
  <c r="E2552" i="1" s="1"/>
  <c r="S2552" i="1"/>
  <c r="G2552" i="1" s="1"/>
  <c r="R2552" i="1"/>
  <c r="F2552" i="1" s="1"/>
  <c r="V2552" i="1"/>
  <c r="J2552" i="1" s="1"/>
  <c r="U2552" i="1"/>
  <c r="I2552" i="1" s="1"/>
  <c r="M2553" i="1"/>
  <c r="A2553" i="1" s="1"/>
  <c r="N2553" i="1"/>
  <c r="B2553" i="1" s="1"/>
  <c r="P2553" i="1"/>
  <c r="D2553" i="1" s="1"/>
  <c r="Q2553" i="1"/>
  <c r="E2553" i="1" s="1"/>
  <c r="S2553" i="1"/>
  <c r="G2553" i="1" s="1"/>
  <c r="R2553" i="1"/>
  <c r="F2553" i="1" s="1"/>
  <c r="V2553" i="1"/>
  <c r="J2553" i="1" s="1"/>
  <c r="U2553" i="1"/>
  <c r="I2553" i="1" s="1"/>
  <c r="M2554" i="1"/>
  <c r="A2554" i="1" s="1"/>
  <c r="N2554" i="1"/>
  <c r="B2554" i="1" s="1"/>
  <c r="P2554" i="1"/>
  <c r="D2554" i="1" s="1"/>
  <c r="Q2554" i="1"/>
  <c r="E2554" i="1" s="1"/>
  <c r="S2554" i="1"/>
  <c r="G2554" i="1" s="1"/>
  <c r="R2554" i="1"/>
  <c r="F2554" i="1" s="1"/>
  <c r="V2554" i="1"/>
  <c r="J2554" i="1" s="1"/>
  <c r="U2554" i="1"/>
  <c r="I2554" i="1" s="1"/>
  <c r="M2555" i="1"/>
  <c r="A2555" i="1" s="1"/>
  <c r="N2555" i="1"/>
  <c r="B2555" i="1" s="1"/>
  <c r="P2555" i="1"/>
  <c r="D2555" i="1" s="1"/>
  <c r="Q2555" i="1"/>
  <c r="E2555" i="1" s="1"/>
  <c r="S2555" i="1"/>
  <c r="G2555" i="1" s="1"/>
  <c r="R2555" i="1"/>
  <c r="F2555" i="1" s="1"/>
  <c r="V2555" i="1"/>
  <c r="J2555" i="1" s="1"/>
  <c r="U2555" i="1"/>
  <c r="I2555" i="1" s="1"/>
  <c r="M2556" i="1"/>
  <c r="A2556" i="1" s="1"/>
  <c r="N2556" i="1"/>
  <c r="B2556" i="1" s="1"/>
  <c r="P2556" i="1"/>
  <c r="D2556" i="1" s="1"/>
  <c r="Q2556" i="1"/>
  <c r="E2556" i="1" s="1"/>
  <c r="S2556" i="1"/>
  <c r="G2556" i="1" s="1"/>
  <c r="R2556" i="1"/>
  <c r="F2556" i="1" s="1"/>
  <c r="V2556" i="1"/>
  <c r="J2556" i="1" s="1"/>
  <c r="U2556" i="1"/>
  <c r="I2556" i="1" s="1"/>
  <c r="M2557" i="1"/>
  <c r="A2557" i="1" s="1"/>
  <c r="N2557" i="1"/>
  <c r="B2557" i="1" s="1"/>
  <c r="P2557" i="1"/>
  <c r="D2557" i="1" s="1"/>
  <c r="Q2557" i="1"/>
  <c r="E2557" i="1" s="1"/>
  <c r="S2557" i="1"/>
  <c r="G2557" i="1" s="1"/>
  <c r="R2557" i="1"/>
  <c r="F2557" i="1" s="1"/>
  <c r="V2557" i="1"/>
  <c r="J2557" i="1" s="1"/>
  <c r="U2557" i="1"/>
  <c r="I2557" i="1" s="1"/>
  <c r="M2558" i="1"/>
  <c r="A2558" i="1" s="1"/>
  <c r="N2558" i="1"/>
  <c r="B2558" i="1" s="1"/>
  <c r="P2558" i="1"/>
  <c r="D2558" i="1" s="1"/>
  <c r="Q2558" i="1"/>
  <c r="E2558" i="1" s="1"/>
  <c r="S2558" i="1"/>
  <c r="G2558" i="1" s="1"/>
  <c r="R2558" i="1"/>
  <c r="F2558" i="1" s="1"/>
  <c r="V2558" i="1"/>
  <c r="J2558" i="1" s="1"/>
  <c r="U2558" i="1"/>
  <c r="I2558" i="1" s="1"/>
  <c r="M2559" i="1"/>
  <c r="A2559" i="1" s="1"/>
  <c r="N2559" i="1"/>
  <c r="B2559" i="1" s="1"/>
  <c r="P2559" i="1"/>
  <c r="D2559" i="1" s="1"/>
  <c r="Q2559" i="1"/>
  <c r="E2559" i="1" s="1"/>
  <c r="S2559" i="1"/>
  <c r="G2559" i="1" s="1"/>
  <c r="R2559" i="1"/>
  <c r="F2559" i="1" s="1"/>
  <c r="V2559" i="1"/>
  <c r="J2559" i="1" s="1"/>
  <c r="U2559" i="1"/>
  <c r="I2559" i="1" s="1"/>
  <c r="M2560" i="1"/>
  <c r="A2560" i="1" s="1"/>
  <c r="N2560" i="1"/>
  <c r="B2560" i="1" s="1"/>
  <c r="P2560" i="1"/>
  <c r="D2560" i="1" s="1"/>
  <c r="Q2560" i="1"/>
  <c r="E2560" i="1" s="1"/>
  <c r="S2560" i="1"/>
  <c r="G2560" i="1" s="1"/>
  <c r="R2560" i="1"/>
  <c r="F2560" i="1" s="1"/>
  <c r="V2560" i="1"/>
  <c r="J2560" i="1" s="1"/>
  <c r="U2560" i="1"/>
  <c r="I2560" i="1" s="1"/>
  <c r="M2561" i="1"/>
  <c r="A2561" i="1" s="1"/>
  <c r="N2561" i="1"/>
  <c r="B2561" i="1" s="1"/>
  <c r="P2561" i="1"/>
  <c r="D2561" i="1" s="1"/>
  <c r="Q2561" i="1"/>
  <c r="E2561" i="1" s="1"/>
  <c r="S2561" i="1"/>
  <c r="G2561" i="1" s="1"/>
  <c r="R2561" i="1"/>
  <c r="F2561" i="1" s="1"/>
  <c r="V2561" i="1"/>
  <c r="J2561" i="1" s="1"/>
  <c r="U2561" i="1"/>
  <c r="I2561" i="1" s="1"/>
  <c r="M2562" i="1"/>
  <c r="A2562" i="1" s="1"/>
  <c r="N2562" i="1"/>
  <c r="B2562" i="1" s="1"/>
  <c r="P2562" i="1"/>
  <c r="D2562" i="1" s="1"/>
  <c r="Q2562" i="1"/>
  <c r="E2562" i="1" s="1"/>
  <c r="S2562" i="1"/>
  <c r="G2562" i="1" s="1"/>
  <c r="R2562" i="1"/>
  <c r="F2562" i="1" s="1"/>
  <c r="V2562" i="1"/>
  <c r="J2562" i="1" s="1"/>
  <c r="U2562" i="1"/>
  <c r="I2562" i="1" s="1"/>
  <c r="M2563" i="1"/>
  <c r="A2563" i="1" s="1"/>
  <c r="N2563" i="1"/>
  <c r="B2563" i="1" s="1"/>
  <c r="P2563" i="1"/>
  <c r="D2563" i="1" s="1"/>
  <c r="Q2563" i="1"/>
  <c r="E2563" i="1" s="1"/>
  <c r="S2563" i="1"/>
  <c r="G2563" i="1" s="1"/>
  <c r="R2563" i="1"/>
  <c r="F2563" i="1" s="1"/>
  <c r="V2563" i="1"/>
  <c r="J2563" i="1" s="1"/>
  <c r="U2563" i="1"/>
  <c r="I2563" i="1" s="1"/>
  <c r="M2564" i="1"/>
  <c r="A2564" i="1" s="1"/>
  <c r="N2564" i="1"/>
  <c r="B2564" i="1" s="1"/>
  <c r="P2564" i="1"/>
  <c r="D2564" i="1" s="1"/>
  <c r="Q2564" i="1"/>
  <c r="E2564" i="1" s="1"/>
  <c r="S2564" i="1"/>
  <c r="G2564" i="1" s="1"/>
  <c r="R2564" i="1"/>
  <c r="F2564" i="1" s="1"/>
  <c r="V2564" i="1"/>
  <c r="J2564" i="1" s="1"/>
  <c r="U2564" i="1"/>
  <c r="I2564" i="1" s="1"/>
  <c r="M2565" i="1"/>
  <c r="A2565" i="1" s="1"/>
  <c r="N2565" i="1"/>
  <c r="B2565" i="1" s="1"/>
  <c r="P2565" i="1"/>
  <c r="D2565" i="1" s="1"/>
  <c r="Q2565" i="1"/>
  <c r="E2565" i="1" s="1"/>
  <c r="S2565" i="1"/>
  <c r="G2565" i="1" s="1"/>
  <c r="R2565" i="1"/>
  <c r="F2565" i="1" s="1"/>
  <c r="V2565" i="1"/>
  <c r="J2565" i="1" s="1"/>
  <c r="U2565" i="1"/>
  <c r="I2565" i="1" s="1"/>
  <c r="M2566" i="1"/>
  <c r="A2566" i="1" s="1"/>
  <c r="N2566" i="1"/>
  <c r="B2566" i="1" s="1"/>
  <c r="P2566" i="1"/>
  <c r="D2566" i="1" s="1"/>
  <c r="Q2566" i="1"/>
  <c r="E2566" i="1" s="1"/>
  <c r="S2566" i="1"/>
  <c r="G2566" i="1" s="1"/>
  <c r="R2566" i="1"/>
  <c r="F2566" i="1" s="1"/>
  <c r="V2566" i="1"/>
  <c r="J2566" i="1" s="1"/>
  <c r="U2566" i="1"/>
  <c r="I2566" i="1" s="1"/>
  <c r="M2567" i="1"/>
  <c r="A2567" i="1" s="1"/>
  <c r="N2567" i="1"/>
  <c r="B2567" i="1" s="1"/>
  <c r="P2567" i="1"/>
  <c r="D2567" i="1" s="1"/>
  <c r="Q2567" i="1"/>
  <c r="E2567" i="1" s="1"/>
  <c r="S2567" i="1"/>
  <c r="G2567" i="1" s="1"/>
  <c r="R2567" i="1"/>
  <c r="F2567" i="1" s="1"/>
  <c r="V2567" i="1"/>
  <c r="J2567" i="1" s="1"/>
  <c r="U2567" i="1"/>
  <c r="I2567" i="1" s="1"/>
  <c r="M2568" i="1"/>
  <c r="A2568" i="1" s="1"/>
  <c r="N2568" i="1"/>
  <c r="B2568" i="1" s="1"/>
  <c r="P2568" i="1"/>
  <c r="D2568" i="1" s="1"/>
  <c r="Q2568" i="1"/>
  <c r="E2568" i="1" s="1"/>
  <c r="S2568" i="1"/>
  <c r="G2568" i="1" s="1"/>
  <c r="R2568" i="1"/>
  <c r="F2568" i="1" s="1"/>
  <c r="V2568" i="1"/>
  <c r="J2568" i="1" s="1"/>
  <c r="U2568" i="1"/>
  <c r="I2568" i="1" s="1"/>
  <c r="M2569" i="1"/>
  <c r="A2569" i="1" s="1"/>
  <c r="N2569" i="1"/>
  <c r="B2569" i="1" s="1"/>
  <c r="P2569" i="1"/>
  <c r="D2569" i="1" s="1"/>
  <c r="Q2569" i="1"/>
  <c r="E2569" i="1" s="1"/>
  <c r="S2569" i="1"/>
  <c r="G2569" i="1" s="1"/>
  <c r="R2569" i="1"/>
  <c r="F2569" i="1" s="1"/>
  <c r="V2569" i="1"/>
  <c r="J2569" i="1" s="1"/>
  <c r="U2569" i="1"/>
  <c r="I2569" i="1" s="1"/>
  <c r="M2570" i="1"/>
  <c r="A2570" i="1" s="1"/>
  <c r="N2570" i="1"/>
  <c r="B2570" i="1" s="1"/>
  <c r="P2570" i="1"/>
  <c r="D2570" i="1" s="1"/>
  <c r="Q2570" i="1"/>
  <c r="E2570" i="1" s="1"/>
  <c r="S2570" i="1"/>
  <c r="G2570" i="1" s="1"/>
  <c r="R2570" i="1"/>
  <c r="F2570" i="1" s="1"/>
  <c r="V2570" i="1"/>
  <c r="J2570" i="1" s="1"/>
  <c r="U2570" i="1"/>
  <c r="I2570" i="1" s="1"/>
  <c r="M2571" i="1"/>
  <c r="A2571" i="1" s="1"/>
  <c r="N2571" i="1"/>
  <c r="B2571" i="1" s="1"/>
  <c r="P2571" i="1"/>
  <c r="D2571" i="1" s="1"/>
  <c r="Q2571" i="1"/>
  <c r="E2571" i="1" s="1"/>
  <c r="S2571" i="1"/>
  <c r="G2571" i="1" s="1"/>
  <c r="R2571" i="1"/>
  <c r="F2571" i="1" s="1"/>
  <c r="V2571" i="1"/>
  <c r="J2571" i="1" s="1"/>
  <c r="U2571" i="1"/>
  <c r="I2571" i="1" s="1"/>
  <c r="M2572" i="1"/>
  <c r="A2572" i="1" s="1"/>
  <c r="N2572" i="1"/>
  <c r="B2572" i="1" s="1"/>
  <c r="P2572" i="1"/>
  <c r="D2572" i="1" s="1"/>
  <c r="Q2572" i="1"/>
  <c r="E2572" i="1" s="1"/>
  <c r="S2572" i="1"/>
  <c r="G2572" i="1" s="1"/>
  <c r="R2572" i="1"/>
  <c r="F2572" i="1" s="1"/>
  <c r="V2572" i="1"/>
  <c r="J2572" i="1" s="1"/>
  <c r="U2572" i="1"/>
  <c r="I2572" i="1" s="1"/>
  <c r="M2573" i="1"/>
  <c r="A2573" i="1" s="1"/>
  <c r="N2573" i="1"/>
  <c r="B2573" i="1" s="1"/>
  <c r="P2573" i="1"/>
  <c r="D2573" i="1" s="1"/>
  <c r="Q2573" i="1"/>
  <c r="E2573" i="1" s="1"/>
  <c r="S2573" i="1"/>
  <c r="G2573" i="1" s="1"/>
  <c r="R2573" i="1"/>
  <c r="F2573" i="1" s="1"/>
  <c r="V2573" i="1"/>
  <c r="J2573" i="1" s="1"/>
  <c r="U2573" i="1"/>
  <c r="I2573" i="1" s="1"/>
  <c r="M2574" i="1"/>
  <c r="A2574" i="1" s="1"/>
  <c r="N2574" i="1"/>
  <c r="B2574" i="1" s="1"/>
  <c r="P2574" i="1"/>
  <c r="D2574" i="1" s="1"/>
  <c r="Q2574" i="1"/>
  <c r="E2574" i="1" s="1"/>
  <c r="S2574" i="1"/>
  <c r="G2574" i="1" s="1"/>
  <c r="R2574" i="1"/>
  <c r="F2574" i="1" s="1"/>
  <c r="V2574" i="1"/>
  <c r="J2574" i="1" s="1"/>
  <c r="U2574" i="1"/>
  <c r="I2574" i="1" s="1"/>
  <c r="M2575" i="1"/>
  <c r="A2575" i="1" s="1"/>
  <c r="N2575" i="1"/>
  <c r="B2575" i="1" s="1"/>
  <c r="P2575" i="1"/>
  <c r="D2575" i="1" s="1"/>
  <c r="Q2575" i="1"/>
  <c r="E2575" i="1" s="1"/>
  <c r="S2575" i="1"/>
  <c r="G2575" i="1" s="1"/>
  <c r="R2575" i="1"/>
  <c r="F2575" i="1" s="1"/>
  <c r="V2575" i="1"/>
  <c r="J2575" i="1" s="1"/>
  <c r="U2575" i="1"/>
  <c r="I2575" i="1" s="1"/>
  <c r="M2576" i="1"/>
  <c r="A2576" i="1" s="1"/>
  <c r="N2576" i="1"/>
  <c r="B2576" i="1" s="1"/>
  <c r="P2576" i="1"/>
  <c r="D2576" i="1" s="1"/>
  <c r="Q2576" i="1"/>
  <c r="E2576" i="1" s="1"/>
  <c r="S2576" i="1"/>
  <c r="G2576" i="1" s="1"/>
  <c r="R2576" i="1"/>
  <c r="F2576" i="1" s="1"/>
  <c r="V2576" i="1"/>
  <c r="J2576" i="1" s="1"/>
  <c r="U2576" i="1"/>
  <c r="I2576" i="1" s="1"/>
  <c r="M2577" i="1"/>
  <c r="A2577" i="1" s="1"/>
  <c r="N2577" i="1"/>
  <c r="B2577" i="1" s="1"/>
  <c r="P2577" i="1"/>
  <c r="D2577" i="1" s="1"/>
  <c r="Q2577" i="1"/>
  <c r="E2577" i="1" s="1"/>
  <c r="S2577" i="1"/>
  <c r="G2577" i="1" s="1"/>
  <c r="R2577" i="1"/>
  <c r="F2577" i="1" s="1"/>
  <c r="V2577" i="1"/>
  <c r="J2577" i="1" s="1"/>
  <c r="U2577" i="1"/>
  <c r="I2577" i="1" s="1"/>
  <c r="M2578" i="1"/>
  <c r="A2578" i="1" s="1"/>
  <c r="N2578" i="1"/>
  <c r="B2578" i="1" s="1"/>
  <c r="P2578" i="1"/>
  <c r="D2578" i="1" s="1"/>
  <c r="Q2578" i="1"/>
  <c r="E2578" i="1" s="1"/>
  <c r="S2578" i="1"/>
  <c r="G2578" i="1" s="1"/>
  <c r="R2578" i="1"/>
  <c r="F2578" i="1" s="1"/>
  <c r="V2578" i="1"/>
  <c r="J2578" i="1" s="1"/>
  <c r="U2578" i="1"/>
  <c r="I2578" i="1" s="1"/>
  <c r="M2579" i="1"/>
  <c r="A2579" i="1" s="1"/>
  <c r="N2579" i="1"/>
  <c r="B2579" i="1" s="1"/>
  <c r="P2579" i="1"/>
  <c r="D2579" i="1" s="1"/>
  <c r="Q2579" i="1"/>
  <c r="E2579" i="1" s="1"/>
  <c r="S2579" i="1"/>
  <c r="G2579" i="1" s="1"/>
  <c r="R2579" i="1"/>
  <c r="F2579" i="1" s="1"/>
  <c r="V2579" i="1"/>
  <c r="J2579" i="1" s="1"/>
  <c r="U2579" i="1"/>
  <c r="I2579" i="1" s="1"/>
  <c r="M2580" i="1"/>
  <c r="A2580" i="1" s="1"/>
  <c r="N2580" i="1"/>
  <c r="B2580" i="1" s="1"/>
  <c r="P2580" i="1"/>
  <c r="D2580" i="1" s="1"/>
  <c r="Q2580" i="1"/>
  <c r="E2580" i="1" s="1"/>
  <c r="S2580" i="1"/>
  <c r="G2580" i="1" s="1"/>
  <c r="R2580" i="1"/>
  <c r="F2580" i="1" s="1"/>
  <c r="V2580" i="1"/>
  <c r="J2580" i="1" s="1"/>
  <c r="U2580" i="1"/>
  <c r="I2580" i="1" s="1"/>
  <c r="M2581" i="1"/>
  <c r="A2581" i="1" s="1"/>
  <c r="N2581" i="1"/>
  <c r="B2581" i="1" s="1"/>
  <c r="P2581" i="1"/>
  <c r="D2581" i="1" s="1"/>
  <c r="Q2581" i="1"/>
  <c r="E2581" i="1" s="1"/>
  <c r="S2581" i="1"/>
  <c r="G2581" i="1" s="1"/>
  <c r="R2581" i="1"/>
  <c r="F2581" i="1" s="1"/>
  <c r="V2581" i="1"/>
  <c r="J2581" i="1" s="1"/>
  <c r="U2581" i="1"/>
  <c r="I2581" i="1" s="1"/>
  <c r="M2582" i="1"/>
  <c r="A2582" i="1" s="1"/>
  <c r="N2582" i="1"/>
  <c r="B2582" i="1" s="1"/>
  <c r="P2582" i="1"/>
  <c r="D2582" i="1" s="1"/>
  <c r="Q2582" i="1"/>
  <c r="E2582" i="1" s="1"/>
  <c r="S2582" i="1"/>
  <c r="G2582" i="1" s="1"/>
  <c r="R2582" i="1"/>
  <c r="F2582" i="1" s="1"/>
  <c r="V2582" i="1"/>
  <c r="J2582" i="1" s="1"/>
  <c r="U2582" i="1"/>
  <c r="I2582" i="1" s="1"/>
  <c r="M2583" i="1"/>
  <c r="A2583" i="1" s="1"/>
  <c r="N2583" i="1"/>
  <c r="B2583" i="1" s="1"/>
  <c r="P2583" i="1"/>
  <c r="D2583" i="1" s="1"/>
  <c r="Q2583" i="1"/>
  <c r="E2583" i="1" s="1"/>
  <c r="S2583" i="1"/>
  <c r="G2583" i="1" s="1"/>
  <c r="R2583" i="1"/>
  <c r="F2583" i="1" s="1"/>
  <c r="V2583" i="1"/>
  <c r="J2583" i="1" s="1"/>
  <c r="U2583" i="1"/>
  <c r="I2583" i="1" s="1"/>
  <c r="M2584" i="1"/>
  <c r="A2584" i="1" s="1"/>
  <c r="N2584" i="1"/>
  <c r="B2584" i="1" s="1"/>
  <c r="P2584" i="1"/>
  <c r="D2584" i="1" s="1"/>
  <c r="Q2584" i="1"/>
  <c r="E2584" i="1" s="1"/>
  <c r="S2584" i="1"/>
  <c r="G2584" i="1" s="1"/>
  <c r="R2584" i="1"/>
  <c r="F2584" i="1" s="1"/>
  <c r="V2584" i="1"/>
  <c r="J2584" i="1" s="1"/>
  <c r="U2584" i="1"/>
  <c r="I2584" i="1" s="1"/>
  <c r="M2585" i="1"/>
  <c r="A2585" i="1" s="1"/>
  <c r="N2585" i="1"/>
  <c r="B2585" i="1" s="1"/>
  <c r="P2585" i="1"/>
  <c r="D2585" i="1" s="1"/>
  <c r="Q2585" i="1"/>
  <c r="E2585" i="1" s="1"/>
  <c r="S2585" i="1"/>
  <c r="G2585" i="1" s="1"/>
  <c r="R2585" i="1"/>
  <c r="F2585" i="1" s="1"/>
  <c r="V2585" i="1"/>
  <c r="J2585" i="1" s="1"/>
  <c r="U2585" i="1"/>
  <c r="I2585" i="1" s="1"/>
  <c r="M2586" i="1"/>
  <c r="A2586" i="1" s="1"/>
  <c r="N2586" i="1"/>
  <c r="B2586" i="1" s="1"/>
  <c r="P2586" i="1"/>
  <c r="D2586" i="1" s="1"/>
  <c r="Q2586" i="1"/>
  <c r="E2586" i="1" s="1"/>
  <c r="S2586" i="1"/>
  <c r="G2586" i="1" s="1"/>
  <c r="R2586" i="1"/>
  <c r="F2586" i="1" s="1"/>
  <c r="V2586" i="1"/>
  <c r="J2586" i="1" s="1"/>
  <c r="U2586" i="1"/>
  <c r="I2586" i="1" s="1"/>
  <c r="M2587" i="1"/>
  <c r="A2587" i="1" s="1"/>
  <c r="N2587" i="1"/>
  <c r="B2587" i="1" s="1"/>
  <c r="P2587" i="1"/>
  <c r="D2587" i="1" s="1"/>
  <c r="Q2587" i="1"/>
  <c r="E2587" i="1" s="1"/>
  <c r="S2587" i="1"/>
  <c r="G2587" i="1" s="1"/>
  <c r="R2587" i="1"/>
  <c r="F2587" i="1" s="1"/>
  <c r="V2587" i="1"/>
  <c r="J2587" i="1" s="1"/>
  <c r="U2587" i="1"/>
  <c r="I2587" i="1" s="1"/>
  <c r="M2588" i="1"/>
  <c r="A2588" i="1" s="1"/>
  <c r="N2588" i="1"/>
  <c r="B2588" i="1" s="1"/>
  <c r="P2588" i="1"/>
  <c r="D2588" i="1" s="1"/>
  <c r="Q2588" i="1"/>
  <c r="E2588" i="1" s="1"/>
  <c r="S2588" i="1"/>
  <c r="G2588" i="1" s="1"/>
  <c r="R2588" i="1"/>
  <c r="F2588" i="1" s="1"/>
  <c r="V2588" i="1"/>
  <c r="J2588" i="1" s="1"/>
  <c r="U2588" i="1"/>
  <c r="I2588" i="1" s="1"/>
  <c r="M2589" i="1"/>
  <c r="A2589" i="1" s="1"/>
  <c r="N2589" i="1"/>
  <c r="B2589" i="1" s="1"/>
  <c r="P2589" i="1"/>
  <c r="D2589" i="1" s="1"/>
  <c r="Q2589" i="1"/>
  <c r="E2589" i="1" s="1"/>
  <c r="S2589" i="1"/>
  <c r="G2589" i="1" s="1"/>
  <c r="R2589" i="1"/>
  <c r="F2589" i="1" s="1"/>
  <c r="V2589" i="1"/>
  <c r="J2589" i="1" s="1"/>
  <c r="U2589" i="1"/>
  <c r="I2589" i="1" s="1"/>
  <c r="M2590" i="1"/>
  <c r="A2590" i="1" s="1"/>
  <c r="N2590" i="1"/>
  <c r="B2590" i="1" s="1"/>
  <c r="P2590" i="1"/>
  <c r="D2590" i="1" s="1"/>
  <c r="Q2590" i="1"/>
  <c r="E2590" i="1" s="1"/>
  <c r="S2590" i="1"/>
  <c r="G2590" i="1" s="1"/>
  <c r="R2590" i="1"/>
  <c r="F2590" i="1" s="1"/>
  <c r="V2590" i="1"/>
  <c r="J2590" i="1" s="1"/>
  <c r="U2590" i="1"/>
  <c r="I2590" i="1" s="1"/>
  <c r="M2591" i="1"/>
  <c r="A2591" i="1" s="1"/>
  <c r="N2591" i="1"/>
  <c r="B2591" i="1" s="1"/>
  <c r="P2591" i="1"/>
  <c r="D2591" i="1" s="1"/>
  <c r="Q2591" i="1"/>
  <c r="E2591" i="1" s="1"/>
  <c r="S2591" i="1"/>
  <c r="G2591" i="1" s="1"/>
  <c r="R2591" i="1"/>
  <c r="F2591" i="1" s="1"/>
  <c r="V2591" i="1"/>
  <c r="J2591" i="1" s="1"/>
  <c r="U2591" i="1"/>
  <c r="I2591" i="1" s="1"/>
  <c r="M2592" i="1"/>
  <c r="A2592" i="1" s="1"/>
  <c r="N2592" i="1"/>
  <c r="B2592" i="1" s="1"/>
  <c r="P2592" i="1"/>
  <c r="D2592" i="1" s="1"/>
  <c r="Q2592" i="1"/>
  <c r="E2592" i="1" s="1"/>
  <c r="S2592" i="1"/>
  <c r="G2592" i="1" s="1"/>
  <c r="R2592" i="1"/>
  <c r="F2592" i="1" s="1"/>
  <c r="V2592" i="1"/>
  <c r="J2592" i="1" s="1"/>
  <c r="U2592" i="1"/>
  <c r="I2592" i="1" s="1"/>
  <c r="M2593" i="1"/>
  <c r="A2593" i="1" s="1"/>
  <c r="N2593" i="1"/>
  <c r="B2593" i="1" s="1"/>
  <c r="P2593" i="1"/>
  <c r="D2593" i="1" s="1"/>
  <c r="Q2593" i="1"/>
  <c r="E2593" i="1" s="1"/>
  <c r="S2593" i="1"/>
  <c r="G2593" i="1" s="1"/>
  <c r="R2593" i="1"/>
  <c r="F2593" i="1" s="1"/>
  <c r="V2593" i="1"/>
  <c r="J2593" i="1" s="1"/>
  <c r="U2593" i="1"/>
  <c r="I2593" i="1" s="1"/>
  <c r="M2594" i="1"/>
  <c r="A2594" i="1" s="1"/>
  <c r="N2594" i="1"/>
  <c r="B2594" i="1" s="1"/>
  <c r="P2594" i="1"/>
  <c r="D2594" i="1" s="1"/>
  <c r="Q2594" i="1"/>
  <c r="E2594" i="1" s="1"/>
  <c r="S2594" i="1"/>
  <c r="G2594" i="1" s="1"/>
  <c r="R2594" i="1"/>
  <c r="F2594" i="1" s="1"/>
  <c r="V2594" i="1"/>
  <c r="J2594" i="1" s="1"/>
  <c r="U2594" i="1"/>
  <c r="I2594" i="1" s="1"/>
  <c r="M2595" i="1"/>
  <c r="A2595" i="1" s="1"/>
  <c r="N2595" i="1"/>
  <c r="B2595" i="1" s="1"/>
  <c r="P2595" i="1"/>
  <c r="D2595" i="1" s="1"/>
  <c r="Q2595" i="1"/>
  <c r="E2595" i="1" s="1"/>
  <c r="S2595" i="1"/>
  <c r="G2595" i="1" s="1"/>
  <c r="R2595" i="1"/>
  <c r="F2595" i="1" s="1"/>
  <c r="V2595" i="1"/>
  <c r="J2595" i="1" s="1"/>
  <c r="U2595" i="1"/>
  <c r="I2595" i="1" s="1"/>
  <c r="M2596" i="1"/>
  <c r="A2596" i="1" s="1"/>
  <c r="N2596" i="1"/>
  <c r="B2596" i="1" s="1"/>
  <c r="P2596" i="1"/>
  <c r="D2596" i="1" s="1"/>
  <c r="Q2596" i="1"/>
  <c r="E2596" i="1" s="1"/>
  <c r="S2596" i="1"/>
  <c r="G2596" i="1" s="1"/>
  <c r="R2596" i="1"/>
  <c r="F2596" i="1" s="1"/>
  <c r="V2596" i="1"/>
  <c r="J2596" i="1" s="1"/>
  <c r="U2596" i="1"/>
  <c r="I2596" i="1" s="1"/>
  <c r="M2597" i="1"/>
  <c r="A2597" i="1" s="1"/>
  <c r="N2597" i="1"/>
  <c r="B2597" i="1" s="1"/>
  <c r="P2597" i="1"/>
  <c r="D2597" i="1" s="1"/>
  <c r="Q2597" i="1"/>
  <c r="E2597" i="1" s="1"/>
  <c r="S2597" i="1"/>
  <c r="G2597" i="1" s="1"/>
  <c r="R2597" i="1"/>
  <c r="F2597" i="1" s="1"/>
  <c r="V2597" i="1"/>
  <c r="J2597" i="1" s="1"/>
  <c r="U2597" i="1"/>
  <c r="I2597" i="1" s="1"/>
  <c r="M2598" i="1"/>
  <c r="A2598" i="1" s="1"/>
  <c r="N2598" i="1"/>
  <c r="B2598" i="1" s="1"/>
  <c r="P2598" i="1"/>
  <c r="D2598" i="1" s="1"/>
  <c r="Q2598" i="1"/>
  <c r="E2598" i="1" s="1"/>
  <c r="S2598" i="1"/>
  <c r="G2598" i="1" s="1"/>
  <c r="R2598" i="1"/>
  <c r="F2598" i="1" s="1"/>
  <c r="V2598" i="1"/>
  <c r="J2598" i="1" s="1"/>
  <c r="U2598" i="1"/>
  <c r="I2598" i="1" s="1"/>
  <c r="M2599" i="1"/>
  <c r="A2599" i="1" s="1"/>
  <c r="N2599" i="1"/>
  <c r="B2599" i="1" s="1"/>
  <c r="P2599" i="1"/>
  <c r="D2599" i="1" s="1"/>
  <c r="Q2599" i="1"/>
  <c r="E2599" i="1" s="1"/>
  <c r="S2599" i="1"/>
  <c r="G2599" i="1" s="1"/>
  <c r="R2599" i="1"/>
  <c r="F2599" i="1" s="1"/>
  <c r="V2599" i="1"/>
  <c r="J2599" i="1" s="1"/>
  <c r="U2599" i="1"/>
  <c r="I2599" i="1" s="1"/>
  <c r="M2600" i="1"/>
  <c r="A2600" i="1" s="1"/>
  <c r="N2600" i="1"/>
  <c r="B2600" i="1" s="1"/>
  <c r="P2600" i="1"/>
  <c r="D2600" i="1" s="1"/>
  <c r="Q2600" i="1"/>
  <c r="E2600" i="1" s="1"/>
  <c r="S2600" i="1"/>
  <c r="G2600" i="1" s="1"/>
  <c r="R2600" i="1"/>
  <c r="F2600" i="1" s="1"/>
  <c r="V2600" i="1"/>
  <c r="J2600" i="1" s="1"/>
  <c r="U2600" i="1"/>
  <c r="I2600" i="1" s="1"/>
  <c r="M2601" i="1"/>
  <c r="A2601" i="1" s="1"/>
  <c r="N2601" i="1"/>
  <c r="B2601" i="1" s="1"/>
  <c r="P2601" i="1"/>
  <c r="D2601" i="1" s="1"/>
  <c r="Q2601" i="1"/>
  <c r="E2601" i="1" s="1"/>
  <c r="S2601" i="1"/>
  <c r="G2601" i="1" s="1"/>
  <c r="R2601" i="1"/>
  <c r="F2601" i="1" s="1"/>
  <c r="V2601" i="1"/>
  <c r="J2601" i="1" s="1"/>
  <c r="U2601" i="1"/>
  <c r="I2601" i="1" s="1"/>
  <c r="M2602" i="1"/>
  <c r="A2602" i="1" s="1"/>
  <c r="N2602" i="1"/>
  <c r="B2602" i="1" s="1"/>
  <c r="P2602" i="1"/>
  <c r="D2602" i="1" s="1"/>
  <c r="Q2602" i="1"/>
  <c r="E2602" i="1" s="1"/>
  <c r="S2602" i="1"/>
  <c r="G2602" i="1" s="1"/>
  <c r="R2602" i="1"/>
  <c r="F2602" i="1" s="1"/>
  <c r="V2602" i="1"/>
  <c r="J2602" i="1" s="1"/>
  <c r="U2602" i="1"/>
  <c r="I2602" i="1" s="1"/>
  <c r="M2603" i="1"/>
  <c r="A2603" i="1" s="1"/>
  <c r="N2603" i="1"/>
  <c r="B2603" i="1" s="1"/>
  <c r="P2603" i="1"/>
  <c r="D2603" i="1" s="1"/>
  <c r="Q2603" i="1"/>
  <c r="E2603" i="1" s="1"/>
  <c r="S2603" i="1"/>
  <c r="G2603" i="1" s="1"/>
  <c r="R2603" i="1"/>
  <c r="F2603" i="1" s="1"/>
  <c r="V2603" i="1"/>
  <c r="J2603" i="1" s="1"/>
  <c r="U2603" i="1"/>
  <c r="I2603" i="1" s="1"/>
  <c r="M2604" i="1"/>
  <c r="A2604" i="1" s="1"/>
  <c r="N2604" i="1"/>
  <c r="B2604" i="1" s="1"/>
  <c r="P2604" i="1"/>
  <c r="D2604" i="1" s="1"/>
  <c r="Q2604" i="1"/>
  <c r="E2604" i="1" s="1"/>
  <c r="S2604" i="1"/>
  <c r="G2604" i="1" s="1"/>
  <c r="R2604" i="1"/>
  <c r="F2604" i="1" s="1"/>
  <c r="V2604" i="1"/>
  <c r="J2604" i="1" s="1"/>
  <c r="U2604" i="1"/>
  <c r="I2604" i="1" s="1"/>
  <c r="M2605" i="1"/>
  <c r="A2605" i="1" s="1"/>
  <c r="N2605" i="1"/>
  <c r="B2605" i="1" s="1"/>
  <c r="P2605" i="1"/>
  <c r="D2605" i="1" s="1"/>
  <c r="Q2605" i="1"/>
  <c r="E2605" i="1" s="1"/>
  <c r="S2605" i="1"/>
  <c r="G2605" i="1" s="1"/>
  <c r="R2605" i="1"/>
  <c r="F2605" i="1" s="1"/>
  <c r="V2605" i="1"/>
  <c r="J2605" i="1" s="1"/>
  <c r="U2605" i="1"/>
  <c r="I2605" i="1" s="1"/>
  <c r="M2606" i="1"/>
  <c r="A2606" i="1" s="1"/>
  <c r="N2606" i="1"/>
  <c r="B2606" i="1" s="1"/>
  <c r="P2606" i="1"/>
  <c r="D2606" i="1" s="1"/>
  <c r="Q2606" i="1"/>
  <c r="E2606" i="1" s="1"/>
  <c r="S2606" i="1"/>
  <c r="G2606" i="1" s="1"/>
  <c r="R2606" i="1"/>
  <c r="F2606" i="1" s="1"/>
  <c r="V2606" i="1"/>
  <c r="J2606" i="1" s="1"/>
  <c r="U2606" i="1"/>
  <c r="I2606" i="1" s="1"/>
  <c r="M2607" i="1"/>
  <c r="A2607" i="1" s="1"/>
  <c r="N2607" i="1"/>
  <c r="B2607" i="1" s="1"/>
  <c r="P2607" i="1"/>
  <c r="D2607" i="1" s="1"/>
  <c r="Q2607" i="1"/>
  <c r="E2607" i="1" s="1"/>
  <c r="S2607" i="1"/>
  <c r="G2607" i="1" s="1"/>
  <c r="R2607" i="1"/>
  <c r="F2607" i="1" s="1"/>
  <c r="V2607" i="1"/>
  <c r="J2607" i="1" s="1"/>
  <c r="U2607" i="1"/>
  <c r="I2607" i="1" s="1"/>
  <c r="M2608" i="1"/>
  <c r="A2608" i="1" s="1"/>
  <c r="N2608" i="1"/>
  <c r="B2608" i="1" s="1"/>
  <c r="P2608" i="1"/>
  <c r="D2608" i="1" s="1"/>
  <c r="Q2608" i="1"/>
  <c r="E2608" i="1" s="1"/>
  <c r="S2608" i="1"/>
  <c r="G2608" i="1" s="1"/>
  <c r="R2608" i="1"/>
  <c r="F2608" i="1" s="1"/>
  <c r="V2608" i="1"/>
  <c r="J2608" i="1" s="1"/>
  <c r="U2608" i="1"/>
  <c r="I2608" i="1" s="1"/>
  <c r="M2609" i="1"/>
  <c r="A2609" i="1" s="1"/>
  <c r="N2609" i="1"/>
  <c r="B2609" i="1" s="1"/>
  <c r="P2609" i="1"/>
  <c r="D2609" i="1" s="1"/>
  <c r="Q2609" i="1"/>
  <c r="E2609" i="1" s="1"/>
  <c r="S2609" i="1"/>
  <c r="G2609" i="1" s="1"/>
  <c r="R2609" i="1"/>
  <c r="F2609" i="1" s="1"/>
  <c r="V2609" i="1"/>
  <c r="J2609" i="1" s="1"/>
  <c r="U2609" i="1"/>
  <c r="I2609" i="1" s="1"/>
  <c r="M2610" i="1"/>
  <c r="A2610" i="1" s="1"/>
  <c r="N2610" i="1"/>
  <c r="B2610" i="1" s="1"/>
  <c r="P2610" i="1"/>
  <c r="D2610" i="1" s="1"/>
  <c r="Q2610" i="1"/>
  <c r="E2610" i="1" s="1"/>
  <c r="S2610" i="1"/>
  <c r="G2610" i="1" s="1"/>
  <c r="R2610" i="1"/>
  <c r="F2610" i="1" s="1"/>
  <c r="V2610" i="1"/>
  <c r="J2610" i="1" s="1"/>
  <c r="U2610" i="1"/>
  <c r="I2610" i="1" s="1"/>
  <c r="M2611" i="1"/>
  <c r="A2611" i="1" s="1"/>
  <c r="N2611" i="1"/>
  <c r="B2611" i="1" s="1"/>
  <c r="P2611" i="1"/>
  <c r="D2611" i="1" s="1"/>
  <c r="Q2611" i="1"/>
  <c r="E2611" i="1" s="1"/>
  <c r="S2611" i="1"/>
  <c r="G2611" i="1" s="1"/>
  <c r="R2611" i="1"/>
  <c r="F2611" i="1" s="1"/>
  <c r="V2611" i="1"/>
  <c r="J2611" i="1" s="1"/>
  <c r="U2611" i="1"/>
  <c r="I2611" i="1" s="1"/>
  <c r="M2612" i="1"/>
  <c r="A2612" i="1" s="1"/>
  <c r="N2612" i="1"/>
  <c r="B2612" i="1" s="1"/>
  <c r="P2612" i="1"/>
  <c r="D2612" i="1" s="1"/>
  <c r="Q2612" i="1"/>
  <c r="E2612" i="1" s="1"/>
  <c r="S2612" i="1"/>
  <c r="G2612" i="1" s="1"/>
  <c r="R2612" i="1"/>
  <c r="F2612" i="1" s="1"/>
  <c r="V2612" i="1"/>
  <c r="J2612" i="1" s="1"/>
  <c r="U2612" i="1"/>
  <c r="I2612" i="1" s="1"/>
  <c r="M2613" i="1"/>
  <c r="A2613" i="1" s="1"/>
  <c r="N2613" i="1"/>
  <c r="B2613" i="1" s="1"/>
  <c r="P2613" i="1"/>
  <c r="D2613" i="1" s="1"/>
  <c r="Q2613" i="1"/>
  <c r="E2613" i="1" s="1"/>
  <c r="S2613" i="1"/>
  <c r="G2613" i="1" s="1"/>
  <c r="R2613" i="1"/>
  <c r="F2613" i="1" s="1"/>
  <c r="V2613" i="1"/>
  <c r="J2613" i="1" s="1"/>
  <c r="U2613" i="1"/>
  <c r="I2613" i="1" s="1"/>
  <c r="M2614" i="1"/>
  <c r="A2614" i="1" s="1"/>
  <c r="N2614" i="1"/>
  <c r="B2614" i="1" s="1"/>
  <c r="P2614" i="1"/>
  <c r="D2614" i="1" s="1"/>
  <c r="Q2614" i="1"/>
  <c r="E2614" i="1" s="1"/>
  <c r="S2614" i="1"/>
  <c r="G2614" i="1" s="1"/>
  <c r="R2614" i="1"/>
  <c r="F2614" i="1" s="1"/>
  <c r="V2614" i="1"/>
  <c r="J2614" i="1" s="1"/>
  <c r="U2614" i="1"/>
  <c r="I2614" i="1" s="1"/>
  <c r="M2615" i="1"/>
  <c r="A2615" i="1" s="1"/>
  <c r="N2615" i="1"/>
  <c r="B2615" i="1" s="1"/>
  <c r="P2615" i="1"/>
  <c r="D2615" i="1" s="1"/>
  <c r="Q2615" i="1"/>
  <c r="E2615" i="1" s="1"/>
  <c r="S2615" i="1"/>
  <c r="G2615" i="1" s="1"/>
  <c r="R2615" i="1"/>
  <c r="F2615" i="1" s="1"/>
  <c r="V2615" i="1"/>
  <c r="J2615" i="1" s="1"/>
  <c r="U2615" i="1"/>
  <c r="I2615" i="1" s="1"/>
  <c r="M2616" i="1"/>
  <c r="A2616" i="1" s="1"/>
  <c r="N2616" i="1"/>
  <c r="B2616" i="1" s="1"/>
  <c r="P2616" i="1"/>
  <c r="D2616" i="1" s="1"/>
  <c r="Q2616" i="1"/>
  <c r="E2616" i="1" s="1"/>
  <c r="S2616" i="1"/>
  <c r="G2616" i="1" s="1"/>
  <c r="R2616" i="1"/>
  <c r="F2616" i="1" s="1"/>
  <c r="V2616" i="1"/>
  <c r="J2616" i="1" s="1"/>
  <c r="U2616" i="1"/>
  <c r="I2616" i="1" s="1"/>
  <c r="M2617" i="1"/>
  <c r="A2617" i="1" s="1"/>
  <c r="N2617" i="1"/>
  <c r="B2617" i="1" s="1"/>
  <c r="P2617" i="1"/>
  <c r="D2617" i="1" s="1"/>
  <c r="Q2617" i="1"/>
  <c r="E2617" i="1" s="1"/>
  <c r="S2617" i="1"/>
  <c r="G2617" i="1" s="1"/>
  <c r="R2617" i="1"/>
  <c r="F2617" i="1" s="1"/>
  <c r="V2617" i="1"/>
  <c r="J2617" i="1" s="1"/>
  <c r="U2617" i="1"/>
  <c r="I2617" i="1" s="1"/>
  <c r="M2618" i="1"/>
  <c r="A2618" i="1" s="1"/>
  <c r="N2618" i="1"/>
  <c r="B2618" i="1" s="1"/>
  <c r="P2618" i="1"/>
  <c r="D2618" i="1" s="1"/>
  <c r="Q2618" i="1"/>
  <c r="E2618" i="1" s="1"/>
  <c r="S2618" i="1"/>
  <c r="G2618" i="1" s="1"/>
  <c r="R2618" i="1"/>
  <c r="F2618" i="1" s="1"/>
  <c r="V2618" i="1"/>
  <c r="J2618" i="1" s="1"/>
  <c r="U2618" i="1"/>
  <c r="I2618" i="1" s="1"/>
  <c r="M2619" i="1"/>
  <c r="A2619" i="1" s="1"/>
  <c r="N2619" i="1"/>
  <c r="B2619" i="1" s="1"/>
  <c r="P2619" i="1"/>
  <c r="D2619" i="1" s="1"/>
  <c r="Q2619" i="1"/>
  <c r="E2619" i="1" s="1"/>
  <c r="S2619" i="1"/>
  <c r="G2619" i="1" s="1"/>
  <c r="R2619" i="1"/>
  <c r="F2619" i="1" s="1"/>
  <c r="V2619" i="1"/>
  <c r="J2619" i="1" s="1"/>
  <c r="U2619" i="1"/>
  <c r="I2619" i="1" s="1"/>
  <c r="M2620" i="1"/>
  <c r="A2620" i="1" s="1"/>
  <c r="N2620" i="1"/>
  <c r="B2620" i="1" s="1"/>
  <c r="P2620" i="1"/>
  <c r="D2620" i="1" s="1"/>
  <c r="Q2620" i="1"/>
  <c r="E2620" i="1" s="1"/>
  <c r="S2620" i="1"/>
  <c r="G2620" i="1" s="1"/>
  <c r="R2620" i="1"/>
  <c r="F2620" i="1" s="1"/>
  <c r="V2620" i="1"/>
  <c r="J2620" i="1" s="1"/>
  <c r="U2620" i="1"/>
  <c r="I2620" i="1" s="1"/>
  <c r="M2621" i="1"/>
  <c r="A2621" i="1" s="1"/>
  <c r="N2621" i="1"/>
  <c r="B2621" i="1" s="1"/>
  <c r="P2621" i="1"/>
  <c r="D2621" i="1" s="1"/>
  <c r="Q2621" i="1"/>
  <c r="E2621" i="1" s="1"/>
  <c r="S2621" i="1"/>
  <c r="G2621" i="1" s="1"/>
  <c r="R2621" i="1"/>
  <c r="F2621" i="1" s="1"/>
  <c r="V2621" i="1"/>
  <c r="J2621" i="1" s="1"/>
  <c r="U2621" i="1"/>
  <c r="I2621" i="1" s="1"/>
  <c r="M2622" i="1"/>
  <c r="A2622" i="1" s="1"/>
  <c r="N2622" i="1"/>
  <c r="B2622" i="1" s="1"/>
  <c r="P2622" i="1"/>
  <c r="D2622" i="1" s="1"/>
  <c r="Q2622" i="1"/>
  <c r="E2622" i="1" s="1"/>
  <c r="S2622" i="1"/>
  <c r="G2622" i="1" s="1"/>
  <c r="R2622" i="1"/>
  <c r="F2622" i="1" s="1"/>
  <c r="V2622" i="1"/>
  <c r="J2622" i="1" s="1"/>
  <c r="U2622" i="1"/>
  <c r="I2622" i="1" s="1"/>
  <c r="M2623" i="1"/>
  <c r="A2623" i="1" s="1"/>
  <c r="N2623" i="1"/>
  <c r="B2623" i="1" s="1"/>
  <c r="P2623" i="1"/>
  <c r="D2623" i="1" s="1"/>
  <c r="Q2623" i="1"/>
  <c r="E2623" i="1" s="1"/>
  <c r="S2623" i="1"/>
  <c r="G2623" i="1" s="1"/>
  <c r="R2623" i="1"/>
  <c r="F2623" i="1" s="1"/>
  <c r="V2623" i="1"/>
  <c r="J2623" i="1" s="1"/>
  <c r="U2623" i="1"/>
  <c r="I2623" i="1" s="1"/>
  <c r="M2624" i="1"/>
  <c r="A2624" i="1" s="1"/>
  <c r="N2624" i="1"/>
  <c r="B2624" i="1" s="1"/>
  <c r="P2624" i="1"/>
  <c r="D2624" i="1" s="1"/>
  <c r="Q2624" i="1"/>
  <c r="E2624" i="1" s="1"/>
  <c r="S2624" i="1"/>
  <c r="G2624" i="1" s="1"/>
  <c r="R2624" i="1"/>
  <c r="F2624" i="1" s="1"/>
  <c r="V2624" i="1"/>
  <c r="J2624" i="1" s="1"/>
  <c r="U2624" i="1"/>
  <c r="I2624" i="1" s="1"/>
  <c r="M2625" i="1"/>
  <c r="A2625" i="1" s="1"/>
  <c r="N2625" i="1"/>
  <c r="B2625" i="1" s="1"/>
  <c r="P2625" i="1"/>
  <c r="D2625" i="1" s="1"/>
  <c r="Q2625" i="1"/>
  <c r="E2625" i="1" s="1"/>
  <c r="S2625" i="1"/>
  <c r="G2625" i="1" s="1"/>
  <c r="R2625" i="1"/>
  <c r="F2625" i="1" s="1"/>
  <c r="V2625" i="1"/>
  <c r="J2625" i="1" s="1"/>
  <c r="U2625" i="1"/>
  <c r="I2625" i="1" s="1"/>
  <c r="M2626" i="1"/>
  <c r="A2626" i="1" s="1"/>
  <c r="N2626" i="1"/>
  <c r="B2626" i="1" s="1"/>
  <c r="P2626" i="1"/>
  <c r="D2626" i="1" s="1"/>
  <c r="Q2626" i="1"/>
  <c r="E2626" i="1" s="1"/>
  <c r="S2626" i="1"/>
  <c r="G2626" i="1" s="1"/>
  <c r="R2626" i="1"/>
  <c r="F2626" i="1" s="1"/>
  <c r="V2626" i="1"/>
  <c r="J2626" i="1" s="1"/>
  <c r="U2626" i="1"/>
  <c r="I2626" i="1" s="1"/>
  <c r="M2627" i="1"/>
  <c r="A2627" i="1" s="1"/>
  <c r="N2627" i="1"/>
  <c r="B2627" i="1" s="1"/>
  <c r="P2627" i="1"/>
  <c r="D2627" i="1" s="1"/>
  <c r="Q2627" i="1"/>
  <c r="E2627" i="1" s="1"/>
  <c r="S2627" i="1"/>
  <c r="G2627" i="1" s="1"/>
  <c r="R2627" i="1"/>
  <c r="F2627" i="1" s="1"/>
  <c r="V2627" i="1"/>
  <c r="J2627" i="1" s="1"/>
  <c r="U2627" i="1"/>
  <c r="I2627" i="1" s="1"/>
  <c r="M2628" i="1"/>
  <c r="A2628" i="1" s="1"/>
  <c r="N2628" i="1"/>
  <c r="B2628" i="1" s="1"/>
  <c r="P2628" i="1"/>
  <c r="D2628" i="1" s="1"/>
  <c r="Q2628" i="1"/>
  <c r="E2628" i="1" s="1"/>
  <c r="S2628" i="1"/>
  <c r="G2628" i="1" s="1"/>
  <c r="R2628" i="1"/>
  <c r="F2628" i="1" s="1"/>
  <c r="V2628" i="1"/>
  <c r="J2628" i="1" s="1"/>
  <c r="U2628" i="1"/>
  <c r="I2628" i="1" s="1"/>
  <c r="M2629" i="1"/>
  <c r="A2629" i="1" s="1"/>
  <c r="N2629" i="1"/>
  <c r="B2629" i="1" s="1"/>
  <c r="P2629" i="1"/>
  <c r="D2629" i="1" s="1"/>
  <c r="Q2629" i="1"/>
  <c r="E2629" i="1" s="1"/>
  <c r="S2629" i="1"/>
  <c r="G2629" i="1" s="1"/>
  <c r="R2629" i="1"/>
  <c r="F2629" i="1" s="1"/>
  <c r="V2629" i="1"/>
  <c r="J2629" i="1" s="1"/>
  <c r="U2629" i="1"/>
  <c r="I2629" i="1" s="1"/>
  <c r="M2630" i="1"/>
  <c r="A2630" i="1" s="1"/>
  <c r="N2630" i="1"/>
  <c r="B2630" i="1" s="1"/>
  <c r="P2630" i="1"/>
  <c r="D2630" i="1" s="1"/>
  <c r="Q2630" i="1"/>
  <c r="E2630" i="1" s="1"/>
  <c r="S2630" i="1"/>
  <c r="G2630" i="1" s="1"/>
  <c r="R2630" i="1"/>
  <c r="F2630" i="1" s="1"/>
  <c r="V2630" i="1"/>
  <c r="J2630" i="1" s="1"/>
  <c r="U2630" i="1"/>
  <c r="I2630" i="1" s="1"/>
  <c r="M2631" i="1"/>
  <c r="A2631" i="1" s="1"/>
  <c r="N2631" i="1"/>
  <c r="B2631" i="1" s="1"/>
  <c r="P2631" i="1"/>
  <c r="D2631" i="1" s="1"/>
  <c r="Q2631" i="1"/>
  <c r="E2631" i="1" s="1"/>
  <c r="S2631" i="1"/>
  <c r="G2631" i="1" s="1"/>
  <c r="R2631" i="1"/>
  <c r="F2631" i="1" s="1"/>
  <c r="V2631" i="1"/>
  <c r="J2631" i="1" s="1"/>
  <c r="U2631" i="1"/>
  <c r="I2631" i="1" s="1"/>
  <c r="M2632" i="1"/>
  <c r="A2632" i="1" s="1"/>
  <c r="N2632" i="1"/>
  <c r="B2632" i="1" s="1"/>
  <c r="P2632" i="1"/>
  <c r="D2632" i="1" s="1"/>
  <c r="Q2632" i="1"/>
  <c r="E2632" i="1" s="1"/>
  <c r="S2632" i="1"/>
  <c r="G2632" i="1" s="1"/>
  <c r="R2632" i="1"/>
  <c r="F2632" i="1" s="1"/>
  <c r="V2632" i="1"/>
  <c r="J2632" i="1" s="1"/>
  <c r="U2632" i="1"/>
  <c r="I2632" i="1" s="1"/>
  <c r="M2633" i="1"/>
  <c r="A2633" i="1" s="1"/>
  <c r="N2633" i="1"/>
  <c r="B2633" i="1" s="1"/>
  <c r="P2633" i="1"/>
  <c r="D2633" i="1" s="1"/>
  <c r="Q2633" i="1"/>
  <c r="E2633" i="1" s="1"/>
  <c r="S2633" i="1"/>
  <c r="G2633" i="1" s="1"/>
  <c r="R2633" i="1"/>
  <c r="F2633" i="1" s="1"/>
  <c r="V2633" i="1"/>
  <c r="J2633" i="1" s="1"/>
  <c r="U2633" i="1"/>
  <c r="I2633" i="1" s="1"/>
  <c r="M2634" i="1"/>
  <c r="A2634" i="1" s="1"/>
  <c r="N2634" i="1"/>
  <c r="B2634" i="1" s="1"/>
  <c r="P2634" i="1"/>
  <c r="D2634" i="1" s="1"/>
  <c r="Q2634" i="1"/>
  <c r="E2634" i="1" s="1"/>
  <c r="S2634" i="1"/>
  <c r="G2634" i="1" s="1"/>
  <c r="R2634" i="1"/>
  <c r="F2634" i="1" s="1"/>
  <c r="V2634" i="1"/>
  <c r="J2634" i="1" s="1"/>
  <c r="U2634" i="1"/>
  <c r="I2634" i="1" s="1"/>
  <c r="M2635" i="1"/>
  <c r="A2635" i="1" s="1"/>
  <c r="N2635" i="1"/>
  <c r="B2635" i="1" s="1"/>
  <c r="P2635" i="1"/>
  <c r="D2635" i="1" s="1"/>
  <c r="Q2635" i="1"/>
  <c r="E2635" i="1" s="1"/>
  <c r="S2635" i="1"/>
  <c r="G2635" i="1" s="1"/>
  <c r="R2635" i="1"/>
  <c r="F2635" i="1" s="1"/>
  <c r="V2635" i="1"/>
  <c r="J2635" i="1" s="1"/>
  <c r="U2635" i="1"/>
  <c r="I2635" i="1" s="1"/>
  <c r="M2636" i="1"/>
  <c r="A2636" i="1" s="1"/>
  <c r="N2636" i="1"/>
  <c r="B2636" i="1" s="1"/>
  <c r="P2636" i="1"/>
  <c r="D2636" i="1" s="1"/>
  <c r="Q2636" i="1"/>
  <c r="E2636" i="1" s="1"/>
  <c r="S2636" i="1"/>
  <c r="G2636" i="1" s="1"/>
  <c r="R2636" i="1"/>
  <c r="F2636" i="1" s="1"/>
  <c r="V2636" i="1"/>
  <c r="J2636" i="1" s="1"/>
  <c r="U2636" i="1"/>
  <c r="I2636" i="1" s="1"/>
  <c r="M2637" i="1"/>
  <c r="A2637" i="1" s="1"/>
  <c r="N2637" i="1"/>
  <c r="B2637" i="1" s="1"/>
  <c r="P2637" i="1"/>
  <c r="D2637" i="1" s="1"/>
  <c r="Q2637" i="1"/>
  <c r="E2637" i="1" s="1"/>
  <c r="S2637" i="1"/>
  <c r="G2637" i="1" s="1"/>
  <c r="R2637" i="1"/>
  <c r="F2637" i="1" s="1"/>
  <c r="V2637" i="1"/>
  <c r="J2637" i="1" s="1"/>
  <c r="U2637" i="1"/>
  <c r="I2637" i="1" s="1"/>
  <c r="M2638" i="1"/>
  <c r="A2638" i="1" s="1"/>
  <c r="N2638" i="1"/>
  <c r="B2638" i="1" s="1"/>
  <c r="P2638" i="1"/>
  <c r="D2638" i="1" s="1"/>
  <c r="Q2638" i="1"/>
  <c r="E2638" i="1" s="1"/>
  <c r="S2638" i="1"/>
  <c r="G2638" i="1" s="1"/>
  <c r="R2638" i="1"/>
  <c r="F2638" i="1" s="1"/>
  <c r="V2638" i="1"/>
  <c r="J2638" i="1" s="1"/>
  <c r="U2638" i="1"/>
  <c r="I2638" i="1" s="1"/>
  <c r="M2639" i="1"/>
  <c r="A2639" i="1" s="1"/>
  <c r="N2639" i="1"/>
  <c r="B2639" i="1" s="1"/>
  <c r="P2639" i="1"/>
  <c r="D2639" i="1" s="1"/>
  <c r="Q2639" i="1"/>
  <c r="E2639" i="1" s="1"/>
  <c r="S2639" i="1"/>
  <c r="G2639" i="1" s="1"/>
  <c r="R2639" i="1"/>
  <c r="F2639" i="1" s="1"/>
  <c r="V2639" i="1"/>
  <c r="J2639" i="1" s="1"/>
  <c r="U2639" i="1"/>
  <c r="I2639" i="1" s="1"/>
  <c r="M2640" i="1"/>
  <c r="A2640" i="1" s="1"/>
  <c r="N2640" i="1"/>
  <c r="B2640" i="1" s="1"/>
  <c r="P2640" i="1"/>
  <c r="D2640" i="1" s="1"/>
  <c r="Q2640" i="1"/>
  <c r="E2640" i="1" s="1"/>
  <c r="S2640" i="1"/>
  <c r="G2640" i="1" s="1"/>
  <c r="R2640" i="1"/>
  <c r="F2640" i="1" s="1"/>
  <c r="V2640" i="1"/>
  <c r="J2640" i="1" s="1"/>
  <c r="U2640" i="1"/>
  <c r="I2640" i="1" s="1"/>
  <c r="M2641" i="1"/>
  <c r="A2641" i="1" s="1"/>
  <c r="N2641" i="1"/>
  <c r="B2641" i="1" s="1"/>
  <c r="P2641" i="1"/>
  <c r="D2641" i="1" s="1"/>
  <c r="Q2641" i="1"/>
  <c r="E2641" i="1" s="1"/>
  <c r="S2641" i="1"/>
  <c r="G2641" i="1" s="1"/>
  <c r="R2641" i="1"/>
  <c r="F2641" i="1" s="1"/>
  <c r="V2641" i="1"/>
  <c r="J2641" i="1" s="1"/>
  <c r="U2641" i="1"/>
  <c r="I2641" i="1" s="1"/>
  <c r="M2642" i="1"/>
  <c r="A2642" i="1" s="1"/>
  <c r="N2642" i="1"/>
  <c r="B2642" i="1" s="1"/>
  <c r="P2642" i="1"/>
  <c r="D2642" i="1" s="1"/>
  <c r="Q2642" i="1"/>
  <c r="E2642" i="1" s="1"/>
  <c r="S2642" i="1"/>
  <c r="G2642" i="1" s="1"/>
  <c r="R2642" i="1"/>
  <c r="F2642" i="1" s="1"/>
  <c r="V2642" i="1"/>
  <c r="J2642" i="1" s="1"/>
  <c r="U2642" i="1"/>
  <c r="I2642" i="1" s="1"/>
  <c r="M2643" i="1"/>
  <c r="A2643" i="1" s="1"/>
  <c r="N2643" i="1"/>
  <c r="B2643" i="1" s="1"/>
  <c r="P2643" i="1"/>
  <c r="D2643" i="1" s="1"/>
  <c r="Q2643" i="1"/>
  <c r="E2643" i="1" s="1"/>
  <c r="S2643" i="1"/>
  <c r="G2643" i="1" s="1"/>
  <c r="R2643" i="1"/>
  <c r="F2643" i="1" s="1"/>
  <c r="V2643" i="1"/>
  <c r="J2643" i="1" s="1"/>
  <c r="U2643" i="1"/>
  <c r="I2643" i="1" s="1"/>
  <c r="M2644" i="1"/>
  <c r="A2644" i="1" s="1"/>
  <c r="N2644" i="1"/>
  <c r="B2644" i="1" s="1"/>
  <c r="P2644" i="1"/>
  <c r="D2644" i="1" s="1"/>
  <c r="Q2644" i="1"/>
  <c r="E2644" i="1" s="1"/>
  <c r="S2644" i="1"/>
  <c r="G2644" i="1" s="1"/>
  <c r="R2644" i="1"/>
  <c r="F2644" i="1" s="1"/>
  <c r="V2644" i="1"/>
  <c r="J2644" i="1" s="1"/>
  <c r="U2644" i="1"/>
  <c r="I2644" i="1" s="1"/>
  <c r="M2645" i="1"/>
  <c r="A2645" i="1" s="1"/>
  <c r="N2645" i="1"/>
  <c r="B2645" i="1" s="1"/>
  <c r="P2645" i="1"/>
  <c r="D2645" i="1" s="1"/>
  <c r="Q2645" i="1"/>
  <c r="E2645" i="1" s="1"/>
  <c r="S2645" i="1"/>
  <c r="G2645" i="1" s="1"/>
  <c r="R2645" i="1"/>
  <c r="F2645" i="1" s="1"/>
  <c r="V2645" i="1"/>
  <c r="J2645" i="1" s="1"/>
  <c r="U2645" i="1"/>
  <c r="I2645" i="1" s="1"/>
  <c r="M2646" i="1"/>
  <c r="A2646" i="1" s="1"/>
  <c r="N2646" i="1"/>
  <c r="B2646" i="1" s="1"/>
  <c r="P2646" i="1"/>
  <c r="D2646" i="1" s="1"/>
  <c r="Q2646" i="1"/>
  <c r="E2646" i="1" s="1"/>
  <c r="S2646" i="1"/>
  <c r="G2646" i="1" s="1"/>
  <c r="R2646" i="1"/>
  <c r="F2646" i="1" s="1"/>
  <c r="V2646" i="1"/>
  <c r="J2646" i="1" s="1"/>
  <c r="U2646" i="1"/>
  <c r="I2646" i="1" s="1"/>
  <c r="M2647" i="1"/>
  <c r="A2647" i="1" s="1"/>
  <c r="N2647" i="1"/>
  <c r="B2647" i="1" s="1"/>
  <c r="P2647" i="1"/>
  <c r="D2647" i="1" s="1"/>
  <c r="Q2647" i="1"/>
  <c r="E2647" i="1" s="1"/>
  <c r="S2647" i="1"/>
  <c r="G2647" i="1" s="1"/>
  <c r="R2647" i="1"/>
  <c r="F2647" i="1" s="1"/>
  <c r="V2647" i="1"/>
  <c r="J2647" i="1" s="1"/>
  <c r="U2647" i="1"/>
  <c r="I2647" i="1" s="1"/>
  <c r="M2648" i="1"/>
  <c r="A2648" i="1" s="1"/>
  <c r="N2648" i="1"/>
  <c r="B2648" i="1" s="1"/>
  <c r="P2648" i="1"/>
  <c r="D2648" i="1" s="1"/>
  <c r="Q2648" i="1"/>
  <c r="E2648" i="1" s="1"/>
  <c r="S2648" i="1"/>
  <c r="G2648" i="1" s="1"/>
  <c r="R2648" i="1"/>
  <c r="F2648" i="1" s="1"/>
  <c r="V2648" i="1"/>
  <c r="J2648" i="1" s="1"/>
  <c r="U2648" i="1"/>
  <c r="I2648" i="1" s="1"/>
  <c r="M2649" i="1"/>
  <c r="A2649" i="1" s="1"/>
  <c r="N2649" i="1"/>
  <c r="B2649" i="1" s="1"/>
  <c r="P2649" i="1"/>
  <c r="D2649" i="1" s="1"/>
  <c r="Q2649" i="1"/>
  <c r="E2649" i="1" s="1"/>
  <c r="S2649" i="1"/>
  <c r="G2649" i="1" s="1"/>
  <c r="R2649" i="1"/>
  <c r="F2649" i="1" s="1"/>
  <c r="V2649" i="1"/>
  <c r="J2649" i="1" s="1"/>
  <c r="U2649" i="1"/>
  <c r="I2649" i="1" s="1"/>
  <c r="M2650" i="1"/>
  <c r="A2650" i="1" s="1"/>
  <c r="N2650" i="1"/>
  <c r="B2650" i="1" s="1"/>
  <c r="P2650" i="1"/>
  <c r="D2650" i="1" s="1"/>
  <c r="Q2650" i="1"/>
  <c r="E2650" i="1" s="1"/>
  <c r="S2650" i="1"/>
  <c r="G2650" i="1" s="1"/>
  <c r="R2650" i="1"/>
  <c r="F2650" i="1" s="1"/>
  <c r="V2650" i="1"/>
  <c r="J2650" i="1" s="1"/>
  <c r="U2650" i="1"/>
  <c r="I2650" i="1" s="1"/>
  <c r="M2651" i="1"/>
  <c r="A2651" i="1" s="1"/>
  <c r="N2651" i="1"/>
  <c r="B2651" i="1" s="1"/>
  <c r="P2651" i="1"/>
  <c r="D2651" i="1" s="1"/>
  <c r="Q2651" i="1"/>
  <c r="E2651" i="1" s="1"/>
  <c r="S2651" i="1"/>
  <c r="G2651" i="1" s="1"/>
  <c r="R2651" i="1"/>
  <c r="F2651" i="1" s="1"/>
  <c r="V2651" i="1"/>
  <c r="J2651" i="1" s="1"/>
  <c r="U2651" i="1"/>
  <c r="I2651" i="1" s="1"/>
  <c r="M2652" i="1"/>
  <c r="A2652" i="1" s="1"/>
  <c r="N2652" i="1"/>
  <c r="B2652" i="1" s="1"/>
  <c r="P2652" i="1"/>
  <c r="D2652" i="1" s="1"/>
  <c r="Q2652" i="1"/>
  <c r="E2652" i="1" s="1"/>
  <c r="S2652" i="1"/>
  <c r="G2652" i="1" s="1"/>
  <c r="R2652" i="1"/>
  <c r="F2652" i="1" s="1"/>
  <c r="V2652" i="1"/>
  <c r="J2652" i="1" s="1"/>
  <c r="U2652" i="1"/>
  <c r="I2652" i="1" s="1"/>
  <c r="M2653" i="1"/>
  <c r="A2653" i="1" s="1"/>
  <c r="N2653" i="1"/>
  <c r="B2653" i="1" s="1"/>
  <c r="P2653" i="1"/>
  <c r="D2653" i="1" s="1"/>
  <c r="Q2653" i="1"/>
  <c r="E2653" i="1" s="1"/>
  <c r="S2653" i="1"/>
  <c r="G2653" i="1" s="1"/>
  <c r="R2653" i="1"/>
  <c r="F2653" i="1" s="1"/>
  <c r="V2653" i="1"/>
  <c r="J2653" i="1" s="1"/>
  <c r="U2653" i="1"/>
  <c r="I2653" i="1" s="1"/>
  <c r="M2654" i="1"/>
  <c r="A2654" i="1" s="1"/>
  <c r="N2654" i="1"/>
  <c r="B2654" i="1" s="1"/>
  <c r="P2654" i="1"/>
  <c r="D2654" i="1" s="1"/>
  <c r="Q2654" i="1"/>
  <c r="E2654" i="1" s="1"/>
  <c r="S2654" i="1"/>
  <c r="G2654" i="1" s="1"/>
  <c r="R2654" i="1"/>
  <c r="F2654" i="1" s="1"/>
  <c r="V2654" i="1"/>
  <c r="J2654" i="1" s="1"/>
  <c r="U2654" i="1"/>
  <c r="I2654" i="1" s="1"/>
  <c r="M2655" i="1"/>
  <c r="A2655" i="1" s="1"/>
  <c r="N2655" i="1"/>
  <c r="B2655" i="1" s="1"/>
  <c r="P2655" i="1"/>
  <c r="D2655" i="1" s="1"/>
  <c r="Q2655" i="1"/>
  <c r="E2655" i="1" s="1"/>
  <c r="S2655" i="1"/>
  <c r="G2655" i="1" s="1"/>
  <c r="R2655" i="1"/>
  <c r="F2655" i="1" s="1"/>
  <c r="V2655" i="1"/>
  <c r="J2655" i="1" s="1"/>
  <c r="U2655" i="1"/>
  <c r="I2655" i="1" s="1"/>
  <c r="M2656" i="1"/>
  <c r="A2656" i="1" s="1"/>
  <c r="N2656" i="1"/>
  <c r="B2656" i="1" s="1"/>
  <c r="P2656" i="1"/>
  <c r="D2656" i="1" s="1"/>
  <c r="Q2656" i="1"/>
  <c r="E2656" i="1" s="1"/>
  <c r="S2656" i="1"/>
  <c r="G2656" i="1" s="1"/>
  <c r="R2656" i="1"/>
  <c r="F2656" i="1" s="1"/>
  <c r="V2656" i="1"/>
  <c r="J2656" i="1" s="1"/>
  <c r="U2656" i="1"/>
  <c r="I2656" i="1" s="1"/>
  <c r="M2657" i="1"/>
  <c r="A2657" i="1" s="1"/>
  <c r="N2657" i="1"/>
  <c r="B2657" i="1" s="1"/>
  <c r="P2657" i="1"/>
  <c r="D2657" i="1" s="1"/>
  <c r="Q2657" i="1"/>
  <c r="E2657" i="1" s="1"/>
  <c r="S2657" i="1"/>
  <c r="G2657" i="1" s="1"/>
  <c r="R2657" i="1"/>
  <c r="F2657" i="1" s="1"/>
  <c r="V2657" i="1"/>
  <c r="J2657" i="1" s="1"/>
  <c r="U2657" i="1"/>
  <c r="I2657" i="1" s="1"/>
  <c r="M2658" i="1"/>
  <c r="A2658" i="1" s="1"/>
  <c r="N2658" i="1"/>
  <c r="B2658" i="1" s="1"/>
  <c r="P2658" i="1"/>
  <c r="D2658" i="1" s="1"/>
  <c r="Q2658" i="1"/>
  <c r="E2658" i="1" s="1"/>
  <c r="S2658" i="1"/>
  <c r="G2658" i="1" s="1"/>
  <c r="R2658" i="1"/>
  <c r="F2658" i="1" s="1"/>
  <c r="V2658" i="1"/>
  <c r="J2658" i="1" s="1"/>
  <c r="U2658" i="1"/>
  <c r="I2658" i="1" s="1"/>
  <c r="M2659" i="1"/>
  <c r="A2659" i="1" s="1"/>
  <c r="N2659" i="1"/>
  <c r="B2659" i="1" s="1"/>
  <c r="P2659" i="1"/>
  <c r="D2659" i="1" s="1"/>
  <c r="Q2659" i="1"/>
  <c r="E2659" i="1" s="1"/>
  <c r="S2659" i="1"/>
  <c r="G2659" i="1" s="1"/>
  <c r="R2659" i="1"/>
  <c r="F2659" i="1" s="1"/>
  <c r="V2659" i="1"/>
  <c r="J2659" i="1" s="1"/>
  <c r="U2659" i="1"/>
  <c r="I2659" i="1" s="1"/>
  <c r="M2660" i="1"/>
  <c r="A2660" i="1" s="1"/>
  <c r="N2660" i="1"/>
  <c r="B2660" i="1" s="1"/>
  <c r="P2660" i="1"/>
  <c r="D2660" i="1" s="1"/>
  <c r="Q2660" i="1"/>
  <c r="E2660" i="1" s="1"/>
  <c r="S2660" i="1"/>
  <c r="G2660" i="1" s="1"/>
  <c r="R2660" i="1"/>
  <c r="F2660" i="1" s="1"/>
  <c r="V2660" i="1"/>
  <c r="J2660" i="1" s="1"/>
  <c r="U2660" i="1"/>
  <c r="I2660" i="1" s="1"/>
  <c r="M2661" i="1"/>
  <c r="A2661" i="1" s="1"/>
  <c r="N2661" i="1"/>
  <c r="B2661" i="1" s="1"/>
  <c r="P2661" i="1"/>
  <c r="D2661" i="1" s="1"/>
  <c r="Q2661" i="1"/>
  <c r="E2661" i="1" s="1"/>
  <c r="S2661" i="1"/>
  <c r="G2661" i="1" s="1"/>
  <c r="R2661" i="1"/>
  <c r="F2661" i="1" s="1"/>
  <c r="V2661" i="1"/>
  <c r="J2661" i="1" s="1"/>
  <c r="U2661" i="1"/>
  <c r="I2661" i="1" s="1"/>
  <c r="M2662" i="1"/>
  <c r="A2662" i="1" s="1"/>
  <c r="N2662" i="1"/>
  <c r="B2662" i="1" s="1"/>
  <c r="P2662" i="1"/>
  <c r="D2662" i="1" s="1"/>
  <c r="Q2662" i="1"/>
  <c r="E2662" i="1" s="1"/>
  <c r="S2662" i="1"/>
  <c r="G2662" i="1" s="1"/>
  <c r="R2662" i="1"/>
  <c r="F2662" i="1" s="1"/>
  <c r="V2662" i="1"/>
  <c r="J2662" i="1" s="1"/>
  <c r="U2662" i="1"/>
  <c r="I2662" i="1" s="1"/>
  <c r="M2663" i="1"/>
  <c r="A2663" i="1" s="1"/>
  <c r="N2663" i="1"/>
  <c r="B2663" i="1" s="1"/>
  <c r="P2663" i="1"/>
  <c r="D2663" i="1" s="1"/>
  <c r="Q2663" i="1"/>
  <c r="E2663" i="1" s="1"/>
  <c r="S2663" i="1"/>
  <c r="G2663" i="1" s="1"/>
  <c r="R2663" i="1"/>
  <c r="F2663" i="1" s="1"/>
  <c r="V2663" i="1"/>
  <c r="J2663" i="1" s="1"/>
  <c r="U2663" i="1"/>
  <c r="I2663" i="1" s="1"/>
  <c r="M2664" i="1"/>
  <c r="A2664" i="1" s="1"/>
  <c r="N2664" i="1"/>
  <c r="B2664" i="1" s="1"/>
  <c r="P2664" i="1"/>
  <c r="D2664" i="1" s="1"/>
  <c r="Q2664" i="1"/>
  <c r="E2664" i="1" s="1"/>
  <c r="S2664" i="1"/>
  <c r="G2664" i="1" s="1"/>
  <c r="R2664" i="1"/>
  <c r="F2664" i="1" s="1"/>
  <c r="V2664" i="1"/>
  <c r="J2664" i="1" s="1"/>
  <c r="U2664" i="1"/>
  <c r="I2664" i="1" s="1"/>
  <c r="M2665" i="1"/>
  <c r="A2665" i="1" s="1"/>
  <c r="N2665" i="1"/>
  <c r="B2665" i="1" s="1"/>
  <c r="P2665" i="1"/>
  <c r="D2665" i="1" s="1"/>
  <c r="Q2665" i="1"/>
  <c r="E2665" i="1" s="1"/>
  <c r="S2665" i="1"/>
  <c r="G2665" i="1" s="1"/>
  <c r="R2665" i="1"/>
  <c r="F2665" i="1" s="1"/>
  <c r="V2665" i="1"/>
  <c r="J2665" i="1" s="1"/>
  <c r="U2665" i="1"/>
  <c r="I2665" i="1" s="1"/>
  <c r="M2666" i="1"/>
  <c r="A2666" i="1" s="1"/>
  <c r="N2666" i="1"/>
  <c r="B2666" i="1" s="1"/>
  <c r="P2666" i="1"/>
  <c r="D2666" i="1" s="1"/>
  <c r="Q2666" i="1"/>
  <c r="E2666" i="1" s="1"/>
  <c r="S2666" i="1"/>
  <c r="G2666" i="1" s="1"/>
  <c r="R2666" i="1"/>
  <c r="F2666" i="1" s="1"/>
  <c r="V2666" i="1"/>
  <c r="J2666" i="1" s="1"/>
  <c r="U2666" i="1"/>
  <c r="I2666" i="1" s="1"/>
  <c r="M2667" i="1"/>
  <c r="A2667" i="1" s="1"/>
  <c r="N2667" i="1"/>
  <c r="B2667" i="1" s="1"/>
  <c r="P2667" i="1"/>
  <c r="D2667" i="1" s="1"/>
  <c r="Q2667" i="1"/>
  <c r="E2667" i="1" s="1"/>
  <c r="S2667" i="1"/>
  <c r="G2667" i="1" s="1"/>
  <c r="R2667" i="1"/>
  <c r="F2667" i="1" s="1"/>
  <c r="V2667" i="1"/>
  <c r="J2667" i="1" s="1"/>
  <c r="U2667" i="1"/>
  <c r="I2667" i="1" s="1"/>
  <c r="M2668" i="1"/>
  <c r="A2668" i="1" s="1"/>
  <c r="N2668" i="1"/>
  <c r="B2668" i="1" s="1"/>
  <c r="P2668" i="1"/>
  <c r="D2668" i="1" s="1"/>
  <c r="Q2668" i="1"/>
  <c r="E2668" i="1" s="1"/>
  <c r="S2668" i="1"/>
  <c r="G2668" i="1" s="1"/>
  <c r="R2668" i="1"/>
  <c r="F2668" i="1" s="1"/>
  <c r="V2668" i="1"/>
  <c r="J2668" i="1" s="1"/>
  <c r="U2668" i="1"/>
  <c r="I2668" i="1" s="1"/>
  <c r="M2669" i="1"/>
  <c r="A2669" i="1" s="1"/>
  <c r="N2669" i="1"/>
  <c r="B2669" i="1" s="1"/>
  <c r="P2669" i="1"/>
  <c r="D2669" i="1" s="1"/>
  <c r="Q2669" i="1"/>
  <c r="E2669" i="1" s="1"/>
  <c r="S2669" i="1"/>
  <c r="G2669" i="1" s="1"/>
  <c r="R2669" i="1"/>
  <c r="F2669" i="1" s="1"/>
  <c r="V2669" i="1"/>
  <c r="J2669" i="1" s="1"/>
  <c r="U2669" i="1"/>
  <c r="I2669" i="1" s="1"/>
  <c r="M2670" i="1"/>
  <c r="A2670" i="1" s="1"/>
  <c r="N2670" i="1"/>
  <c r="B2670" i="1" s="1"/>
  <c r="P2670" i="1"/>
  <c r="D2670" i="1" s="1"/>
  <c r="Q2670" i="1"/>
  <c r="E2670" i="1" s="1"/>
  <c r="S2670" i="1"/>
  <c r="G2670" i="1" s="1"/>
  <c r="R2670" i="1"/>
  <c r="F2670" i="1" s="1"/>
  <c r="V2670" i="1"/>
  <c r="J2670" i="1" s="1"/>
  <c r="U2670" i="1"/>
  <c r="I2670" i="1" s="1"/>
  <c r="M2671" i="1"/>
  <c r="A2671" i="1" s="1"/>
  <c r="N2671" i="1"/>
  <c r="B2671" i="1" s="1"/>
  <c r="P2671" i="1"/>
  <c r="D2671" i="1" s="1"/>
  <c r="Q2671" i="1"/>
  <c r="E2671" i="1" s="1"/>
  <c r="S2671" i="1"/>
  <c r="G2671" i="1" s="1"/>
  <c r="R2671" i="1"/>
  <c r="F2671" i="1" s="1"/>
  <c r="V2671" i="1"/>
  <c r="J2671" i="1" s="1"/>
  <c r="U2671" i="1"/>
  <c r="I2671" i="1" s="1"/>
  <c r="M2672" i="1"/>
  <c r="A2672" i="1" s="1"/>
  <c r="N2672" i="1"/>
  <c r="B2672" i="1" s="1"/>
  <c r="P2672" i="1"/>
  <c r="D2672" i="1" s="1"/>
  <c r="Q2672" i="1"/>
  <c r="E2672" i="1" s="1"/>
  <c r="S2672" i="1"/>
  <c r="G2672" i="1" s="1"/>
  <c r="R2672" i="1"/>
  <c r="F2672" i="1" s="1"/>
  <c r="V2672" i="1"/>
  <c r="J2672" i="1" s="1"/>
  <c r="U2672" i="1"/>
  <c r="I2672" i="1" s="1"/>
  <c r="M2673" i="1"/>
  <c r="A2673" i="1" s="1"/>
  <c r="N2673" i="1"/>
  <c r="B2673" i="1" s="1"/>
  <c r="P2673" i="1"/>
  <c r="D2673" i="1" s="1"/>
  <c r="Q2673" i="1"/>
  <c r="E2673" i="1" s="1"/>
  <c r="S2673" i="1"/>
  <c r="G2673" i="1" s="1"/>
  <c r="R2673" i="1"/>
  <c r="F2673" i="1" s="1"/>
  <c r="V2673" i="1"/>
  <c r="J2673" i="1" s="1"/>
  <c r="U2673" i="1"/>
  <c r="I2673" i="1" s="1"/>
  <c r="M2674" i="1"/>
  <c r="A2674" i="1" s="1"/>
  <c r="N2674" i="1"/>
  <c r="B2674" i="1" s="1"/>
  <c r="P2674" i="1"/>
  <c r="D2674" i="1" s="1"/>
  <c r="Q2674" i="1"/>
  <c r="E2674" i="1" s="1"/>
  <c r="S2674" i="1"/>
  <c r="G2674" i="1" s="1"/>
  <c r="R2674" i="1"/>
  <c r="F2674" i="1" s="1"/>
  <c r="V2674" i="1"/>
  <c r="J2674" i="1" s="1"/>
  <c r="U2674" i="1"/>
  <c r="I2674" i="1" s="1"/>
  <c r="M2675" i="1"/>
  <c r="A2675" i="1" s="1"/>
  <c r="N2675" i="1"/>
  <c r="B2675" i="1" s="1"/>
  <c r="P2675" i="1"/>
  <c r="D2675" i="1" s="1"/>
  <c r="Q2675" i="1"/>
  <c r="E2675" i="1" s="1"/>
  <c r="S2675" i="1"/>
  <c r="G2675" i="1" s="1"/>
  <c r="R2675" i="1"/>
  <c r="F2675" i="1" s="1"/>
  <c r="V2675" i="1"/>
  <c r="J2675" i="1" s="1"/>
  <c r="U2675" i="1"/>
  <c r="I2675" i="1" s="1"/>
  <c r="M2676" i="1"/>
  <c r="A2676" i="1" s="1"/>
  <c r="N2676" i="1"/>
  <c r="B2676" i="1" s="1"/>
  <c r="P2676" i="1"/>
  <c r="D2676" i="1" s="1"/>
  <c r="Q2676" i="1"/>
  <c r="E2676" i="1" s="1"/>
  <c r="S2676" i="1"/>
  <c r="G2676" i="1" s="1"/>
  <c r="R2676" i="1"/>
  <c r="F2676" i="1" s="1"/>
  <c r="V2676" i="1"/>
  <c r="J2676" i="1" s="1"/>
  <c r="U2676" i="1"/>
  <c r="I2676" i="1" s="1"/>
  <c r="M2677" i="1"/>
  <c r="A2677" i="1" s="1"/>
  <c r="N2677" i="1"/>
  <c r="B2677" i="1" s="1"/>
  <c r="P2677" i="1"/>
  <c r="D2677" i="1" s="1"/>
  <c r="Q2677" i="1"/>
  <c r="E2677" i="1" s="1"/>
  <c r="S2677" i="1"/>
  <c r="G2677" i="1" s="1"/>
  <c r="R2677" i="1"/>
  <c r="F2677" i="1" s="1"/>
  <c r="V2677" i="1"/>
  <c r="J2677" i="1" s="1"/>
  <c r="U2677" i="1"/>
  <c r="I2677" i="1" s="1"/>
  <c r="M2678" i="1"/>
  <c r="A2678" i="1" s="1"/>
  <c r="N2678" i="1"/>
  <c r="B2678" i="1" s="1"/>
  <c r="P2678" i="1"/>
  <c r="D2678" i="1" s="1"/>
  <c r="Q2678" i="1"/>
  <c r="E2678" i="1" s="1"/>
  <c r="S2678" i="1"/>
  <c r="G2678" i="1" s="1"/>
  <c r="R2678" i="1"/>
  <c r="F2678" i="1" s="1"/>
  <c r="V2678" i="1"/>
  <c r="J2678" i="1" s="1"/>
  <c r="U2678" i="1"/>
  <c r="I2678" i="1" s="1"/>
  <c r="M2679" i="1"/>
  <c r="A2679" i="1" s="1"/>
  <c r="N2679" i="1"/>
  <c r="B2679" i="1" s="1"/>
  <c r="P2679" i="1"/>
  <c r="D2679" i="1" s="1"/>
  <c r="Q2679" i="1"/>
  <c r="E2679" i="1" s="1"/>
  <c r="S2679" i="1"/>
  <c r="G2679" i="1" s="1"/>
  <c r="R2679" i="1"/>
  <c r="F2679" i="1" s="1"/>
  <c r="V2679" i="1"/>
  <c r="J2679" i="1" s="1"/>
  <c r="U2679" i="1"/>
  <c r="I2679" i="1" s="1"/>
  <c r="M2680" i="1"/>
  <c r="A2680" i="1" s="1"/>
  <c r="N2680" i="1"/>
  <c r="B2680" i="1" s="1"/>
  <c r="P2680" i="1"/>
  <c r="D2680" i="1" s="1"/>
  <c r="Q2680" i="1"/>
  <c r="E2680" i="1" s="1"/>
  <c r="S2680" i="1"/>
  <c r="G2680" i="1" s="1"/>
  <c r="R2680" i="1"/>
  <c r="F2680" i="1" s="1"/>
  <c r="V2680" i="1"/>
  <c r="J2680" i="1" s="1"/>
  <c r="U2680" i="1"/>
  <c r="I2680" i="1" s="1"/>
  <c r="M2681" i="1"/>
  <c r="A2681" i="1" s="1"/>
  <c r="N2681" i="1"/>
  <c r="B2681" i="1" s="1"/>
  <c r="P2681" i="1"/>
  <c r="D2681" i="1" s="1"/>
  <c r="Q2681" i="1"/>
  <c r="E2681" i="1" s="1"/>
  <c r="S2681" i="1"/>
  <c r="G2681" i="1" s="1"/>
  <c r="R2681" i="1"/>
  <c r="F2681" i="1" s="1"/>
  <c r="V2681" i="1"/>
  <c r="J2681" i="1" s="1"/>
  <c r="U2681" i="1"/>
  <c r="I2681" i="1" s="1"/>
  <c r="M2682" i="1"/>
  <c r="A2682" i="1" s="1"/>
  <c r="N2682" i="1"/>
  <c r="B2682" i="1" s="1"/>
  <c r="P2682" i="1"/>
  <c r="D2682" i="1" s="1"/>
  <c r="Q2682" i="1"/>
  <c r="E2682" i="1" s="1"/>
  <c r="S2682" i="1"/>
  <c r="G2682" i="1" s="1"/>
  <c r="R2682" i="1"/>
  <c r="F2682" i="1" s="1"/>
  <c r="V2682" i="1"/>
  <c r="J2682" i="1" s="1"/>
  <c r="U2682" i="1"/>
  <c r="I2682" i="1" s="1"/>
  <c r="M2683" i="1"/>
  <c r="A2683" i="1" s="1"/>
  <c r="N2683" i="1"/>
  <c r="B2683" i="1" s="1"/>
  <c r="P2683" i="1"/>
  <c r="D2683" i="1" s="1"/>
  <c r="Q2683" i="1"/>
  <c r="E2683" i="1" s="1"/>
  <c r="S2683" i="1"/>
  <c r="G2683" i="1" s="1"/>
  <c r="R2683" i="1"/>
  <c r="F2683" i="1" s="1"/>
  <c r="V2683" i="1"/>
  <c r="J2683" i="1" s="1"/>
  <c r="U2683" i="1"/>
  <c r="I2683" i="1" s="1"/>
  <c r="M2684" i="1"/>
  <c r="A2684" i="1" s="1"/>
  <c r="N2684" i="1"/>
  <c r="B2684" i="1" s="1"/>
  <c r="P2684" i="1"/>
  <c r="D2684" i="1" s="1"/>
  <c r="Q2684" i="1"/>
  <c r="E2684" i="1" s="1"/>
  <c r="S2684" i="1"/>
  <c r="G2684" i="1" s="1"/>
  <c r="R2684" i="1"/>
  <c r="F2684" i="1" s="1"/>
  <c r="V2684" i="1"/>
  <c r="J2684" i="1" s="1"/>
  <c r="U2684" i="1"/>
  <c r="I2684" i="1" s="1"/>
  <c r="M2685" i="1"/>
  <c r="A2685" i="1" s="1"/>
  <c r="N2685" i="1"/>
  <c r="B2685" i="1" s="1"/>
  <c r="P2685" i="1"/>
  <c r="D2685" i="1" s="1"/>
  <c r="Q2685" i="1"/>
  <c r="E2685" i="1" s="1"/>
  <c r="S2685" i="1"/>
  <c r="G2685" i="1" s="1"/>
  <c r="R2685" i="1"/>
  <c r="F2685" i="1" s="1"/>
  <c r="V2685" i="1"/>
  <c r="J2685" i="1" s="1"/>
  <c r="U2685" i="1"/>
  <c r="I2685" i="1" s="1"/>
  <c r="M2686" i="1"/>
  <c r="A2686" i="1" s="1"/>
  <c r="N2686" i="1"/>
  <c r="B2686" i="1" s="1"/>
  <c r="P2686" i="1"/>
  <c r="D2686" i="1" s="1"/>
  <c r="Q2686" i="1"/>
  <c r="E2686" i="1" s="1"/>
  <c r="S2686" i="1"/>
  <c r="G2686" i="1" s="1"/>
  <c r="R2686" i="1"/>
  <c r="F2686" i="1" s="1"/>
  <c r="V2686" i="1"/>
  <c r="J2686" i="1" s="1"/>
  <c r="U2686" i="1"/>
  <c r="I2686" i="1" s="1"/>
  <c r="M2687" i="1"/>
  <c r="A2687" i="1" s="1"/>
  <c r="N2687" i="1"/>
  <c r="B2687" i="1" s="1"/>
  <c r="P2687" i="1"/>
  <c r="D2687" i="1" s="1"/>
  <c r="Q2687" i="1"/>
  <c r="E2687" i="1" s="1"/>
  <c r="S2687" i="1"/>
  <c r="G2687" i="1" s="1"/>
  <c r="R2687" i="1"/>
  <c r="F2687" i="1" s="1"/>
  <c r="V2687" i="1"/>
  <c r="J2687" i="1" s="1"/>
  <c r="U2687" i="1"/>
  <c r="I2687" i="1" s="1"/>
  <c r="M2688" i="1"/>
  <c r="A2688" i="1" s="1"/>
  <c r="N2688" i="1"/>
  <c r="B2688" i="1" s="1"/>
  <c r="P2688" i="1"/>
  <c r="D2688" i="1" s="1"/>
  <c r="Q2688" i="1"/>
  <c r="E2688" i="1" s="1"/>
  <c r="S2688" i="1"/>
  <c r="G2688" i="1" s="1"/>
  <c r="R2688" i="1"/>
  <c r="F2688" i="1" s="1"/>
  <c r="V2688" i="1"/>
  <c r="J2688" i="1" s="1"/>
  <c r="U2688" i="1"/>
  <c r="I2688" i="1" s="1"/>
  <c r="M2689" i="1"/>
  <c r="A2689" i="1" s="1"/>
  <c r="N2689" i="1"/>
  <c r="B2689" i="1" s="1"/>
  <c r="P2689" i="1"/>
  <c r="D2689" i="1" s="1"/>
  <c r="Q2689" i="1"/>
  <c r="E2689" i="1" s="1"/>
  <c r="S2689" i="1"/>
  <c r="G2689" i="1" s="1"/>
  <c r="R2689" i="1"/>
  <c r="F2689" i="1" s="1"/>
  <c r="V2689" i="1"/>
  <c r="J2689" i="1" s="1"/>
  <c r="U2689" i="1"/>
  <c r="I2689" i="1" s="1"/>
  <c r="M2690" i="1"/>
  <c r="A2690" i="1" s="1"/>
  <c r="N2690" i="1"/>
  <c r="B2690" i="1" s="1"/>
  <c r="P2690" i="1"/>
  <c r="D2690" i="1" s="1"/>
  <c r="Q2690" i="1"/>
  <c r="E2690" i="1" s="1"/>
  <c r="S2690" i="1"/>
  <c r="G2690" i="1" s="1"/>
  <c r="R2690" i="1"/>
  <c r="F2690" i="1" s="1"/>
  <c r="V2690" i="1"/>
  <c r="J2690" i="1" s="1"/>
  <c r="U2690" i="1"/>
  <c r="I2690" i="1" s="1"/>
  <c r="M2691" i="1"/>
  <c r="A2691" i="1" s="1"/>
  <c r="N2691" i="1"/>
  <c r="B2691" i="1" s="1"/>
  <c r="P2691" i="1"/>
  <c r="D2691" i="1" s="1"/>
  <c r="Q2691" i="1"/>
  <c r="E2691" i="1" s="1"/>
  <c r="S2691" i="1"/>
  <c r="G2691" i="1" s="1"/>
  <c r="R2691" i="1"/>
  <c r="F2691" i="1" s="1"/>
  <c r="V2691" i="1"/>
  <c r="J2691" i="1" s="1"/>
  <c r="U2691" i="1"/>
  <c r="I2691" i="1" s="1"/>
  <c r="M2692" i="1"/>
  <c r="A2692" i="1" s="1"/>
  <c r="N2692" i="1"/>
  <c r="B2692" i="1" s="1"/>
  <c r="P2692" i="1"/>
  <c r="D2692" i="1" s="1"/>
  <c r="Q2692" i="1"/>
  <c r="E2692" i="1" s="1"/>
  <c r="S2692" i="1"/>
  <c r="G2692" i="1" s="1"/>
  <c r="R2692" i="1"/>
  <c r="F2692" i="1" s="1"/>
  <c r="V2692" i="1"/>
  <c r="J2692" i="1" s="1"/>
  <c r="U2692" i="1"/>
  <c r="I2692" i="1" s="1"/>
  <c r="M2693" i="1"/>
  <c r="A2693" i="1" s="1"/>
  <c r="N2693" i="1"/>
  <c r="B2693" i="1" s="1"/>
  <c r="P2693" i="1"/>
  <c r="D2693" i="1" s="1"/>
  <c r="Q2693" i="1"/>
  <c r="E2693" i="1" s="1"/>
  <c r="S2693" i="1"/>
  <c r="G2693" i="1" s="1"/>
  <c r="R2693" i="1"/>
  <c r="F2693" i="1" s="1"/>
  <c r="V2693" i="1"/>
  <c r="J2693" i="1" s="1"/>
  <c r="U2693" i="1"/>
  <c r="I2693" i="1" s="1"/>
  <c r="M2694" i="1"/>
  <c r="A2694" i="1" s="1"/>
  <c r="N2694" i="1"/>
  <c r="B2694" i="1" s="1"/>
  <c r="P2694" i="1"/>
  <c r="D2694" i="1" s="1"/>
  <c r="Q2694" i="1"/>
  <c r="E2694" i="1" s="1"/>
  <c r="S2694" i="1"/>
  <c r="G2694" i="1" s="1"/>
  <c r="R2694" i="1"/>
  <c r="F2694" i="1" s="1"/>
  <c r="V2694" i="1"/>
  <c r="J2694" i="1" s="1"/>
  <c r="U2694" i="1"/>
  <c r="I2694" i="1" s="1"/>
  <c r="M2695" i="1"/>
  <c r="A2695" i="1" s="1"/>
  <c r="N2695" i="1"/>
  <c r="B2695" i="1" s="1"/>
  <c r="P2695" i="1"/>
  <c r="D2695" i="1" s="1"/>
  <c r="Q2695" i="1"/>
  <c r="E2695" i="1" s="1"/>
  <c r="S2695" i="1"/>
  <c r="G2695" i="1" s="1"/>
  <c r="R2695" i="1"/>
  <c r="F2695" i="1" s="1"/>
  <c r="V2695" i="1"/>
  <c r="J2695" i="1" s="1"/>
  <c r="U2695" i="1"/>
  <c r="I2695" i="1" s="1"/>
  <c r="M2696" i="1"/>
  <c r="A2696" i="1" s="1"/>
  <c r="N2696" i="1"/>
  <c r="B2696" i="1" s="1"/>
  <c r="P2696" i="1"/>
  <c r="D2696" i="1" s="1"/>
  <c r="Q2696" i="1"/>
  <c r="E2696" i="1" s="1"/>
  <c r="S2696" i="1"/>
  <c r="G2696" i="1" s="1"/>
  <c r="R2696" i="1"/>
  <c r="F2696" i="1" s="1"/>
  <c r="V2696" i="1"/>
  <c r="J2696" i="1" s="1"/>
  <c r="U2696" i="1"/>
  <c r="I2696" i="1" s="1"/>
  <c r="M2697" i="1"/>
  <c r="A2697" i="1" s="1"/>
  <c r="N2697" i="1"/>
  <c r="B2697" i="1" s="1"/>
  <c r="P2697" i="1"/>
  <c r="D2697" i="1" s="1"/>
  <c r="Q2697" i="1"/>
  <c r="E2697" i="1" s="1"/>
  <c r="S2697" i="1"/>
  <c r="G2697" i="1" s="1"/>
  <c r="R2697" i="1"/>
  <c r="F2697" i="1" s="1"/>
  <c r="V2697" i="1"/>
  <c r="J2697" i="1" s="1"/>
  <c r="U2697" i="1"/>
  <c r="I2697" i="1" s="1"/>
  <c r="M2698" i="1"/>
  <c r="A2698" i="1" s="1"/>
  <c r="N2698" i="1"/>
  <c r="B2698" i="1" s="1"/>
  <c r="P2698" i="1"/>
  <c r="D2698" i="1" s="1"/>
  <c r="Q2698" i="1"/>
  <c r="E2698" i="1" s="1"/>
  <c r="S2698" i="1"/>
  <c r="G2698" i="1" s="1"/>
  <c r="R2698" i="1"/>
  <c r="F2698" i="1" s="1"/>
  <c r="V2698" i="1"/>
  <c r="J2698" i="1" s="1"/>
  <c r="U2698" i="1"/>
  <c r="I2698" i="1" s="1"/>
  <c r="M2699" i="1"/>
  <c r="A2699" i="1" s="1"/>
  <c r="N2699" i="1"/>
  <c r="B2699" i="1" s="1"/>
  <c r="P2699" i="1"/>
  <c r="D2699" i="1" s="1"/>
  <c r="Q2699" i="1"/>
  <c r="E2699" i="1" s="1"/>
  <c r="S2699" i="1"/>
  <c r="G2699" i="1" s="1"/>
  <c r="R2699" i="1"/>
  <c r="F2699" i="1" s="1"/>
  <c r="V2699" i="1"/>
  <c r="J2699" i="1" s="1"/>
  <c r="U2699" i="1"/>
  <c r="I2699" i="1" s="1"/>
  <c r="M2700" i="1"/>
  <c r="A2700" i="1" s="1"/>
  <c r="N2700" i="1"/>
  <c r="B2700" i="1" s="1"/>
  <c r="P2700" i="1"/>
  <c r="D2700" i="1" s="1"/>
  <c r="Q2700" i="1"/>
  <c r="E2700" i="1" s="1"/>
  <c r="S2700" i="1"/>
  <c r="G2700" i="1" s="1"/>
  <c r="R2700" i="1"/>
  <c r="F2700" i="1" s="1"/>
  <c r="V2700" i="1"/>
  <c r="J2700" i="1" s="1"/>
  <c r="U2700" i="1"/>
  <c r="I2700" i="1" s="1"/>
  <c r="M2701" i="1"/>
  <c r="A2701" i="1" s="1"/>
  <c r="N2701" i="1"/>
  <c r="B2701" i="1" s="1"/>
  <c r="P2701" i="1"/>
  <c r="D2701" i="1" s="1"/>
  <c r="Q2701" i="1"/>
  <c r="E2701" i="1" s="1"/>
  <c r="S2701" i="1"/>
  <c r="G2701" i="1" s="1"/>
  <c r="R2701" i="1"/>
  <c r="F2701" i="1" s="1"/>
  <c r="V2701" i="1"/>
  <c r="J2701" i="1" s="1"/>
  <c r="U2701" i="1"/>
  <c r="I2701" i="1" s="1"/>
  <c r="M2702" i="1"/>
  <c r="A2702" i="1" s="1"/>
  <c r="N2702" i="1"/>
  <c r="B2702" i="1" s="1"/>
  <c r="P2702" i="1"/>
  <c r="D2702" i="1" s="1"/>
  <c r="Q2702" i="1"/>
  <c r="E2702" i="1" s="1"/>
  <c r="S2702" i="1"/>
  <c r="G2702" i="1" s="1"/>
  <c r="R2702" i="1"/>
  <c r="F2702" i="1" s="1"/>
  <c r="V2702" i="1"/>
  <c r="J2702" i="1" s="1"/>
  <c r="U2702" i="1"/>
  <c r="I2702" i="1" s="1"/>
  <c r="M2703" i="1"/>
  <c r="A2703" i="1" s="1"/>
  <c r="N2703" i="1"/>
  <c r="B2703" i="1" s="1"/>
  <c r="P2703" i="1"/>
  <c r="D2703" i="1" s="1"/>
  <c r="Q2703" i="1"/>
  <c r="E2703" i="1" s="1"/>
  <c r="S2703" i="1"/>
  <c r="G2703" i="1" s="1"/>
  <c r="R2703" i="1"/>
  <c r="F2703" i="1" s="1"/>
  <c r="V2703" i="1"/>
  <c r="J2703" i="1" s="1"/>
  <c r="U2703" i="1"/>
  <c r="I2703" i="1" s="1"/>
  <c r="M2704" i="1"/>
  <c r="A2704" i="1" s="1"/>
  <c r="N2704" i="1"/>
  <c r="B2704" i="1" s="1"/>
  <c r="P2704" i="1"/>
  <c r="D2704" i="1" s="1"/>
  <c r="Q2704" i="1"/>
  <c r="E2704" i="1" s="1"/>
  <c r="S2704" i="1"/>
  <c r="G2704" i="1" s="1"/>
  <c r="R2704" i="1"/>
  <c r="F2704" i="1" s="1"/>
  <c r="V2704" i="1"/>
  <c r="J2704" i="1" s="1"/>
  <c r="U2704" i="1"/>
  <c r="I2704" i="1" s="1"/>
  <c r="M2705" i="1"/>
  <c r="A2705" i="1" s="1"/>
  <c r="N2705" i="1"/>
  <c r="B2705" i="1" s="1"/>
  <c r="P2705" i="1"/>
  <c r="D2705" i="1" s="1"/>
  <c r="Q2705" i="1"/>
  <c r="E2705" i="1" s="1"/>
  <c r="S2705" i="1"/>
  <c r="G2705" i="1" s="1"/>
  <c r="R2705" i="1"/>
  <c r="F2705" i="1" s="1"/>
  <c r="V2705" i="1"/>
  <c r="J2705" i="1" s="1"/>
  <c r="U2705" i="1"/>
  <c r="I2705" i="1" s="1"/>
  <c r="M2706" i="1"/>
  <c r="A2706" i="1" s="1"/>
  <c r="N2706" i="1"/>
  <c r="B2706" i="1" s="1"/>
  <c r="P2706" i="1"/>
  <c r="D2706" i="1" s="1"/>
  <c r="Q2706" i="1"/>
  <c r="E2706" i="1" s="1"/>
  <c r="S2706" i="1"/>
  <c r="G2706" i="1" s="1"/>
  <c r="R2706" i="1"/>
  <c r="F2706" i="1" s="1"/>
  <c r="V2706" i="1"/>
  <c r="J2706" i="1" s="1"/>
  <c r="U2706" i="1"/>
  <c r="I2706" i="1" s="1"/>
  <c r="M2707" i="1"/>
  <c r="A2707" i="1" s="1"/>
  <c r="N2707" i="1"/>
  <c r="B2707" i="1" s="1"/>
  <c r="P2707" i="1"/>
  <c r="D2707" i="1" s="1"/>
  <c r="Q2707" i="1"/>
  <c r="E2707" i="1" s="1"/>
  <c r="S2707" i="1"/>
  <c r="G2707" i="1" s="1"/>
  <c r="R2707" i="1"/>
  <c r="F2707" i="1" s="1"/>
  <c r="V2707" i="1"/>
  <c r="J2707" i="1" s="1"/>
  <c r="U2707" i="1"/>
  <c r="I2707" i="1" s="1"/>
  <c r="M2708" i="1"/>
  <c r="A2708" i="1" s="1"/>
  <c r="N2708" i="1"/>
  <c r="B2708" i="1" s="1"/>
  <c r="P2708" i="1"/>
  <c r="D2708" i="1" s="1"/>
  <c r="Q2708" i="1"/>
  <c r="E2708" i="1" s="1"/>
  <c r="S2708" i="1"/>
  <c r="G2708" i="1" s="1"/>
  <c r="R2708" i="1"/>
  <c r="F2708" i="1" s="1"/>
  <c r="V2708" i="1"/>
  <c r="J2708" i="1" s="1"/>
  <c r="U2708" i="1"/>
  <c r="I2708" i="1" s="1"/>
  <c r="M2709" i="1"/>
  <c r="A2709" i="1" s="1"/>
  <c r="N2709" i="1"/>
  <c r="B2709" i="1" s="1"/>
  <c r="P2709" i="1"/>
  <c r="D2709" i="1" s="1"/>
  <c r="Q2709" i="1"/>
  <c r="E2709" i="1" s="1"/>
  <c r="S2709" i="1"/>
  <c r="G2709" i="1" s="1"/>
  <c r="R2709" i="1"/>
  <c r="F2709" i="1" s="1"/>
  <c r="V2709" i="1"/>
  <c r="J2709" i="1" s="1"/>
  <c r="U2709" i="1"/>
  <c r="I2709" i="1" s="1"/>
  <c r="M2710" i="1"/>
  <c r="A2710" i="1" s="1"/>
  <c r="N2710" i="1"/>
  <c r="B2710" i="1" s="1"/>
  <c r="P2710" i="1"/>
  <c r="D2710" i="1" s="1"/>
  <c r="Q2710" i="1"/>
  <c r="E2710" i="1" s="1"/>
  <c r="S2710" i="1"/>
  <c r="G2710" i="1" s="1"/>
  <c r="R2710" i="1"/>
  <c r="F2710" i="1" s="1"/>
  <c r="V2710" i="1"/>
  <c r="J2710" i="1" s="1"/>
  <c r="U2710" i="1"/>
  <c r="I2710" i="1" s="1"/>
  <c r="M2711" i="1"/>
  <c r="A2711" i="1" s="1"/>
  <c r="N2711" i="1"/>
  <c r="B2711" i="1" s="1"/>
  <c r="P2711" i="1"/>
  <c r="D2711" i="1" s="1"/>
  <c r="Q2711" i="1"/>
  <c r="E2711" i="1" s="1"/>
  <c r="S2711" i="1"/>
  <c r="G2711" i="1" s="1"/>
  <c r="R2711" i="1"/>
  <c r="F2711" i="1" s="1"/>
  <c r="V2711" i="1"/>
  <c r="J2711" i="1" s="1"/>
  <c r="U2711" i="1"/>
  <c r="I2711" i="1" s="1"/>
  <c r="M2712" i="1"/>
  <c r="A2712" i="1" s="1"/>
  <c r="N2712" i="1"/>
  <c r="B2712" i="1" s="1"/>
  <c r="P2712" i="1"/>
  <c r="D2712" i="1" s="1"/>
  <c r="Q2712" i="1"/>
  <c r="E2712" i="1" s="1"/>
  <c r="S2712" i="1"/>
  <c r="G2712" i="1" s="1"/>
  <c r="R2712" i="1"/>
  <c r="F2712" i="1" s="1"/>
  <c r="V2712" i="1"/>
  <c r="J2712" i="1" s="1"/>
  <c r="U2712" i="1"/>
  <c r="I2712" i="1" s="1"/>
  <c r="M2713" i="1"/>
  <c r="A2713" i="1" s="1"/>
  <c r="N2713" i="1"/>
  <c r="B2713" i="1" s="1"/>
  <c r="P2713" i="1"/>
  <c r="D2713" i="1" s="1"/>
  <c r="Q2713" i="1"/>
  <c r="E2713" i="1" s="1"/>
  <c r="S2713" i="1"/>
  <c r="G2713" i="1" s="1"/>
  <c r="R2713" i="1"/>
  <c r="F2713" i="1" s="1"/>
  <c r="V2713" i="1"/>
  <c r="J2713" i="1" s="1"/>
  <c r="U2713" i="1"/>
  <c r="I2713" i="1" s="1"/>
  <c r="M2714" i="1"/>
  <c r="A2714" i="1" s="1"/>
  <c r="N2714" i="1"/>
  <c r="B2714" i="1" s="1"/>
  <c r="P2714" i="1"/>
  <c r="D2714" i="1" s="1"/>
  <c r="Q2714" i="1"/>
  <c r="E2714" i="1" s="1"/>
  <c r="S2714" i="1"/>
  <c r="G2714" i="1" s="1"/>
  <c r="R2714" i="1"/>
  <c r="F2714" i="1" s="1"/>
  <c r="V2714" i="1"/>
  <c r="J2714" i="1" s="1"/>
  <c r="U2714" i="1"/>
  <c r="I2714" i="1" s="1"/>
  <c r="M2715" i="1"/>
  <c r="A2715" i="1" s="1"/>
  <c r="N2715" i="1"/>
  <c r="B2715" i="1" s="1"/>
  <c r="P2715" i="1"/>
  <c r="D2715" i="1" s="1"/>
  <c r="Q2715" i="1"/>
  <c r="E2715" i="1" s="1"/>
  <c r="S2715" i="1"/>
  <c r="G2715" i="1" s="1"/>
  <c r="R2715" i="1"/>
  <c r="F2715" i="1" s="1"/>
  <c r="V2715" i="1"/>
  <c r="J2715" i="1" s="1"/>
  <c r="U2715" i="1"/>
  <c r="I2715" i="1" s="1"/>
  <c r="M2716" i="1"/>
  <c r="A2716" i="1" s="1"/>
  <c r="N2716" i="1"/>
  <c r="B2716" i="1" s="1"/>
  <c r="P2716" i="1"/>
  <c r="D2716" i="1" s="1"/>
  <c r="Q2716" i="1"/>
  <c r="E2716" i="1" s="1"/>
  <c r="S2716" i="1"/>
  <c r="G2716" i="1" s="1"/>
  <c r="R2716" i="1"/>
  <c r="F2716" i="1" s="1"/>
  <c r="V2716" i="1"/>
  <c r="J2716" i="1" s="1"/>
  <c r="U2716" i="1"/>
  <c r="I2716" i="1" s="1"/>
  <c r="M2717" i="1"/>
  <c r="A2717" i="1" s="1"/>
  <c r="N2717" i="1"/>
  <c r="B2717" i="1" s="1"/>
  <c r="P2717" i="1"/>
  <c r="D2717" i="1" s="1"/>
  <c r="Q2717" i="1"/>
  <c r="E2717" i="1" s="1"/>
  <c r="S2717" i="1"/>
  <c r="G2717" i="1" s="1"/>
  <c r="R2717" i="1"/>
  <c r="F2717" i="1" s="1"/>
  <c r="V2717" i="1"/>
  <c r="J2717" i="1" s="1"/>
  <c r="U2717" i="1"/>
  <c r="I2717" i="1" s="1"/>
  <c r="M2718" i="1"/>
  <c r="A2718" i="1" s="1"/>
  <c r="N2718" i="1"/>
  <c r="B2718" i="1" s="1"/>
  <c r="P2718" i="1"/>
  <c r="D2718" i="1" s="1"/>
  <c r="Q2718" i="1"/>
  <c r="E2718" i="1" s="1"/>
  <c r="S2718" i="1"/>
  <c r="G2718" i="1" s="1"/>
  <c r="R2718" i="1"/>
  <c r="F2718" i="1" s="1"/>
  <c r="V2718" i="1"/>
  <c r="J2718" i="1" s="1"/>
  <c r="U2718" i="1"/>
  <c r="I2718" i="1" s="1"/>
  <c r="M2719" i="1"/>
  <c r="A2719" i="1" s="1"/>
  <c r="N2719" i="1"/>
  <c r="B2719" i="1" s="1"/>
  <c r="P2719" i="1"/>
  <c r="D2719" i="1" s="1"/>
  <c r="Q2719" i="1"/>
  <c r="E2719" i="1" s="1"/>
  <c r="S2719" i="1"/>
  <c r="G2719" i="1" s="1"/>
  <c r="R2719" i="1"/>
  <c r="F2719" i="1" s="1"/>
  <c r="V2719" i="1"/>
  <c r="J2719" i="1" s="1"/>
  <c r="U2719" i="1"/>
  <c r="I2719" i="1" s="1"/>
  <c r="M2720" i="1"/>
  <c r="A2720" i="1" s="1"/>
  <c r="N2720" i="1"/>
  <c r="B2720" i="1" s="1"/>
  <c r="P2720" i="1"/>
  <c r="D2720" i="1" s="1"/>
  <c r="Q2720" i="1"/>
  <c r="E2720" i="1" s="1"/>
  <c r="S2720" i="1"/>
  <c r="G2720" i="1" s="1"/>
  <c r="R2720" i="1"/>
  <c r="F2720" i="1" s="1"/>
  <c r="V2720" i="1"/>
  <c r="J2720" i="1" s="1"/>
  <c r="U2720" i="1"/>
  <c r="I2720" i="1" s="1"/>
  <c r="M2721" i="1"/>
  <c r="A2721" i="1" s="1"/>
  <c r="N2721" i="1"/>
  <c r="B2721" i="1" s="1"/>
  <c r="P2721" i="1"/>
  <c r="D2721" i="1" s="1"/>
  <c r="Q2721" i="1"/>
  <c r="E2721" i="1" s="1"/>
  <c r="S2721" i="1"/>
  <c r="G2721" i="1" s="1"/>
  <c r="R2721" i="1"/>
  <c r="F2721" i="1" s="1"/>
  <c r="V2721" i="1"/>
  <c r="J2721" i="1" s="1"/>
  <c r="U2721" i="1"/>
  <c r="I2721" i="1" s="1"/>
  <c r="M2722" i="1"/>
  <c r="A2722" i="1" s="1"/>
  <c r="N2722" i="1"/>
  <c r="B2722" i="1" s="1"/>
  <c r="P2722" i="1"/>
  <c r="D2722" i="1" s="1"/>
  <c r="Q2722" i="1"/>
  <c r="E2722" i="1" s="1"/>
  <c r="S2722" i="1"/>
  <c r="G2722" i="1" s="1"/>
  <c r="R2722" i="1"/>
  <c r="F2722" i="1" s="1"/>
  <c r="V2722" i="1"/>
  <c r="J2722" i="1" s="1"/>
  <c r="U2722" i="1"/>
  <c r="I2722" i="1" s="1"/>
  <c r="M2723" i="1"/>
  <c r="A2723" i="1" s="1"/>
  <c r="N2723" i="1"/>
  <c r="B2723" i="1" s="1"/>
  <c r="P2723" i="1"/>
  <c r="D2723" i="1" s="1"/>
  <c r="Q2723" i="1"/>
  <c r="E2723" i="1" s="1"/>
  <c r="S2723" i="1"/>
  <c r="G2723" i="1" s="1"/>
  <c r="R2723" i="1"/>
  <c r="F2723" i="1" s="1"/>
  <c r="V2723" i="1"/>
  <c r="J2723" i="1" s="1"/>
  <c r="U2723" i="1"/>
  <c r="I2723" i="1" s="1"/>
  <c r="M2724" i="1"/>
  <c r="A2724" i="1" s="1"/>
  <c r="N2724" i="1"/>
  <c r="B2724" i="1" s="1"/>
  <c r="P2724" i="1"/>
  <c r="D2724" i="1" s="1"/>
  <c r="Q2724" i="1"/>
  <c r="E2724" i="1" s="1"/>
  <c r="S2724" i="1"/>
  <c r="G2724" i="1" s="1"/>
  <c r="R2724" i="1"/>
  <c r="F2724" i="1" s="1"/>
  <c r="V2724" i="1"/>
  <c r="J2724" i="1" s="1"/>
  <c r="U2724" i="1"/>
  <c r="I2724" i="1" s="1"/>
  <c r="M2725" i="1"/>
  <c r="A2725" i="1" s="1"/>
  <c r="N2725" i="1"/>
  <c r="B2725" i="1" s="1"/>
  <c r="P2725" i="1"/>
  <c r="D2725" i="1" s="1"/>
  <c r="Q2725" i="1"/>
  <c r="E2725" i="1" s="1"/>
  <c r="S2725" i="1"/>
  <c r="G2725" i="1" s="1"/>
  <c r="R2725" i="1"/>
  <c r="F2725" i="1" s="1"/>
  <c r="V2725" i="1"/>
  <c r="J2725" i="1" s="1"/>
  <c r="U2725" i="1"/>
  <c r="I2725" i="1" s="1"/>
  <c r="M2726" i="1"/>
  <c r="A2726" i="1" s="1"/>
  <c r="N2726" i="1"/>
  <c r="B2726" i="1" s="1"/>
  <c r="P2726" i="1"/>
  <c r="D2726" i="1" s="1"/>
  <c r="Q2726" i="1"/>
  <c r="E2726" i="1" s="1"/>
  <c r="S2726" i="1"/>
  <c r="G2726" i="1" s="1"/>
  <c r="R2726" i="1"/>
  <c r="F2726" i="1" s="1"/>
  <c r="V2726" i="1"/>
  <c r="J2726" i="1" s="1"/>
  <c r="U2726" i="1"/>
  <c r="I2726" i="1" s="1"/>
  <c r="M2727" i="1"/>
  <c r="A2727" i="1" s="1"/>
  <c r="N2727" i="1"/>
  <c r="B2727" i="1" s="1"/>
  <c r="P2727" i="1"/>
  <c r="D2727" i="1" s="1"/>
  <c r="Q2727" i="1"/>
  <c r="E2727" i="1" s="1"/>
  <c r="S2727" i="1"/>
  <c r="G2727" i="1" s="1"/>
  <c r="R2727" i="1"/>
  <c r="F2727" i="1" s="1"/>
  <c r="V2727" i="1"/>
  <c r="J2727" i="1" s="1"/>
  <c r="U2727" i="1"/>
  <c r="I2727" i="1" s="1"/>
  <c r="M2728" i="1"/>
  <c r="A2728" i="1" s="1"/>
  <c r="N2728" i="1"/>
  <c r="B2728" i="1" s="1"/>
  <c r="P2728" i="1"/>
  <c r="D2728" i="1" s="1"/>
  <c r="Q2728" i="1"/>
  <c r="E2728" i="1" s="1"/>
  <c r="S2728" i="1"/>
  <c r="G2728" i="1" s="1"/>
  <c r="R2728" i="1"/>
  <c r="F2728" i="1" s="1"/>
  <c r="V2728" i="1"/>
  <c r="J2728" i="1" s="1"/>
  <c r="U2728" i="1"/>
  <c r="I2728" i="1" s="1"/>
  <c r="M2729" i="1"/>
  <c r="A2729" i="1" s="1"/>
  <c r="N2729" i="1"/>
  <c r="B2729" i="1" s="1"/>
  <c r="P2729" i="1"/>
  <c r="D2729" i="1" s="1"/>
  <c r="Q2729" i="1"/>
  <c r="E2729" i="1" s="1"/>
  <c r="S2729" i="1"/>
  <c r="G2729" i="1" s="1"/>
  <c r="R2729" i="1"/>
  <c r="F2729" i="1" s="1"/>
  <c r="V2729" i="1"/>
  <c r="J2729" i="1" s="1"/>
  <c r="U2729" i="1"/>
  <c r="I2729" i="1" s="1"/>
  <c r="M2730" i="1"/>
  <c r="A2730" i="1" s="1"/>
  <c r="N2730" i="1"/>
  <c r="B2730" i="1" s="1"/>
  <c r="P2730" i="1"/>
  <c r="D2730" i="1" s="1"/>
  <c r="Q2730" i="1"/>
  <c r="E2730" i="1" s="1"/>
  <c r="S2730" i="1"/>
  <c r="G2730" i="1" s="1"/>
  <c r="R2730" i="1"/>
  <c r="F2730" i="1" s="1"/>
  <c r="V2730" i="1"/>
  <c r="J2730" i="1" s="1"/>
  <c r="U2730" i="1"/>
  <c r="I2730" i="1" s="1"/>
  <c r="M2731" i="1"/>
  <c r="A2731" i="1" s="1"/>
  <c r="N2731" i="1"/>
  <c r="B2731" i="1" s="1"/>
  <c r="P2731" i="1"/>
  <c r="D2731" i="1" s="1"/>
  <c r="Q2731" i="1"/>
  <c r="E2731" i="1" s="1"/>
  <c r="S2731" i="1"/>
  <c r="G2731" i="1" s="1"/>
  <c r="R2731" i="1"/>
  <c r="F2731" i="1" s="1"/>
  <c r="V2731" i="1"/>
  <c r="J2731" i="1" s="1"/>
  <c r="U2731" i="1"/>
  <c r="I2731" i="1" s="1"/>
  <c r="M2732" i="1"/>
  <c r="A2732" i="1" s="1"/>
  <c r="N2732" i="1"/>
  <c r="B2732" i="1" s="1"/>
  <c r="P2732" i="1"/>
  <c r="D2732" i="1" s="1"/>
  <c r="Q2732" i="1"/>
  <c r="E2732" i="1" s="1"/>
  <c r="S2732" i="1"/>
  <c r="G2732" i="1" s="1"/>
  <c r="R2732" i="1"/>
  <c r="F2732" i="1" s="1"/>
  <c r="V2732" i="1"/>
  <c r="J2732" i="1" s="1"/>
  <c r="U2732" i="1"/>
  <c r="I2732" i="1" s="1"/>
  <c r="M2733" i="1"/>
  <c r="A2733" i="1" s="1"/>
  <c r="N2733" i="1"/>
  <c r="B2733" i="1" s="1"/>
  <c r="P2733" i="1"/>
  <c r="D2733" i="1" s="1"/>
  <c r="Q2733" i="1"/>
  <c r="E2733" i="1" s="1"/>
  <c r="S2733" i="1"/>
  <c r="G2733" i="1" s="1"/>
  <c r="R2733" i="1"/>
  <c r="F2733" i="1" s="1"/>
  <c r="V2733" i="1"/>
  <c r="J2733" i="1" s="1"/>
  <c r="U2733" i="1"/>
  <c r="I2733" i="1" s="1"/>
  <c r="M2734" i="1"/>
  <c r="A2734" i="1" s="1"/>
  <c r="N2734" i="1"/>
  <c r="B2734" i="1" s="1"/>
  <c r="P2734" i="1"/>
  <c r="D2734" i="1" s="1"/>
  <c r="Q2734" i="1"/>
  <c r="E2734" i="1" s="1"/>
  <c r="S2734" i="1"/>
  <c r="G2734" i="1" s="1"/>
  <c r="R2734" i="1"/>
  <c r="F2734" i="1" s="1"/>
  <c r="V2734" i="1"/>
  <c r="J2734" i="1" s="1"/>
  <c r="U2734" i="1"/>
  <c r="I2734" i="1" s="1"/>
  <c r="M2735" i="1"/>
  <c r="A2735" i="1" s="1"/>
  <c r="N2735" i="1"/>
  <c r="B2735" i="1" s="1"/>
  <c r="P2735" i="1"/>
  <c r="D2735" i="1" s="1"/>
  <c r="Q2735" i="1"/>
  <c r="E2735" i="1" s="1"/>
  <c r="S2735" i="1"/>
  <c r="G2735" i="1" s="1"/>
  <c r="R2735" i="1"/>
  <c r="F2735" i="1" s="1"/>
  <c r="V2735" i="1"/>
  <c r="J2735" i="1" s="1"/>
  <c r="U2735" i="1"/>
  <c r="I2735" i="1" s="1"/>
  <c r="M2736" i="1"/>
  <c r="A2736" i="1" s="1"/>
  <c r="N2736" i="1"/>
  <c r="B2736" i="1" s="1"/>
  <c r="P2736" i="1"/>
  <c r="D2736" i="1" s="1"/>
  <c r="Q2736" i="1"/>
  <c r="E2736" i="1" s="1"/>
  <c r="S2736" i="1"/>
  <c r="G2736" i="1" s="1"/>
  <c r="R2736" i="1"/>
  <c r="F2736" i="1" s="1"/>
  <c r="V2736" i="1"/>
  <c r="J2736" i="1" s="1"/>
  <c r="U2736" i="1"/>
  <c r="I2736" i="1" s="1"/>
  <c r="M2737" i="1"/>
  <c r="A2737" i="1" s="1"/>
  <c r="N2737" i="1"/>
  <c r="B2737" i="1" s="1"/>
  <c r="P2737" i="1"/>
  <c r="D2737" i="1" s="1"/>
  <c r="Q2737" i="1"/>
  <c r="E2737" i="1" s="1"/>
  <c r="S2737" i="1"/>
  <c r="G2737" i="1" s="1"/>
  <c r="R2737" i="1"/>
  <c r="F2737" i="1" s="1"/>
  <c r="V2737" i="1"/>
  <c r="J2737" i="1" s="1"/>
  <c r="U2737" i="1"/>
  <c r="I2737" i="1" s="1"/>
  <c r="M2738" i="1"/>
  <c r="A2738" i="1" s="1"/>
  <c r="N2738" i="1"/>
  <c r="B2738" i="1" s="1"/>
  <c r="P2738" i="1"/>
  <c r="D2738" i="1" s="1"/>
  <c r="Q2738" i="1"/>
  <c r="E2738" i="1" s="1"/>
  <c r="S2738" i="1"/>
  <c r="G2738" i="1" s="1"/>
  <c r="R2738" i="1"/>
  <c r="F2738" i="1" s="1"/>
  <c r="V2738" i="1"/>
  <c r="J2738" i="1" s="1"/>
  <c r="U2738" i="1"/>
  <c r="I2738" i="1" s="1"/>
  <c r="M2739" i="1"/>
  <c r="A2739" i="1" s="1"/>
  <c r="N2739" i="1"/>
  <c r="B2739" i="1" s="1"/>
  <c r="P2739" i="1"/>
  <c r="D2739" i="1" s="1"/>
  <c r="Q2739" i="1"/>
  <c r="E2739" i="1" s="1"/>
  <c r="S2739" i="1"/>
  <c r="G2739" i="1" s="1"/>
  <c r="R2739" i="1"/>
  <c r="F2739" i="1" s="1"/>
  <c r="V2739" i="1"/>
  <c r="J2739" i="1" s="1"/>
  <c r="U2739" i="1"/>
  <c r="I2739" i="1" s="1"/>
  <c r="M2740" i="1"/>
  <c r="A2740" i="1" s="1"/>
  <c r="N2740" i="1"/>
  <c r="B2740" i="1" s="1"/>
  <c r="P2740" i="1"/>
  <c r="D2740" i="1" s="1"/>
  <c r="Q2740" i="1"/>
  <c r="E2740" i="1" s="1"/>
  <c r="S2740" i="1"/>
  <c r="G2740" i="1" s="1"/>
  <c r="R2740" i="1"/>
  <c r="F2740" i="1" s="1"/>
  <c r="V2740" i="1"/>
  <c r="J2740" i="1" s="1"/>
  <c r="U2740" i="1"/>
  <c r="I2740" i="1" s="1"/>
  <c r="M2741" i="1"/>
  <c r="A2741" i="1" s="1"/>
  <c r="N2741" i="1"/>
  <c r="B2741" i="1" s="1"/>
  <c r="P2741" i="1"/>
  <c r="D2741" i="1" s="1"/>
  <c r="Q2741" i="1"/>
  <c r="E2741" i="1" s="1"/>
  <c r="S2741" i="1"/>
  <c r="G2741" i="1" s="1"/>
  <c r="R2741" i="1"/>
  <c r="F2741" i="1" s="1"/>
  <c r="V2741" i="1"/>
  <c r="J2741" i="1" s="1"/>
  <c r="U2741" i="1"/>
  <c r="I2741" i="1" s="1"/>
  <c r="M2742" i="1"/>
  <c r="A2742" i="1" s="1"/>
  <c r="N2742" i="1"/>
  <c r="B2742" i="1" s="1"/>
  <c r="P2742" i="1"/>
  <c r="D2742" i="1" s="1"/>
  <c r="Q2742" i="1"/>
  <c r="E2742" i="1" s="1"/>
  <c r="S2742" i="1"/>
  <c r="G2742" i="1" s="1"/>
  <c r="R2742" i="1"/>
  <c r="F2742" i="1" s="1"/>
  <c r="V2742" i="1"/>
  <c r="J2742" i="1" s="1"/>
  <c r="U2742" i="1"/>
  <c r="I2742" i="1" s="1"/>
  <c r="M2743" i="1"/>
  <c r="A2743" i="1" s="1"/>
  <c r="N2743" i="1"/>
  <c r="B2743" i="1" s="1"/>
  <c r="P2743" i="1"/>
  <c r="D2743" i="1" s="1"/>
  <c r="Q2743" i="1"/>
  <c r="E2743" i="1" s="1"/>
  <c r="S2743" i="1"/>
  <c r="G2743" i="1" s="1"/>
  <c r="R2743" i="1"/>
  <c r="F2743" i="1" s="1"/>
  <c r="V2743" i="1"/>
  <c r="J2743" i="1" s="1"/>
  <c r="U2743" i="1"/>
  <c r="I2743" i="1" s="1"/>
  <c r="M2744" i="1"/>
  <c r="A2744" i="1" s="1"/>
  <c r="N2744" i="1"/>
  <c r="B2744" i="1" s="1"/>
  <c r="P2744" i="1"/>
  <c r="D2744" i="1" s="1"/>
  <c r="Q2744" i="1"/>
  <c r="E2744" i="1" s="1"/>
  <c r="S2744" i="1"/>
  <c r="G2744" i="1" s="1"/>
  <c r="R2744" i="1"/>
  <c r="F2744" i="1" s="1"/>
  <c r="V2744" i="1"/>
  <c r="J2744" i="1" s="1"/>
  <c r="U2744" i="1"/>
  <c r="I2744" i="1" s="1"/>
  <c r="M2745" i="1"/>
  <c r="A2745" i="1" s="1"/>
  <c r="N2745" i="1"/>
  <c r="B2745" i="1" s="1"/>
  <c r="P2745" i="1"/>
  <c r="D2745" i="1" s="1"/>
  <c r="Q2745" i="1"/>
  <c r="E2745" i="1" s="1"/>
  <c r="S2745" i="1"/>
  <c r="G2745" i="1" s="1"/>
  <c r="R2745" i="1"/>
  <c r="F2745" i="1" s="1"/>
  <c r="V2745" i="1"/>
  <c r="J2745" i="1" s="1"/>
  <c r="U2745" i="1"/>
  <c r="I2745" i="1" s="1"/>
  <c r="M2746" i="1"/>
  <c r="A2746" i="1" s="1"/>
  <c r="N2746" i="1"/>
  <c r="B2746" i="1" s="1"/>
  <c r="P2746" i="1"/>
  <c r="D2746" i="1" s="1"/>
  <c r="Q2746" i="1"/>
  <c r="E2746" i="1" s="1"/>
  <c r="S2746" i="1"/>
  <c r="G2746" i="1" s="1"/>
  <c r="R2746" i="1"/>
  <c r="F2746" i="1" s="1"/>
  <c r="V2746" i="1"/>
  <c r="J2746" i="1" s="1"/>
  <c r="U2746" i="1"/>
  <c r="I2746" i="1" s="1"/>
  <c r="M2747" i="1"/>
  <c r="A2747" i="1" s="1"/>
  <c r="N2747" i="1"/>
  <c r="B2747" i="1" s="1"/>
  <c r="P2747" i="1"/>
  <c r="D2747" i="1" s="1"/>
  <c r="Q2747" i="1"/>
  <c r="E2747" i="1" s="1"/>
  <c r="S2747" i="1"/>
  <c r="G2747" i="1" s="1"/>
  <c r="R2747" i="1"/>
  <c r="F2747" i="1" s="1"/>
  <c r="V2747" i="1"/>
  <c r="J2747" i="1" s="1"/>
  <c r="U2747" i="1"/>
  <c r="I2747" i="1" s="1"/>
  <c r="M2748" i="1"/>
  <c r="A2748" i="1" s="1"/>
  <c r="N2748" i="1"/>
  <c r="B2748" i="1" s="1"/>
  <c r="P2748" i="1"/>
  <c r="D2748" i="1" s="1"/>
  <c r="Q2748" i="1"/>
  <c r="E2748" i="1" s="1"/>
  <c r="S2748" i="1"/>
  <c r="G2748" i="1" s="1"/>
  <c r="R2748" i="1"/>
  <c r="F2748" i="1" s="1"/>
  <c r="V2748" i="1"/>
  <c r="J2748" i="1" s="1"/>
  <c r="U2748" i="1"/>
  <c r="I2748" i="1" s="1"/>
  <c r="M2749" i="1"/>
  <c r="A2749" i="1" s="1"/>
  <c r="N2749" i="1"/>
  <c r="B2749" i="1" s="1"/>
  <c r="P2749" i="1"/>
  <c r="D2749" i="1" s="1"/>
  <c r="Q2749" i="1"/>
  <c r="E2749" i="1" s="1"/>
  <c r="S2749" i="1"/>
  <c r="G2749" i="1" s="1"/>
  <c r="R2749" i="1"/>
  <c r="F2749" i="1" s="1"/>
  <c r="V2749" i="1"/>
  <c r="J2749" i="1" s="1"/>
  <c r="U2749" i="1"/>
  <c r="I2749" i="1" s="1"/>
  <c r="M2750" i="1"/>
  <c r="A2750" i="1" s="1"/>
  <c r="N2750" i="1"/>
  <c r="B2750" i="1" s="1"/>
  <c r="P2750" i="1"/>
  <c r="D2750" i="1" s="1"/>
  <c r="Q2750" i="1"/>
  <c r="E2750" i="1" s="1"/>
  <c r="S2750" i="1"/>
  <c r="G2750" i="1" s="1"/>
  <c r="R2750" i="1"/>
  <c r="F2750" i="1" s="1"/>
  <c r="V2750" i="1"/>
  <c r="J2750" i="1" s="1"/>
  <c r="U2750" i="1"/>
  <c r="I2750" i="1" s="1"/>
  <c r="M2751" i="1"/>
  <c r="A2751" i="1" s="1"/>
  <c r="N2751" i="1"/>
  <c r="B2751" i="1" s="1"/>
  <c r="P2751" i="1"/>
  <c r="D2751" i="1" s="1"/>
  <c r="Q2751" i="1"/>
  <c r="E2751" i="1" s="1"/>
  <c r="S2751" i="1"/>
  <c r="G2751" i="1" s="1"/>
  <c r="R2751" i="1"/>
  <c r="F2751" i="1" s="1"/>
  <c r="V2751" i="1"/>
  <c r="J2751" i="1" s="1"/>
  <c r="U2751" i="1"/>
  <c r="I2751" i="1" s="1"/>
  <c r="M2752" i="1"/>
  <c r="A2752" i="1" s="1"/>
  <c r="N2752" i="1"/>
  <c r="B2752" i="1" s="1"/>
  <c r="P2752" i="1"/>
  <c r="D2752" i="1" s="1"/>
  <c r="Q2752" i="1"/>
  <c r="E2752" i="1" s="1"/>
  <c r="S2752" i="1"/>
  <c r="G2752" i="1" s="1"/>
  <c r="R2752" i="1"/>
  <c r="F2752" i="1" s="1"/>
  <c r="V2752" i="1"/>
  <c r="J2752" i="1" s="1"/>
  <c r="U2752" i="1"/>
  <c r="I2752" i="1" s="1"/>
  <c r="M2753" i="1"/>
  <c r="A2753" i="1" s="1"/>
  <c r="N2753" i="1"/>
  <c r="B2753" i="1" s="1"/>
  <c r="P2753" i="1"/>
  <c r="D2753" i="1" s="1"/>
  <c r="Q2753" i="1"/>
  <c r="E2753" i="1" s="1"/>
  <c r="S2753" i="1"/>
  <c r="G2753" i="1" s="1"/>
  <c r="R2753" i="1"/>
  <c r="F2753" i="1" s="1"/>
  <c r="V2753" i="1"/>
  <c r="J2753" i="1" s="1"/>
  <c r="U2753" i="1"/>
  <c r="I2753" i="1" s="1"/>
  <c r="M2754" i="1"/>
  <c r="A2754" i="1" s="1"/>
  <c r="N2754" i="1"/>
  <c r="B2754" i="1" s="1"/>
  <c r="P2754" i="1"/>
  <c r="D2754" i="1" s="1"/>
  <c r="Q2754" i="1"/>
  <c r="E2754" i="1" s="1"/>
  <c r="S2754" i="1"/>
  <c r="G2754" i="1" s="1"/>
  <c r="R2754" i="1"/>
  <c r="F2754" i="1" s="1"/>
  <c r="V2754" i="1"/>
  <c r="J2754" i="1" s="1"/>
  <c r="U2754" i="1"/>
  <c r="I2754" i="1" s="1"/>
  <c r="M2755" i="1"/>
  <c r="A2755" i="1" s="1"/>
  <c r="N2755" i="1"/>
  <c r="B2755" i="1" s="1"/>
  <c r="P2755" i="1"/>
  <c r="D2755" i="1" s="1"/>
  <c r="Q2755" i="1"/>
  <c r="E2755" i="1" s="1"/>
  <c r="S2755" i="1"/>
  <c r="G2755" i="1" s="1"/>
  <c r="R2755" i="1"/>
  <c r="F2755" i="1" s="1"/>
  <c r="V2755" i="1"/>
  <c r="J2755" i="1" s="1"/>
  <c r="U2755" i="1"/>
  <c r="I2755" i="1" s="1"/>
  <c r="M2756" i="1"/>
  <c r="A2756" i="1" s="1"/>
  <c r="N2756" i="1"/>
  <c r="B2756" i="1" s="1"/>
  <c r="P2756" i="1"/>
  <c r="D2756" i="1" s="1"/>
  <c r="Q2756" i="1"/>
  <c r="E2756" i="1" s="1"/>
  <c r="S2756" i="1"/>
  <c r="G2756" i="1" s="1"/>
  <c r="R2756" i="1"/>
  <c r="F2756" i="1" s="1"/>
  <c r="V2756" i="1"/>
  <c r="J2756" i="1" s="1"/>
  <c r="U2756" i="1"/>
  <c r="I2756" i="1" s="1"/>
  <c r="M2757" i="1"/>
  <c r="A2757" i="1" s="1"/>
  <c r="N2757" i="1"/>
  <c r="B2757" i="1" s="1"/>
  <c r="P2757" i="1"/>
  <c r="D2757" i="1" s="1"/>
  <c r="Q2757" i="1"/>
  <c r="E2757" i="1" s="1"/>
  <c r="S2757" i="1"/>
  <c r="G2757" i="1" s="1"/>
  <c r="R2757" i="1"/>
  <c r="F2757" i="1" s="1"/>
  <c r="V2757" i="1"/>
  <c r="J2757" i="1" s="1"/>
  <c r="U2757" i="1"/>
  <c r="I2757" i="1" s="1"/>
  <c r="M2758" i="1"/>
  <c r="A2758" i="1" s="1"/>
  <c r="N2758" i="1"/>
  <c r="B2758" i="1" s="1"/>
  <c r="P2758" i="1"/>
  <c r="D2758" i="1" s="1"/>
  <c r="Q2758" i="1"/>
  <c r="E2758" i="1" s="1"/>
  <c r="S2758" i="1"/>
  <c r="G2758" i="1" s="1"/>
  <c r="R2758" i="1"/>
  <c r="F2758" i="1" s="1"/>
  <c r="V2758" i="1"/>
  <c r="J2758" i="1" s="1"/>
  <c r="U2758" i="1"/>
  <c r="I2758" i="1" s="1"/>
  <c r="M2759" i="1"/>
  <c r="A2759" i="1" s="1"/>
  <c r="N2759" i="1"/>
  <c r="B2759" i="1" s="1"/>
  <c r="P2759" i="1"/>
  <c r="D2759" i="1" s="1"/>
  <c r="Q2759" i="1"/>
  <c r="E2759" i="1" s="1"/>
  <c r="S2759" i="1"/>
  <c r="G2759" i="1" s="1"/>
  <c r="R2759" i="1"/>
  <c r="F2759" i="1" s="1"/>
  <c r="V2759" i="1"/>
  <c r="J2759" i="1" s="1"/>
  <c r="U2759" i="1"/>
  <c r="I2759" i="1" s="1"/>
  <c r="M2760" i="1"/>
  <c r="A2760" i="1" s="1"/>
  <c r="N2760" i="1"/>
  <c r="B2760" i="1" s="1"/>
  <c r="P2760" i="1"/>
  <c r="D2760" i="1" s="1"/>
  <c r="Q2760" i="1"/>
  <c r="E2760" i="1" s="1"/>
  <c r="S2760" i="1"/>
  <c r="G2760" i="1" s="1"/>
  <c r="R2760" i="1"/>
  <c r="F2760" i="1" s="1"/>
  <c r="V2760" i="1"/>
  <c r="J2760" i="1" s="1"/>
  <c r="U2760" i="1"/>
  <c r="I2760" i="1" s="1"/>
  <c r="M2761" i="1"/>
  <c r="A2761" i="1" s="1"/>
  <c r="N2761" i="1"/>
  <c r="B2761" i="1" s="1"/>
  <c r="P2761" i="1"/>
  <c r="D2761" i="1" s="1"/>
  <c r="Q2761" i="1"/>
  <c r="E2761" i="1" s="1"/>
  <c r="S2761" i="1"/>
  <c r="G2761" i="1" s="1"/>
  <c r="R2761" i="1"/>
  <c r="F2761" i="1" s="1"/>
  <c r="V2761" i="1"/>
  <c r="J2761" i="1" s="1"/>
  <c r="U2761" i="1"/>
  <c r="I2761" i="1" s="1"/>
  <c r="M2762" i="1"/>
  <c r="A2762" i="1" s="1"/>
  <c r="N2762" i="1"/>
  <c r="B2762" i="1" s="1"/>
  <c r="P2762" i="1"/>
  <c r="D2762" i="1" s="1"/>
  <c r="Q2762" i="1"/>
  <c r="E2762" i="1" s="1"/>
  <c r="S2762" i="1"/>
  <c r="G2762" i="1" s="1"/>
  <c r="R2762" i="1"/>
  <c r="F2762" i="1" s="1"/>
  <c r="V2762" i="1"/>
  <c r="J2762" i="1" s="1"/>
  <c r="U2762" i="1"/>
  <c r="I2762" i="1" s="1"/>
  <c r="M2763" i="1"/>
  <c r="A2763" i="1" s="1"/>
  <c r="N2763" i="1"/>
  <c r="B2763" i="1" s="1"/>
  <c r="P2763" i="1"/>
  <c r="D2763" i="1" s="1"/>
  <c r="Q2763" i="1"/>
  <c r="E2763" i="1" s="1"/>
  <c r="S2763" i="1"/>
  <c r="G2763" i="1" s="1"/>
  <c r="R2763" i="1"/>
  <c r="F2763" i="1" s="1"/>
  <c r="V2763" i="1"/>
  <c r="J2763" i="1" s="1"/>
  <c r="U2763" i="1"/>
  <c r="I2763" i="1" s="1"/>
  <c r="M2764" i="1"/>
  <c r="A2764" i="1" s="1"/>
  <c r="N2764" i="1"/>
  <c r="B2764" i="1" s="1"/>
  <c r="P2764" i="1"/>
  <c r="D2764" i="1" s="1"/>
  <c r="Q2764" i="1"/>
  <c r="E2764" i="1" s="1"/>
  <c r="S2764" i="1"/>
  <c r="G2764" i="1" s="1"/>
  <c r="R2764" i="1"/>
  <c r="F2764" i="1" s="1"/>
  <c r="V2764" i="1"/>
  <c r="J2764" i="1" s="1"/>
  <c r="U2764" i="1"/>
  <c r="I2764" i="1" s="1"/>
  <c r="M2765" i="1"/>
  <c r="A2765" i="1" s="1"/>
  <c r="N2765" i="1"/>
  <c r="B2765" i="1" s="1"/>
  <c r="P2765" i="1"/>
  <c r="D2765" i="1" s="1"/>
  <c r="Q2765" i="1"/>
  <c r="E2765" i="1" s="1"/>
  <c r="S2765" i="1"/>
  <c r="G2765" i="1" s="1"/>
  <c r="R2765" i="1"/>
  <c r="F2765" i="1" s="1"/>
  <c r="V2765" i="1"/>
  <c r="J2765" i="1" s="1"/>
  <c r="U2765" i="1"/>
  <c r="I2765" i="1" s="1"/>
  <c r="M2766" i="1"/>
  <c r="A2766" i="1" s="1"/>
  <c r="N2766" i="1"/>
  <c r="B2766" i="1" s="1"/>
  <c r="P2766" i="1"/>
  <c r="D2766" i="1" s="1"/>
  <c r="Q2766" i="1"/>
  <c r="E2766" i="1" s="1"/>
  <c r="S2766" i="1"/>
  <c r="G2766" i="1" s="1"/>
  <c r="R2766" i="1"/>
  <c r="F2766" i="1" s="1"/>
  <c r="V2766" i="1"/>
  <c r="J2766" i="1" s="1"/>
  <c r="U2766" i="1"/>
  <c r="I2766" i="1" s="1"/>
  <c r="M2767" i="1"/>
  <c r="A2767" i="1" s="1"/>
  <c r="N2767" i="1"/>
  <c r="B2767" i="1" s="1"/>
  <c r="P2767" i="1"/>
  <c r="D2767" i="1" s="1"/>
  <c r="Q2767" i="1"/>
  <c r="E2767" i="1" s="1"/>
  <c r="S2767" i="1"/>
  <c r="G2767" i="1" s="1"/>
  <c r="R2767" i="1"/>
  <c r="F2767" i="1" s="1"/>
  <c r="V2767" i="1"/>
  <c r="J2767" i="1" s="1"/>
  <c r="U2767" i="1"/>
  <c r="I2767" i="1" s="1"/>
  <c r="M2768" i="1"/>
  <c r="A2768" i="1" s="1"/>
  <c r="N2768" i="1"/>
  <c r="B2768" i="1" s="1"/>
  <c r="P2768" i="1"/>
  <c r="D2768" i="1" s="1"/>
  <c r="Q2768" i="1"/>
  <c r="E2768" i="1" s="1"/>
  <c r="S2768" i="1"/>
  <c r="G2768" i="1" s="1"/>
  <c r="R2768" i="1"/>
  <c r="F2768" i="1" s="1"/>
  <c r="V2768" i="1"/>
  <c r="J2768" i="1" s="1"/>
  <c r="U2768" i="1"/>
  <c r="I2768" i="1" s="1"/>
  <c r="M2769" i="1"/>
  <c r="A2769" i="1" s="1"/>
  <c r="N2769" i="1"/>
  <c r="B2769" i="1" s="1"/>
  <c r="P2769" i="1"/>
  <c r="D2769" i="1" s="1"/>
  <c r="Q2769" i="1"/>
  <c r="E2769" i="1" s="1"/>
  <c r="S2769" i="1"/>
  <c r="G2769" i="1" s="1"/>
  <c r="R2769" i="1"/>
  <c r="F2769" i="1" s="1"/>
  <c r="V2769" i="1"/>
  <c r="J2769" i="1" s="1"/>
  <c r="U2769" i="1"/>
  <c r="I2769" i="1" s="1"/>
  <c r="M2770" i="1"/>
  <c r="A2770" i="1" s="1"/>
  <c r="N2770" i="1"/>
  <c r="B2770" i="1" s="1"/>
  <c r="P2770" i="1"/>
  <c r="D2770" i="1" s="1"/>
  <c r="Q2770" i="1"/>
  <c r="E2770" i="1" s="1"/>
  <c r="S2770" i="1"/>
  <c r="G2770" i="1" s="1"/>
  <c r="R2770" i="1"/>
  <c r="F2770" i="1" s="1"/>
  <c r="V2770" i="1"/>
  <c r="J2770" i="1" s="1"/>
  <c r="U2770" i="1"/>
  <c r="I2770" i="1" s="1"/>
  <c r="M2771" i="1"/>
  <c r="A2771" i="1" s="1"/>
  <c r="N2771" i="1"/>
  <c r="B2771" i="1" s="1"/>
  <c r="P2771" i="1"/>
  <c r="D2771" i="1" s="1"/>
  <c r="Q2771" i="1"/>
  <c r="E2771" i="1" s="1"/>
  <c r="S2771" i="1"/>
  <c r="G2771" i="1" s="1"/>
  <c r="R2771" i="1"/>
  <c r="F2771" i="1" s="1"/>
  <c r="V2771" i="1"/>
  <c r="J2771" i="1" s="1"/>
  <c r="U2771" i="1"/>
  <c r="I2771" i="1" s="1"/>
  <c r="M2772" i="1"/>
  <c r="A2772" i="1" s="1"/>
  <c r="N2772" i="1"/>
  <c r="B2772" i="1" s="1"/>
  <c r="P2772" i="1"/>
  <c r="D2772" i="1" s="1"/>
  <c r="Q2772" i="1"/>
  <c r="E2772" i="1" s="1"/>
  <c r="S2772" i="1"/>
  <c r="G2772" i="1" s="1"/>
  <c r="R2772" i="1"/>
  <c r="F2772" i="1" s="1"/>
  <c r="V2772" i="1"/>
  <c r="J2772" i="1" s="1"/>
  <c r="U2772" i="1"/>
  <c r="I2772" i="1" s="1"/>
  <c r="M2773" i="1"/>
  <c r="A2773" i="1" s="1"/>
  <c r="N2773" i="1"/>
  <c r="B2773" i="1" s="1"/>
  <c r="P2773" i="1"/>
  <c r="D2773" i="1" s="1"/>
  <c r="Q2773" i="1"/>
  <c r="E2773" i="1" s="1"/>
  <c r="S2773" i="1"/>
  <c r="G2773" i="1" s="1"/>
  <c r="R2773" i="1"/>
  <c r="F2773" i="1" s="1"/>
  <c r="V2773" i="1"/>
  <c r="J2773" i="1" s="1"/>
  <c r="U2773" i="1"/>
  <c r="I2773" i="1" s="1"/>
  <c r="M2774" i="1"/>
  <c r="A2774" i="1" s="1"/>
  <c r="N2774" i="1"/>
  <c r="B2774" i="1" s="1"/>
  <c r="P2774" i="1"/>
  <c r="D2774" i="1" s="1"/>
  <c r="Q2774" i="1"/>
  <c r="E2774" i="1" s="1"/>
  <c r="S2774" i="1"/>
  <c r="G2774" i="1" s="1"/>
  <c r="R2774" i="1"/>
  <c r="F2774" i="1" s="1"/>
  <c r="V2774" i="1"/>
  <c r="J2774" i="1" s="1"/>
  <c r="U2774" i="1"/>
  <c r="I2774" i="1" s="1"/>
  <c r="M2775" i="1"/>
  <c r="A2775" i="1" s="1"/>
  <c r="N2775" i="1"/>
  <c r="B2775" i="1" s="1"/>
  <c r="P2775" i="1"/>
  <c r="D2775" i="1" s="1"/>
  <c r="Q2775" i="1"/>
  <c r="E2775" i="1" s="1"/>
  <c r="S2775" i="1"/>
  <c r="G2775" i="1" s="1"/>
  <c r="R2775" i="1"/>
  <c r="F2775" i="1" s="1"/>
  <c r="V2775" i="1"/>
  <c r="J2775" i="1" s="1"/>
  <c r="U2775" i="1"/>
  <c r="I2775" i="1" s="1"/>
  <c r="M2776" i="1"/>
  <c r="A2776" i="1" s="1"/>
  <c r="N2776" i="1"/>
  <c r="B2776" i="1" s="1"/>
  <c r="P2776" i="1"/>
  <c r="D2776" i="1" s="1"/>
  <c r="Q2776" i="1"/>
  <c r="E2776" i="1" s="1"/>
  <c r="S2776" i="1"/>
  <c r="G2776" i="1" s="1"/>
  <c r="R2776" i="1"/>
  <c r="F2776" i="1" s="1"/>
  <c r="V2776" i="1"/>
  <c r="J2776" i="1" s="1"/>
  <c r="U2776" i="1"/>
  <c r="I2776" i="1" s="1"/>
  <c r="M2777" i="1"/>
  <c r="A2777" i="1" s="1"/>
  <c r="N2777" i="1"/>
  <c r="B2777" i="1" s="1"/>
  <c r="P2777" i="1"/>
  <c r="D2777" i="1" s="1"/>
  <c r="Q2777" i="1"/>
  <c r="E2777" i="1" s="1"/>
  <c r="S2777" i="1"/>
  <c r="G2777" i="1" s="1"/>
  <c r="R2777" i="1"/>
  <c r="F2777" i="1" s="1"/>
  <c r="V2777" i="1"/>
  <c r="J2777" i="1" s="1"/>
  <c r="U2777" i="1"/>
  <c r="I2777" i="1" s="1"/>
  <c r="M2778" i="1"/>
  <c r="A2778" i="1" s="1"/>
  <c r="N2778" i="1"/>
  <c r="B2778" i="1" s="1"/>
  <c r="P2778" i="1"/>
  <c r="D2778" i="1" s="1"/>
  <c r="Q2778" i="1"/>
  <c r="E2778" i="1" s="1"/>
  <c r="S2778" i="1"/>
  <c r="G2778" i="1" s="1"/>
  <c r="R2778" i="1"/>
  <c r="F2778" i="1" s="1"/>
  <c r="V2778" i="1"/>
  <c r="J2778" i="1" s="1"/>
  <c r="U2778" i="1"/>
  <c r="I2778" i="1" s="1"/>
  <c r="M2779" i="1"/>
  <c r="A2779" i="1" s="1"/>
  <c r="N2779" i="1"/>
  <c r="B2779" i="1" s="1"/>
  <c r="P2779" i="1"/>
  <c r="D2779" i="1" s="1"/>
  <c r="Q2779" i="1"/>
  <c r="E2779" i="1" s="1"/>
  <c r="S2779" i="1"/>
  <c r="G2779" i="1" s="1"/>
  <c r="R2779" i="1"/>
  <c r="F2779" i="1" s="1"/>
  <c r="V2779" i="1"/>
  <c r="J2779" i="1" s="1"/>
  <c r="U2779" i="1"/>
  <c r="I2779" i="1" s="1"/>
  <c r="M2780" i="1"/>
  <c r="A2780" i="1" s="1"/>
  <c r="N2780" i="1"/>
  <c r="B2780" i="1" s="1"/>
  <c r="P2780" i="1"/>
  <c r="D2780" i="1" s="1"/>
  <c r="Q2780" i="1"/>
  <c r="E2780" i="1" s="1"/>
  <c r="S2780" i="1"/>
  <c r="G2780" i="1" s="1"/>
  <c r="R2780" i="1"/>
  <c r="F2780" i="1" s="1"/>
  <c r="V2780" i="1"/>
  <c r="J2780" i="1" s="1"/>
  <c r="U2780" i="1"/>
  <c r="I2780" i="1" s="1"/>
  <c r="M2781" i="1"/>
  <c r="A2781" i="1" s="1"/>
  <c r="N2781" i="1"/>
  <c r="B2781" i="1" s="1"/>
  <c r="P2781" i="1"/>
  <c r="D2781" i="1" s="1"/>
  <c r="Q2781" i="1"/>
  <c r="E2781" i="1" s="1"/>
  <c r="S2781" i="1"/>
  <c r="G2781" i="1" s="1"/>
  <c r="R2781" i="1"/>
  <c r="F2781" i="1" s="1"/>
  <c r="V2781" i="1"/>
  <c r="J2781" i="1" s="1"/>
  <c r="U2781" i="1"/>
  <c r="I2781" i="1" s="1"/>
  <c r="M2782" i="1"/>
  <c r="A2782" i="1" s="1"/>
  <c r="N2782" i="1"/>
  <c r="B2782" i="1" s="1"/>
  <c r="P2782" i="1"/>
  <c r="D2782" i="1" s="1"/>
  <c r="Q2782" i="1"/>
  <c r="E2782" i="1" s="1"/>
  <c r="S2782" i="1"/>
  <c r="G2782" i="1" s="1"/>
  <c r="R2782" i="1"/>
  <c r="F2782" i="1" s="1"/>
  <c r="V2782" i="1"/>
  <c r="J2782" i="1" s="1"/>
  <c r="U2782" i="1"/>
  <c r="I2782" i="1" s="1"/>
  <c r="M2783" i="1"/>
  <c r="A2783" i="1" s="1"/>
  <c r="N2783" i="1"/>
  <c r="B2783" i="1" s="1"/>
  <c r="P2783" i="1"/>
  <c r="D2783" i="1" s="1"/>
  <c r="Q2783" i="1"/>
  <c r="E2783" i="1" s="1"/>
  <c r="S2783" i="1"/>
  <c r="G2783" i="1" s="1"/>
  <c r="R2783" i="1"/>
  <c r="F2783" i="1" s="1"/>
  <c r="V2783" i="1"/>
  <c r="J2783" i="1" s="1"/>
  <c r="U2783" i="1"/>
  <c r="I2783" i="1" s="1"/>
  <c r="M2784" i="1"/>
  <c r="A2784" i="1" s="1"/>
  <c r="N2784" i="1"/>
  <c r="B2784" i="1" s="1"/>
  <c r="P2784" i="1"/>
  <c r="D2784" i="1" s="1"/>
  <c r="Q2784" i="1"/>
  <c r="E2784" i="1" s="1"/>
  <c r="S2784" i="1"/>
  <c r="G2784" i="1" s="1"/>
  <c r="R2784" i="1"/>
  <c r="F2784" i="1" s="1"/>
  <c r="V2784" i="1"/>
  <c r="J2784" i="1" s="1"/>
  <c r="U2784" i="1"/>
  <c r="I2784" i="1" s="1"/>
  <c r="M2785" i="1"/>
  <c r="A2785" i="1" s="1"/>
  <c r="N2785" i="1"/>
  <c r="B2785" i="1" s="1"/>
  <c r="P2785" i="1"/>
  <c r="D2785" i="1" s="1"/>
  <c r="Q2785" i="1"/>
  <c r="E2785" i="1" s="1"/>
  <c r="S2785" i="1"/>
  <c r="G2785" i="1" s="1"/>
  <c r="R2785" i="1"/>
  <c r="F2785" i="1" s="1"/>
  <c r="V2785" i="1"/>
  <c r="J2785" i="1" s="1"/>
  <c r="U2785" i="1"/>
  <c r="I2785" i="1" s="1"/>
  <c r="M2786" i="1"/>
  <c r="A2786" i="1" s="1"/>
  <c r="N2786" i="1"/>
  <c r="B2786" i="1" s="1"/>
  <c r="P2786" i="1"/>
  <c r="D2786" i="1" s="1"/>
  <c r="Q2786" i="1"/>
  <c r="E2786" i="1" s="1"/>
  <c r="S2786" i="1"/>
  <c r="G2786" i="1" s="1"/>
  <c r="R2786" i="1"/>
  <c r="F2786" i="1" s="1"/>
  <c r="V2786" i="1"/>
  <c r="J2786" i="1" s="1"/>
  <c r="U2786" i="1"/>
  <c r="I2786" i="1" s="1"/>
  <c r="M2787" i="1"/>
  <c r="A2787" i="1" s="1"/>
  <c r="N2787" i="1"/>
  <c r="B2787" i="1" s="1"/>
  <c r="P2787" i="1"/>
  <c r="D2787" i="1" s="1"/>
  <c r="Q2787" i="1"/>
  <c r="E2787" i="1" s="1"/>
  <c r="S2787" i="1"/>
  <c r="G2787" i="1" s="1"/>
  <c r="R2787" i="1"/>
  <c r="F2787" i="1" s="1"/>
  <c r="V2787" i="1"/>
  <c r="J2787" i="1" s="1"/>
  <c r="U2787" i="1"/>
  <c r="I2787" i="1" s="1"/>
  <c r="M2788" i="1"/>
  <c r="A2788" i="1" s="1"/>
  <c r="N2788" i="1"/>
  <c r="B2788" i="1" s="1"/>
  <c r="P2788" i="1"/>
  <c r="D2788" i="1" s="1"/>
  <c r="Q2788" i="1"/>
  <c r="E2788" i="1" s="1"/>
  <c r="S2788" i="1"/>
  <c r="G2788" i="1" s="1"/>
  <c r="R2788" i="1"/>
  <c r="F2788" i="1" s="1"/>
  <c r="V2788" i="1"/>
  <c r="J2788" i="1" s="1"/>
  <c r="U2788" i="1"/>
  <c r="I2788" i="1" s="1"/>
  <c r="M2789" i="1"/>
  <c r="A2789" i="1" s="1"/>
  <c r="N2789" i="1"/>
  <c r="B2789" i="1" s="1"/>
  <c r="P2789" i="1"/>
  <c r="D2789" i="1" s="1"/>
  <c r="Q2789" i="1"/>
  <c r="E2789" i="1" s="1"/>
  <c r="S2789" i="1"/>
  <c r="G2789" i="1" s="1"/>
  <c r="R2789" i="1"/>
  <c r="F2789" i="1" s="1"/>
  <c r="V2789" i="1"/>
  <c r="J2789" i="1" s="1"/>
  <c r="U2789" i="1"/>
  <c r="I2789" i="1" s="1"/>
  <c r="M2790" i="1"/>
  <c r="A2790" i="1" s="1"/>
  <c r="N2790" i="1"/>
  <c r="B2790" i="1" s="1"/>
  <c r="P2790" i="1"/>
  <c r="D2790" i="1" s="1"/>
  <c r="Q2790" i="1"/>
  <c r="E2790" i="1" s="1"/>
  <c r="S2790" i="1"/>
  <c r="G2790" i="1" s="1"/>
  <c r="R2790" i="1"/>
  <c r="F2790" i="1" s="1"/>
  <c r="V2790" i="1"/>
  <c r="J2790" i="1" s="1"/>
  <c r="U2790" i="1"/>
  <c r="I2790" i="1" s="1"/>
  <c r="M2791" i="1"/>
  <c r="A2791" i="1" s="1"/>
  <c r="N2791" i="1"/>
  <c r="B2791" i="1" s="1"/>
  <c r="P2791" i="1"/>
  <c r="D2791" i="1" s="1"/>
  <c r="Q2791" i="1"/>
  <c r="E2791" i="1" s="1"/>
  <c r="S2791" i="1"/>
  <c r="G2791" i="1" s="1"/>
  <c r="R2791" i="1"/>
  <c r="F2791" i="1" s="1"/>
  <c r="V2791" i="1"/>
  <c r="J2791" i="1" s="1"/>
  <c r="U2791" i="1"/>
  <c r="I2791" i="1" s="1"/>
  <c r="M2792" i="1"/>
  <c r="A2792" i="1" s="1"/>
  <c r="N2792" i="1"/>
  <c r="B2792" i="1" s="1"/>
  <c r="P2792" i="1"/>
  <c r="D2792" i="1" s="1"/>
  <c r="Q2792" i="1"/>
  <c r="E2792" i="1" s="1"/>
  <c r="S2792" i="1"/>
  <c r="G2792" i="1" s="1"/>
  <c r="R2792" i="1"/>
  <c r="F2792" i="1" s="1"/>
  <c r="V2792" i="1"/>
  <c r="J2792" i="1" s="1"/>
  <c r="U2792" i="1"/>
  <c r="I2792" i="1" s="1"/>
  <c r="M2793" i="1"/>
  <c r="A2793" i="1" s="1"/>
  <c r="N2793" i="1"/>
  <c r="B2793" i="1" s="1"/>
  <c r="P2793" i="1"/>
  <c r="D2793" i="1" s="1"/>
  <c r="Q2793" i="1"/>
  <c r="E2793" i="1" s="1"/>
  <c r="S2793" i="1"/>
  <c r="G2793" i="1" s="1"/>
  <c r="R2793" i="1"/>
  <c r="F2793" i="1" s="1"/>
  <c r="V2793" i="1"/>
  <c r="J2793" i="1" s="1"/>
  <c r="U2793" i="1"/>
  <c r="I2793" i="1" s="1"/>
  <c r="M2794" i="1"/>
  <c r="A2794" i="1" s="1"/>
  <c r="N2794" i="1"/>
  <c r="B2794" i="1" s="1"/>
  <c r="P2794" i="1"/>
  <c r="D2794" i="1" s="1"/>
  <c r="Q2794" i="1"/>
  <c r="E2794" i="1" s="1"/>
  <c r="S2794" i="1"/>
  <c r="G2794" i="1" s="1"/>
  <c r="R2794" i="1"/>
  <c r="F2794" i="1" s="1"/>
  <c r="V2794" i="1"/>
  <c r="J2794" i="1" s="1"/>
  <c r="U2794" i="1"/>
  <c r="I2794" i="1" s="1"/>
  <c r="M2795" i="1"/>
  <c r="A2795" i="1" s="1"/>
  <c r="N2795" i="1"/>
  <c r="B2795" i="1" s="1"/>
  <c r="P2795" i="1"/>
  <c r="D2795" i="1" s="1"/>
  <c r="Q2795" i="1"/>
  <c r="E2795" i="1" s="1"/>
  <c r="S2795" i="1"/>
  <c r="G2795" i="1" s="1"/>
  <c r="R2795" i="1"/>
  <c r="F2795" i="1" s="1"/>
  <c r="V2795" i="1"/>
  <c r="J2795" i="1" s="1"/>
  <c r="U2795" i="1"/>
  <c r="I2795" i="1" s="1"/>
  <c r="M2796" i="1"/>
  <c r="A2796" i="1" s="1"/>
  <c r="N2796" i="1"/>
  <c r="B2796" i="1" s="1"/>
  <c r="P2796" i="1"/>
  <c r="D2796" i="1" s="1"/>
  <c r="Q2796" i="1"/>
  <c r="E2796" i="1" s="1"/>
  <c r="S2796" i="1"/>
  <c r="G2796" i="1" s="1"/>
  <c r="R2796" i="1"/>
  <c r="F2796" i="1" s="1"/>
  <c r="V2796" i="1"/>
  <c r="J2796" i="1" s="1"/>
  <c r="U2796" i="1"/>
  <c r="I2796" i="1" s="1"/>
  <c r="M2797" i="1"/>
  <c r="A2797" i="1" s="1"/>
  <c r="N2797" i="1"/>
  <c r="B2797" i="1" s="1"/>
  <c r="P2797" i="1"/>
  <c r="D2797" i="1" s="1"/>
  <c r="Q2797" i="1"/>
  <c r="E2797" i="1" s="1"/>
  <c r="S2797" i="1"/>
  <c r="G2797" i="1" s="1"/>
  <c r="R2797" i="1"/>
  <c r="F2797" i="1" s="1"/>
  <c r="V2797" i="1"/>
  <c r="J2797" i="1" s="1"/>
  <c r="U2797" i="1"/>
  <c r="I2797" i="1" s="1"/>
  <c r="M2798" i="1"/>
  <c r="A2798" i="1" s="1"/>
  <c r="N2798" i="1"/>
  <c r="B2798" i="1" s="1"/>
  <c r="P2798" i="1"/>
  <c r="D2798" i="1" s="1"/>
  <c r="Q2798" i="1"/>
  <c r="E2798" i="1" s="1"/>
  <c r="S2798" i="1"/>
  <c r="G2798" i="1" s="1"/>
  <c r="R2798" i="1"/>
  <c r="F2798" i="1" s="1"/>
  <c r="V2798" i="1"/>
  <c r="J2798" i="1" s="1"/>
  <c r="U2798" i="1"/>
  <c r="I2798" i="1" s="1"/>
  <c r="M2799" i="1"/>
  <c r="A2799" i="1" s="1"/>
  <c r="N2799" i="1"/>
  <c r="B2799" i="1" s="1"/>
  <c r="P2799" i="1"/>
  <c r="D2799" i="1" s="1"/>
  <c r="Q2799" i="1"/>
  <c r="E2799" i="1" s="1"/>
  <c r="S2799" i="1"/>
  <c r="G2799" i="1" s="1"/>
  <c r="R2799" i="1"/>
  <c r="F2799" i="1" s="1"/>
  <c r="V2799" i="1"/>
  <c r="J2799" i="1" s="1"/>
  <c r="U2799" i="1"/>
  <c r="I2799" i="1" s="1"/>
  <c r="M2800" i="1"/>
  <c r="A2800" i="1" s="1"/>
  <c r="N2800" i="1"/>
  <c r="B2800" i="1" s="1"/>
  <c r="P2800" i="1"/>
  <c r="D2800" i="1" s="1"/>
  <c r="Q2800" i="1"/>
  <c r="E2800" i="1" s="1"/>
  <c r="S2800" i="1"/>
  <c r="G2800" i="1" s="1"/>
  <c r="R2800" i="1"/>
  <c r="F2800" i="1" s="1"/>
  <c r="V2800" i="1"/>
  <c r="J2800" i="1" s="1"/>
  <c r="U2800" i="1"/>
  <c r="I2800" i="1" s="1"/>
  <c r="M2801" i="1"/>
  <c r="A2801" i="1" s="1"/>
  <c r="N2801" i="1"/>
  <c r="B2801" i="1" s="1"/>
  <c r="P2801" i="1"/>
  <c r="D2801" i="1" s="1"/>
  <c r="Q2801" i="1"/>
  <c r="E2801" i="1" s="1"/>
  <c r="S2801" i="1"/>
  <c r="G2801" i="1" s="1"/>
  <c r="R2801" i="1"/>
  <c r="F2801" i="1" s="1"/>
  <c r="V2801" i="1"/>
  <c r="J2801" i="1" s="1"/>
  <c r="U2801" i="1"/>
  <c r="I2801" i="1" s="1"/>
  <c r="M2802" i="1"/>
  <c r="A2802" i="1" s="1"/>
  <c r="N2802" i="1"/>
  <c r="B2802" i="1" s="1"/>
  <c r="P2802" i="1"/>
  <c r="D2802" i="1" s="1"/>
  <c r="Q2802" i="1"/>
  <c r="E2802" i="1" s="1"/>
  <c r="S2802" i="1"/>
  <c r="G2802" i="1" s="1"/>
  <c r="R2802" i="1"/>
  <c r="F2802" i="1" s="1"/>
  <c r="V2802" i="1"/>
  <c r="J2802" i="1" s="1"/>
  <c r="U2802" i="1"/>
  <c r="I2802" i="1" s="1"/>
  <c r="M2803" i="1"/>
  <c r="A2803" i="1" s="1"/>
  <c r="N2803" i="1"/>
  <c r="B2803" i="1" s="1"/>
  <c r="P2803" i="1"/>
  <c r="D2803" i="1" s="1"/>
  <c r="Q2803" i="1"/>
  <c r="E2803" i="1" s="1"/>
  <c r="S2803" i="1"/>
  <c r="G2803" i="1" s="1"/>
  <c r="R2803" i="1"/>
  <c r="F2803" i="1" s="1"/>
  <c r="V2803" i="1"/>
  <c r="J2803" i="1" s="1"/>
  <c r="U2803" i="1"/>
  <c r="I2803" i="1" s="1"/>
  <c r="M2804" i="1"/>
  <c r="A2804" i="1" s="1"/>
  <c r="N2804" i="1"/>
  <c r="B2804" i="1" s="1"/>
  <c r="P2804" i="1"/>
  <c r="D2804" i="1" s="1"/>
  <c r="Q2804" i="1"/>
  <c r="E2804" i="1" s="1"/>
  <c r="S2804" i="1"/>
  <c r="G2804" i="1" s="1"/>
  <c r="R2804" i="1"/>
  <c r="F2804" i="1" s="1"/>
  <c r="V2804" i="1"/>
  <c r="J2804" i="1" s="1"/>
  <c r="U2804" i="1"/>
  <c r="I2804" i="1" s="1"/>
  <c r="M2805" i="1"/>
  <c r="A2805" i="1" s="1"/>
  <c r="N2805" i="1"/>
  <c r="B2805" i="1" s="1"/>
  <c r="P2805" i="1"/>
  <c r="D2805" i="1" s="1"/>
  <c r="Q2805" i="1"/>
  <c r="E2805" i="1" s="1"/>
  <c r="S2805" i="1"/>
  <c r="G2805" i="1" s="1"/>
  <c r="R2805" i="1"/>
  <c r="F2805" i="1" s="1"/>
  <c r="V2805" i="1"/>
  <c r="J2805" i="1" s="1"/>
  <c r="U2805" i="1"/>
  <c r="I2805" i="1" s="1"/>
  <c r="M2806" i="1"/>
  <c r="A2806" i="1" s="1"/>
  <c r="N2806" i="1"/>
  <c r="B2806" i="1" s="1"/>
  <c r="P2806" i="1"/>
  <c r="D2806" i="1" s="1"/>
  <c r="Q2806" i="1"/>
  <c r="E2806" i="1" s="1"/>
  <c r="S2806" i="1"/>
  <c r="G2806" i="1" s="1"/>
  <c r="R2806" i="1"/>
  <c r="F2806" i="1" s="1"/>
  <c r="V2806" i="1"/>
  <c r="J2806" i="1" s="1"/>
  <c r="U2806" i="1"/>
  <c r="I2806" i="1" s="1"/>
  <c r="M2807" i="1"/>
  <c r="A2807" i="1" s="1"/>
  <c r="N2807" i="1"/>
  <c r="B2807" i="1" s="1"/>
  <c r="P2807" i="1"/>
  <c r="D2807" i="1" s="1"/>
  <c r="Q2807" i="1"/>
  <c r="E2807" i="1" s="1"/>
  <c r="S2807" i="1"/>
  <c r="G2807" i="1" s="1"/>
  <c r="R2807" i="1"/>
  <c r="F2807" i="1" s="1"/>
  <c r="V2807" i="1"/>
  <c r="J2807" i="1" s="1"/>
  <c r="U2807" i="1"/>
  <c r="I2807" i="1" s="1"/>
  <c r="M2808" i="1"/>
  <c r="A2808" i="1" s="1"/>
  <c r="N2808" i="1"/>
  <c r="B2808" i="1" s="1"/>
  <c r="P2808" i="1"/>
  <c r="D2808" i="1" s="1"/>
  <c r="Q2808" i="1"/>
  <c r="E2808" i="1" s="1"/>
  <c r="S2808" i="1"/>
  <c r="G2808" i="1" s="1"/>
  <c r="R2808" i="1"/>
  <c r="F2808" i="1" s="1"/>
  <c r="V2808" i="1"/>
  <c r="J2808" i="1" s="1"/>
  <c r="U2808" i="1"/>
  <c r="I2808" i="1" s="1"/>
  <c r="M2809" i="1"/>
  <c r="A2809" i="1" s="1"/>
  <c r="N2809" i="1"/>
  <c r="B2809" i="1" s="1"/>
  <c r="P2809" i="1"/>
  <c r="D2809" i="1" s="1"/>
  <c r="Q2809" i="1"/>
  <c r="E2809" i="1" s="1"/>
  <c r="S2809" i="1"/>
  <c r="G2809" i="1" s="1"/>
  <c r="R2809" i="1"/>
  <c r="F2809" i="1" s="1"/>
  <c r="V2809" i="1"/>
  <c r="J2809" i="1" s="1"/>
  <c r="U2809" i="1"/>
  <c r="I2809" i="1" s="1"/>
  <c r="M2810" i="1"/>
  <c r="A2810" i="1" s="1"/>
  <c r="N2810" i="1"/>
  <c r="B2810" i="1" s="1"/>
  <c r="P2810" i="1"/>
  <c r="D2810" i="1" s="1"/>
  <c r="Q2810" i="1"/>
  <c r="E2810" i="1" s="1"/>
  <c r="S2810" i="1"/>
  <c r="G2810" i="1" s="1"/>
  <c r="R2810" i="1"/>
  <c r="F2810" i="1" s="1"/>
  <c r="V2810" i="1"/>
  <c r="J2810" i="1" s="1"/>
  <c r="U2810" i="1"/>
  <c r="I2810" i="1" s="1"/>
  <c r="M2811" i="1"/>
  <c r="A2811" i="1" s="1"/>
  <c r="N2811" i="1"/>
  <c r="B2811" i="1" s="1"/>
  <c r="P2811" i="1"/>
  <c r="D2811" i="1" s="1"/>
  <c r="Q2811" i="1"/>
  <c r="E2811" i="1" s="1"/>
  <c r="S2811" i="1"/>
  <c r="G2811" i="1" s="1"/>
  <c r="R2811" i="1"/>
  <c r="F2811" i="1" s="1"/>
  <c r="V2811" i="1"/>
  <c r="J2811" i="1" s="1"/>
  <c r="U2811" i="1"/>
  <c r="I2811" i="1" s="1"/>
  <c r="M2812" i="1"/>
  <c r="A2812" i="1" s="1"/>
  <c r="N2812" i="1"/>
  <c r="B2812" i="1" s="1"/>
  <c r="P2812" i="1"/>
  <c r="D2812" i="1" s="1"/>
  <c r="Q2812" i="1"/>
  <c r="E2812" i="1" s="1"/>
  <c r="S2812" i="1"/>
  <c r="G2812" i="1" s="1"/>
  <c r="R2812" i="1"/>
  <c r="F2812" i="1" s="1"/>
  <c r="V2812" i="1"/>
  <c r="J2812" i="1" s="1"/>
  <c r="U2812" i="1"/>
  <c r="I2812" i="1" s="1"/>
  <c r="M2813" i="1"/>
  <c r="A2813" i="1" s="1"/>
  <c r="N2813" i="1"/>
  <c r="B2813" i="1" s="1"/>
  <c r="P2813" i="1"/>
  <c r="D2813" i="1" s="1"/>
  <c r="Q2813" i="1"/>
  <c r="E2813" i="1" s="1"/>
  <c r="S2813" i="1"/>
  <c r="G2813" i="1" s="1"/>
  <c r="R2813" i="1"/>
  <c r="F2813" i="1" s="1"/>
  <c r="V2813" i="1"/>
  <c r="J2813" i="1" s="1"/>
  <c r="U2813" i="1"/>
  <c r="I2813" i="1" s="1"/>
  <c r="M2814" i="1"/>
  <c r="A2814" i="1" s="1"/>
  <c r="N2814" i="1"/>
  <c r="B2814" i="1" s="1"/>
  <c r="P2814" i="1"/>
  <c r="D2814" i="1" s="1"/>
  <c r="Q2814" i="1"/>
  <c r="E2814" i="1" s="1"/>
  <c r="S2814" i="1"/>
  <c r="G2814" i="1" s="1"/>
  <c r="R2814" i="1"/>
  <c r="F2814" i="1" s="1"/>
  <c r="V2814" i="1"/>
  <c r="J2814" i="1" s="1"/>
  <c r="U2814" i="1"/>
  <c r="I2814" i="1" s="1"/>
  <c r="M2815" i="1"/>
  <c r="A2815" i="1" s="1"/>
  <c r="N2815" i="1"/>
  <c r="B2815" i="1" s="1"/>
  <c r="P2815" i="1"/>
  <c r="D2815" i="1" s="1"/>
  <c r="Q2815" i="1"/>
  <c r="E2815" i="1" s="1"/>
  <c r="S2815" i="1"/>
  <c r="G2815" i="1" s="1"/>
  <c r="R2815" i="1"/>
  <c r="F2815" i="1" s="1"/>
  <c r="V2815" i="1"/>
  <c r="J2815" i="1" s="1"/>
  <c r="U2815" i="1"/>
  <c r="I2815" i="1" s="1"/>
  <c r="M2816" i="1"/>
  <c r="A2816" i="1" s="1"/>
  <c r="N2816" i="1"/>
  <c r="B2816" i="1" s="1"/>
  <c r="P2816" i="1"/>
  <c r="D2816" i="1" s="1"/>
  <c r="Q2816" i="1"/>
  <c r="E2816" i="1" s="1"/>
  <c r="S2816" i="1"/>
  <c r="G2816" i="1" s="1"/>
  <c r="R2816" i="1"/>
  <c r="F2816" i="1" s="1"/>
  <c r="V2816" i="1"/>
  <c r="J2816" i="1" s="1"/>
  <c r="U2816" i="1"/>
  <c r="I2816" i="1" s="1"/>
  <c r="M2817" i="1"/>
  <c r="A2817" i="1" s="1"/>
  <c r="N2817" i="1"/>
  <c r="B2817" i="1" s="1"/>
  <c r="P2817" i="1"/>
  <c r="D2817" i="1" s="1"/>
  <c r="Q2817" i="1"/>
  <c r="E2817" i="1" s="1"/>
  <c r="S2817" i="1"/>
  <c r="G2817" i="1" s="1"/>
  <c r="R2817" i="1"/>
  <c r="F2817" i="1" s="1"/>
  <c r="V2817" i="1"/>
  <c r="J2817" i="1" s="1"/>
  <c r="U2817" i="1"/>
  <c r="I2817" i="1" s="1"/>
  <c r="M2818" i="1"/>
  <c r="A2818" i="1" s="1"/>
  <c r="N2818" i="1"/>
  <c r="B2818" i="1" s="1"/>
  <c r="P2818" i="1"/>
  <c r="D2818" i="1" s="1"/>
  <c r="Q2818" i="1"/>
  <c r="E2818" i="1" s="1"/>
  <c r="S2818" i="1"/>
  <c r="G2818" i="1" s="1"/>
  <c r="R2818" i="1"/>
  <c r="F2818" i="1" s="1"/>
  <c r="V2818" i="1"/>
  <c r="J2818" i="1" s="1"/>
  <c r="U2818" i="1"/>
  <c r="I2818" i="1" s="1"/>
  <c r="M2819" i="1"/>
  <c r="A2819" i="1" s="1"/>
  <c r="N2819" i="1"/>
  <c r="B2819" i="1" s="1"/>
  <c r="P2819" i="1"/>
  <c r="D2819" i="1" s="1"/>
  <c r="Q2819" i="1"/>
  <c r="E2819" i="1" s="1"/>
  <c r="S2819" i="1"/>
  <c r="G2819" i="1" s="1"/>
  <c r="R2819" i="1"/>
  <c r="F2819" i="1" s="1"/>
  <c r="V2819" i="1"/>
  <c r="J2819" i="1" s="1"/>
  <c r="U2819" i="1"/>
  <c r="I2819" i="1" s="1"/>
  <c r="M2820" i="1"/>
  <c r="A2820" i="1" s="1"/>
  <c r="N2820" i="1"/>
  <c r="B2820" i="1" s="1"/>
  <c r="P2820" i="1"/>
  <c r="D2820" i="1" s="1"/>
  <c r="Q2820" i="1"/>
  <c r="E2820" i="1" s="1"/>
  <c r="S2820" i="1"/>
  <c r="G2820" i="1" s="1"/>
  <c r="R2820" i="1"/>
  <c r="F2820" i="1" s="1"/>
  <c r="V2820" i="1"/>
  <c r="J2820" i="1" s="1"/>
  <c r="U2820" i="1"/>
  <c r="I2820" i="1" s="1"/>
  <c r="M2821" i="1"/>
  <c r="A2821" i="1" s="1"/>
  <c r="N2821" i="1"/>
  <c r="B2821" i="1" s="1"/>
  <c r="P2821" i="1"/>
  <c r="D2821" i="1" s="1"/>
  <c r="Q2821" i="1"/>
  <c r="E2821" i="1" s="1"/>
  <c r="S2821" i="1"/>
  <c r="G2821" i="1" s="1"/>
  <c r="R2821" i="1"/>
  <c r="F2821" i="1" s="1"/>
  <c r="V2821" i="1"/>
  <c r="J2821" i="1" s="1"/>
  <c r="U2821" i="1"/>
  <c r="I2821" i="1" s="1"/>
  <c r="M2822" i="1"/>
  <c r="A2822" i="1" s="1"/>
  <c r="N2822" i="1"/>
  <c r="B2822" i="1" s="1"/>
  <c r="P2822" i="1"/>
  <c r="D2822" i="1" s="1"/>
  <c r="Q2822" i="1"/>
  <c r="E2822" i="1" s="1"/>
  <c r="S2822" i="1"/>
  <c r="G2822" i="1" s="1"/>
  <c r="R2822" i="1"/>
  <c r="F2822" i="1" s="1"/>
  <c r="V2822" i="1"/>
  <c r="J2822" i="1" s="1"/>
  <c r="U2822" i="1"/>
  <c r="I2822" i="1" s="1"/>
  <c r="M2823" i="1"/>
  <c r="A2823" i="1" s="1"/>
  <c r="N2823" i="1"/>
  <c r="B2823" i="1" s="1"/>
  <c r="P2823" i="1"/>
  <c r="D2823" i="1" s="1"/>
  <c r="Q2823" i="1"/>
  <c r="E2823" i="1" s="1"/>
  <c r="S2823" i="1"/>
  <c r="G2823" i="1" s="1"/>
  <c r="R2823" i="1"/>
  <c r="F2823" i="1" s="1"/>
  <c r="V2823" i="1"/>
  <c r="J2823" i="1" s="1"/>
  <c r="U2823" i="1"/>
  <c r="I2823" i="1" s="1"/>
  <c r="M2824" i="1"/>
  <c r="A2824" i="1" s="1"/>
  <c r="N2824" i="1"/>
  <c r="B2824" i="1" s="1"/>
  <c r="P2824" i="1"/>
  <c r="D2824" i="1" s="1"/>
  <c r="Q2824" i="1"/>
  <c r="E2824" i="1" s="1"/>
  <c r="S2824" i="1"/>
  <c r="G2824" i="1" s="1"/>
  <c r="R2824" i="1"/>
  <c r="F2824" i="1" s="1"/>
  <c r="V2824" i="1"/>
  <c r="J2824" i="1" s="1"/>
  <c r="U2824" i="1"/>
  <c r="I2824" i="1" s="1"/>
  <c r="M2825" i="1"/>
  <c r="A2825" i="1" s="1"/>
  <c r="N2825" i="1"/>
  <c r="B2825" i="1" s="1"/>
  <c r="P2825" i="1"/>
  <c r="D2825" i="1" s="1"/>
  <c r="Q2825" i="1"/>
  <c r="E2825" i="1" s="1"/>
  <c r="S2825" i="1"/>
  <c r="G2825" i="1" s="1"/>
  <c r="R2825" i="1"/>
  <c r="F2825" i="1" s="1"/>
  <c r="V2825" i="1"/>
  <c r="J2825" i="1" s="1"/>
  <c r="U2825" i="1"/>
  <c r="I2825" i="1" s="1"/>
  <c r="M2826" i="1"/>
  <c r="A2826" i="1" s="1"/>
  <c r="N2826" i="1"/>
  <c r="B2826" i="1" s="1"/>
  <c r="P2826" i="1"/>
  <c r="D2826" i="1" s="1"/>
  <c r="Q2826" i="1"/>
  <c r="E2826" i="1" s="1"/>
  <c r="S2826" i="1"/>
  <c r="G2826" i="1" s="1"/>
  <c r="R2826" i="1"/>
  <c r="F2826" i="1" s="1"/>
  <c r="V2826" i="1"/>
  <c r="J2826" i="1" s="1"/>
  <c r="U2826" i="1"/>
  <c r="I2826" i="1" s="1"/>
  <c r="M2827" i="1"/>
  <c r="A2827" i="1" s="1"/>
  <c r="N2827" i="1"/>
  <c r="B2827" i="1" s="1"/>
  <c r="P2827" i="1"/>
  <c r="D2827" i="1" s="1"/>
  <c r="Q2827" i="1"/>
  <c r="E2827" i="1" s="1"/>
  <c r="S2827" i="1"/>
  <c r="G2827" i="1" s="1"/>
  <c r="R2827" i="1"/>
  <c r="F2827" i="1" s="1"/>
  <c r="V2827" i="1"/>
  <c r="J2827" i="1" s="1"/>
  <c r="U2827" i="1"/>
  <c r="I2827" i="1" s="1"/>
  <c r="M2828" i="1"/>
  <c r="A2828" i="1" s="1"/>
  <c r="N2828" i="1"/>
  <c r="B2828" i="1" s="1"/>
  <c r="P2828" i="1"/>
  <c r="D2828" i="1" s="1"/>
  <c r="Q2828" i="1"/>
  <c r="E2828" i="1" s="1"/>
  <c r="S2828" i="1"/>
  <c r="G2828" i="1" s="1"/>
  <c r="R2828" i="1"/>
  <c r="F2828" i="1" s="1"/>
  <c r="V2828" i="1"/>
  <c r="J2828" i="1" s="1"/>
  <c r="U2828" i="1"/>
  <c r="I2828" i="1" s="1"/>
  <c r="M2829" i="1"/>
  <c r="A2829" i="1" s="1"/>
  <c r="N2829" i="1"/>
  <c r="B2829" i="1" s="1"/>
  <c r="P2829" i="1"/>
  <c r="D2829" i="1" s="1"/>
  <c r="Q2829" i="1"/>
  <c r="E2829" i="1" s="1"/>
  <c r="S2829" i="1"/>
  <c r="G2829" i="1" s="1"/>
  <c r="R2829" i="1"/>
  <c r="F2829" i="1" s="1"/>
  <c r="V2829" i="1"/>
  <c r="J2829" i="1" s="1"/>
  <c r="U2829" i="1"/>
  <c r="I2829" i="1" s="1"/>
  <c r="M2830" i="1"/>
  <c r="A2830" i="1" s="1"/>
  <c r="N2830" i="1"/>
  <c r="B2830" i="1" s="1"/>
  <c r="P2830" i="1"/>
  <c r="D2830" i="1" s="1"/>
  <c r="Q2830" i="1"/>
  <c r="E2830" i="1" s="1"/>
  <c r="S2830" i="1"/>
  <c r="G2830" i="1" s="1"/>
  <c r="R2830" i="1"/>
  <c r="F2830" i="1" s="1"/>
  <c r="V2830" i="1"/>
  <c r="J2830" i="1" s="1"/>
  <c r="U2830" i="1"/>
  <c r="I2830" i="1" s="1"/>
  <c r="M2831" i="1"/>
  <c r="A2831" i="1" s="1"/>
  <c r="N2831" i="1"/>
  <c r="B2831" i="1" s="1"/>
  <c r="P2831" i="1"/>
  <c r="D2831" i="1" s="1"/>
  <c r="Q2831" i="1"/>
  <c r="E2831" i="1" s="1"/>
  <c r="S2831" i="1"/>
  <c r="G2831" i="1" s="1"/>
  <c r="R2831" i="1"/>
  <c r="F2831" i="1" s="1"/>
  <c r="V2831" i="1"/>
  <c r="J2831" i="1" s="1"/>
  <c r="U2831" i="1"/>
  <c r="I2831" i="1" s="1"/>
  <c r="M2832" i="1"/>
  <c r="A2832" i="1" s="1"/>
  <c r="N2832" i="1"/>
  <c r="B2832" i="1" s="1"/>
  <c r="P2832" i="1"/>
  <c r="D2832" i="1" s="1"/>
  <c r="Q2832" i="1"/>
  <c r="E2832" i="1" s="1"/>
  <c r="S2832" i="1"/>
  <c r="G2832" i="1" s="1"/>
  <c r="R2832" i="1"/>
  <c r="F2832" i="1" s="1"/>
  <c r="V2832" i="1"/>
  <c r="J2832" i="1" s="1"/>
  <c r="U2832" i="1"/>
  <c r="I2832" i="1" s="1"/>
  <c r="M2833" i="1"/>
  <c r="A2833" i="1" s="1"/>
  <c r="N2833" i="1"/>
  <c r="B2833" i="1" s="1"/>
  <c r="P2833" i="1"/>
  <c r="D2833" i="1" s="1"/>
  <c r="Q2833" i="1"/>
  <c r="E2833" i="1" s="1"/>
  <c r="S2833" i="1"/>
  <c r="G2833" i="1" s="1"/>
  <c r="R2833" i="1"/>
  <c r="F2833" i="1" s="1"/>
  <c r="V2833" i="1"/>
  <c r="J2833" i="1" s="1"/>
  <c r="U2833" i="1"/>
  <c r="I2833" i="1" s="1"/>
  <c r="M2834" i="1"/>
  <c r="A2834" i="1" s="1"/>
  <c r="N2834" i="1"/>
  <c r="B2834" i="1" s="1"/>
  <c r="P2834" i="1"/>
  <c r="D2834" i="1" s="1"/>
  <c r="Q2834" i="1"/>
  <c r="E2834" i="1" s="1"/>
  <c r="S2834" i="1"/>
  <c r="G2834" i="1" s="1"/>
  <c r="R2834" i="1"/>
  <c r="F2834" i="1" s="1"/>
  <c r="V2834" i="1"/>
  <c r="J2834" i="1" s="1"/>
  <c r="U2834" i="1"/>
  <c r="I2834" i="1" s="1"/>
  <c r="M2835" i="1"/>
  <c r="A2835" i="1" s="1"/>
  <c r="N2835" i="1"/>
  <c r="B2835" i="1" s="1"/>
  <c r="P2835" i="1"/>
  <c r="D2835" i="1" s="1"/>
  <c r="Q2835" i="1"/>
  <c r="E2835" i="1" s="1"/>
  <c r="S2835" i="1"/>
  <c r="G2835" i="1" s="1"/>
  <c r="R2835" i="1"/>
  <c r="F2835" i="1" s="1"/>
  <c r="V2835" i="1"/>
  <c r="J2835" i="1" s="1"/>
  <c r="U2835" i="1"/>
  <c r="I2835" i="1" s="1"/>
  <c r="M2836" i="1"/>
  <c r="A2836" i="1" s="1"/>
  <c r="N2836" i="1"/>
  <c r="B2836" i="1" s="1"/>
  <c r="P2836" i="1"/>
  <c r="D2836" i="1" s="1"/>
  <c r="Q2836" i="1"/>
  <c r="E2836" i="1" s="1"/>
  <c r="S2836" i="1"/>
  <c r="G2836" i="1" s="1"/>
  <c r="R2836" i="1"/>
  <c r="F2836" i="1" s="1"/>
  <c r="V2836" i="1"/>
  <c r="J2836" i="1" s="1"/>
  <c r="U2836" i="1"/>
  <c r="I2836" i="1" s="1"/>
  <c r="M2837" i="1"/>
  <c r="A2837" i="1" s="1"/>
  <c r="N2837" i="1"/>
  <c r="B2837" i="1" s="1"/>
  <c r="P2837" i="1"/>
  <c r="D2837" i="1" s="1"/>
  <c r="Q2837" i="1"/>
  <c r="E2837" i="1" s="1"/>
  <c r="S2837" i="1"/>
  <c r="G2837" i="1" s="1"/>
  <c r="R2837" i="1"/>
  <c r="F2837" i="1" s="1"/>
  <c r="V2837" i="1"/>
  <c r="J2837" i="1" s="1"/>
  <c r="U2837" i="1"/>
  <c r="I2837" i="1" s="1"/>
  <c r="M2838" i="1"/>
  <c r="A2838" i="1" s="1"/>
  <c r="N2838" i="1"/>
  <c r="B2838" i="1" s="1"/>
  <c r="P2838" i="1"/>
  <c r="D2838" i="1" s="1"/>
  <c r="Q2838" i="1"/>
  <c r="E2838" i="1" s="1"/>
  <c r="S2838" i="1"/>
  <c r="G2838" i="1" s="1"/>
  <c r="R2838" i="1"/>
  <c r="F2838" i="1" s="1"/>
  <c r="V2838" i="1"/>
  <c r="J2838" i="1" s="1"/>
  <c r="U2838" i="1"/>
  <c r="I2838" i="1" s="1"/>
  <c r="M2839" i="1"/>
  <c r="A2839" i="1" s="1"/>
  <c r="N2839" i="1"/>
  <c r="B2839" i="1" s="1"/>
  <c r="P2839" i="1"/>
  <c r="D2839" i="1" s="1"/>
  <c r="Q2839" i="1"/>
  <c r="E2839" i="1" s="1"/>
  <c r="S2839" i="1"/>
  <c r="G2839" i="1" s="1"/>
  <c r="R2839" i="1"/>
  <c r="F2839" i="1" s="1"/>
  <c r="V2839" i="1"/>
  <c r="J2839" i="1" s="1"/>
  <c r="U2839" i="1"/>
  <c r="I2839" i="1" s="1"/>
  <c r="M2840" i="1"/>
  <c r="A2840" i="1" s="1"/>
  <c r="N2840" i="1"/>
  <c r="B2840" i="1" s="1"/>
  <c r="P2840" i="1"/>
  <c r="D2840" i="1" s="1"/>
  <c r="Q2840" i="1"/>
  <c r="E2840" i="1" s="1"/>
  <c r="S2840" i="1"/>
  <c r="G2840" i="1" s="1"/>
  <c r="R2840" i="1"/>
  <c r="F2840" i="1" s="1"/>
  <c r="V2840" i="1"/>
  <c r="J2840" i="1" s="1"/>
  <c r="U2840" i="1"/>
  <c r="I2840" i="1" s="1"/>
  <c r="M2841" i="1"/>
  <c r="A2841" i="1" s="1"/>
  <c r="N2841" i="1"/>
  <c r="B2841" i="1" s="1"/>
  <c r="P2841" i="1"/>
  <c r="D2841" i="1" s="1"/>
  <c r="Q2841" i="1"/>
  <c r="E2841" i="1" s="1"/>
  <c r="S2841" i="1"/>
  <c r="G2841" i="1" s="1"/>
  <c r="R2841" i="1"/>
  <c r="F2841" i="1" s="1"/>
  <c r="V2841" i="1"/>
  <c r="J2841" i="1" s="1"/>
  <c r="U2841" i="1"/>
  <c r="I2841" i="1" s="1"/>
  <c r="M2842" i="1"/>
  <c r="A2842" i="1" s="1"/>
  <c r="N2842" i="1"/>
  <c r="B2842" i="1" s="1"/>
  <c r="P2842" i="1"/>
  <c r="D2842" i="1" s="1"/>
  <c r="Q2842" i="1"/>
  <c r="E2842" i="1" s="1"/>
  <c r="S2842" i="1"/>
  <c r="G2842" i="1" s="1"/>
  <c r="R2842" i="1"/>
  <c r="F2842" i="1" s="1"/>
  <c r="V2842" i="1"/>
  <c r="J2842" i="1" s="1"/>
  <c r="U2842" i="1"/>
  <c r="I2842" i="1" s="1"/>
  <c r="M2843" i="1"/>
  <c r="A2843" i="1" s="1"/>
  <c r="N2843" i="1"/>
  <c r="B2843" i="1" s="1"/>
  <c r="P2843" i="1"/>
  <c r="D2843" i="1" s="1"/>
  <c r="Q2843" i="1"/>
  <c r="E2843" i="1" s="1"/>
  <c r="S2843" i="1"/>
  <c r="G2843" i="1" s="1"/>
  <c r="R2843" i="1"/>
  <c r="F2843" i="1" s="1"/>
  <c r="V2843" i="1"/>
  <c r="J2843" i="1" s="1"/>
  <c r="U2843" i="1"/>
  <c r="I2843" i="1" s="1"/>
  <c r="M2844" i="1"/>
  <c r="A2844" i="1" s="1"/>
  <c r="N2844" i="1"/>
  <c r="B2844" i="1" s="1"/>
  <c r="P2844" i="1"/>
  <c r="D2844" i="1" s="1"/>
  <c r="Q2844" i="1"/>
  <c r="E2844" i="1" s="1"/>
  <c r="S2844" i="1"/>
  <c r="G2844" i="1" s="1"/>
  <c r="R2844" i="1"/>
  <c r="F2844" i="1" s="1"/>
  <c r="V2844" i="1"/>
  <c r="J2844" i="1" s="1"/>
  <c r="U2844" i="1"/>
  <c r="I2844" i="1" s="1"/>
  <c r="M2845" i="1"/>
  <c r="A2845" i="1" s="1"/>
  <c r="N2845" i="1"/>
  <c r="B2845" i="1" s="1"/>
  <c r="P2845" i="1"/>
  <c r="D2845" i="1" s="1"/>
  <c r="Q2845" i="1"/>
  <c r="E2845" i="1" s="1"/>
  <c r="S2845" i="1"/>
  <c r="G2845" i="1" s="1"/>
  <c r="R2845" i="1"/>
  <c r="F2845" i="1" s="1"/>
  <c r="V2845" i="1"/>
  <c r="J2845" i="1" s="1"/>
  <c r="U2845" i="1"/>
  <c r="I2845" i="1" s="1"/>
  <c r="M2846" i="1"/>
  <c r="A2846" i="1" s="1"/>
  <c r="N2846" i="1"/>
  <c r="B2846" i="1" s="1"/>
  <c r="P2846" i="1"/>
  <c r="D2846" i="1" s="1"/>
  <c r="Q2846" i="1"/>
  <c r="E2846" i="1" s="1"/>
  <c r="S2846" i="1"/>
  <c r="G2846" i="1" s="1"/>
  <c r="R2846" i="1"/>
  <c r="F2846" i="1" s="1"/>
  <c r="V2846" i="1"/>
  <c r="J2846" i="1" s="1"/>
  <c r="U2846" i="1"/>
  <c r="I2846" i="1" s="1"/>
  <c r="M2847" i="1"/>
  <c r="A2847" i="1" s="1"/>
  <c r="N2847" i="1"/>
  <c r="B2847" i="1" s="1"/>
  <c r="P2847" i="1"/>
  <c r="D2847" i="1" s="1"/>
  <c r="Q2847" i="1"/>
  <c r="E2847" i="1" s="1"/>
  <c r="S2847" i="1"/>
  <c r="G2847" i="1" s="1"/>
  <c r="R2847" i="1"/>
  <c r="F2847" i="1" s="1"/>
  <c r="V2847" i="1"/>
  <c r="J2847" i="1" s="1"/>
  <c r="U2847" i="1"/>
  <c r="I2847" i="1" s="1"/>
  <c r="M2848" i="1"/>
  <c r="A2848" i="1" s="1"/>
  <c r="N2848" i="1"/>
  <c r="B2848" i="1" s="1"/>
  <c r="P2848" i="1"/>
  <c r="D2848" i="1" s="1"/>
  <c r="Q2848" i="1"/>
  <c r="E2848" i="1" s="1"/>
  <c r="S2848" i="1"/>
  <c r="G2848" i="1" s="1"/>
  <c r="R2848" i="1"/>
  <c r="F2848" i="1" s="1"/>
  <c r="V2848" i="1"/>
  <c r="J2848" i="1" s="1"/>
  <c r="U2848" i="1"/>
  <c r="I2848" i="1" s="1"/>
  <c r="M2849" i="1"/>
  <c r="A2849" i="1" s="1"/>
  <c r="N2849" i="1"/>
  <c r="B2849" i="1" s="1"/>
  <c r="P2849" i="1"/>
  <c r="D2849" i="1" s="1"/>
  <c r="Q2849" i="1"/>
  <c r="E2849" i="1" s="1"/>
  <c r="S2849" i="1"/>
  <c r="G2849" i="1" s="1"/>
  <c r="R2849" i="1"/>
  <c r="F2849" i="1" s="1"/>
  <c r="V2849" i="1"/>
  <c r="J2849" i="1" s="1"/>
  <c r="U2849" i="1"/>
  <c r="I2849" i="1" s="1"/>
  <c r="M2850" i="1"/>
  <c r="A2850" i="1" s="1"/>
  <c r="N2850" i="1"/>
  <c r="B2850" i="1" s="1"/>
  <c r="P2850" i="1"/>
  <c r="D2850" i="1" s="1"/>
  <c r="Q2850" i="1"/>
  <c r="E2850" i="1" s="1"/>
  <c r="S2850" i="1"/>
  <c r="G2850" i="1" s="1"/>
  <c r="R2850" i="1"/>
  <c r="F2850" i="1" s="1"/>
  <c r="V2850" i="1"/>
  <c r="J2850" i="1" s="1"/>
  <c r="U2850" i="1"/>
  <c r="I2850" i="1" s="1"/>
  <c r="M2851" i="1"/>
  <c r="A2851" i="1" s="1"/>
  <c r="N2851" i="1"/>
  <c r="B2851" i="1" s="1"/>
  <c r="P2851" i="1"/>
  <c r="D2851" i="1" s="1"/>
  <c r="Q2851" i="1"/>
  <c r="E2851" i="1" s="1"/>
  <c r="S2851" i="1"/>
  <c r="G2851" i="1" s="1"/>
  <c r="R2851" i="1"/>
  <c r="F2851" i="1" s="1"/>
  <c r="V2851" i="1"/>
  <c r="J2851" i="1" s="1"/>
  <c r="U2851" i="1"/>
  <c r="I2851" i="1" s="1"/>
  <c r="M2852" i="1"/>
  <c r="A2852" i="1" s="1"/>
  <c r="N2852" i="1"/>
  <c r="B2852" i="1" s="1"/>
  <c r="P2852" i="1"/>
  <c r="D2852" i="1" s="1"/>
  <c r="Q2852" i="1"/>
  <c r="E2852" i="1" s="1"/>
  <c r="S2852" i="1"/>
  <c r="G2852" i="1" s="1"/>
  <c r="R2852" i="1"/>
  <c r="F2852" i="1" s="1"/>
  <c r="V2852" i="1"/>
  <c r="J2852" i="1" s="1"/>
  <c r="U2852" i="1"/>
  <c r="I2852" i="1" s="1"/>
  <c r="M2853" i="1"/>
  <c r="A2853" i="1" s="1"/>
  <c r="N2853" i="1"/>
  <c r="B2853" i="1" s="1"/>
  <c r="P2853" i="1"/>
  <c r="D2853" i="1" s="1"/>
  <c r="Q2853" i="1"/>
  <c r="E2853" i="1" s="1"/>
  <c r="S2853" i="1"/>
  <c r="G2853" i="1" s="1"/>
  <c r="R2853" i="1"/>
  <c r="F2853" i="1" s="1"/>
  <c r="V2853" i="1"/>
  <c r="J2853" i="1" s="1"/>
  <c r="U2853" i="1"/>
  <c r="I2853" i="1" s="1"/>
  <c r="M2854" i="1"/>
  <c r="A2854" i="1" s="1"/>
  <c r="N2854" i="1"/>
  <c r="B2854" i="1" s="1"/>
  <c r="P2854" i="1"/>
  <c r="D2854" i="1" s="1"/>
  <c r="Q2854" i="1"/>
  <c r="E2854" i="1" s="1"/>
  <c r="S2854" i="1"/>
  <c r="G2854" i="1" s="1"/>
  <c r="R2854" i="1"/>
  <c r="F2854" i="1" s="1"/>
  <c r="V2854" i="1"/>
  <c r="J2854" i="1" s="1"/>
  <c r="U2854" i="1"/>
  <c r="I2854" i="1" s="1"/>
  <c r="M2855" i="1"/>
  <c r="A2855" i="1" s="1"/>
  <c r="N2855" i="1"/>
  <c r="B2855" i="1" s="1"/>
  <c r="P2855" i="1"/>
  <c r="D2855" i="1" s="1"/>
  <c r="Q2855" i="1"/>
  <c r="E2855" i="1" s="1"/>
  <c r="S2855" i="1"/>
  <c r="G2855" i="1" s="1"/>
  <c r="R2855" i="1"/>
  <c r="F2855" i="1" s="1"/>
  <c r="V2855" i="1"/>
  <c r="J2855" i="1" s="1"/>
  <c r="U2855" i="1"/>
  <c r="I2855" i="1" s="1"/>
  <c r="M2856" i="1"/>
  <c r="A2856" i="1" s="1"/>
  <c r="N2856" i="1"/>
  <c r="B2856" i="1" s="1"/>
  <c r="P2856" i="1"/>
  <c r="D2856" i="1" s="1"/>
  <c r="Q2856" i="1"/>
  <c r="E2856" i="1" s="1"/>
  <c r="S2856" i="1"/>
  <c r="G2856" i="1" s="1"/>
  <c r="R2856" i="1"/>
  <c r="F2856" i="1" s="1"/>
  <c r="V2856" i="1"/>
  <c r="J2856" i="1" s="1"/>
  <c r="U2856" i="1"/>
  <c r="I2856" i="1" s="1"/>
  <c r="M2857" i="1"/>
  <c r="A2857" i="1" s="1"/>
  <c r="N2857" i="1"/>
  <c r="B2857" i="1" s="1"/>
  <c r="P2857" i="1"/>
  <c r="D2857" i="1" s="1"/>
  <c r="Q2857" i="1"/>
  <c r="E2857" i="1" s="1"/>
  <c r="S2857" i="1"/>
  <c r="G2857" i="1" s="1"/>
  <c r="R2857" i="1"/>
  <c r="F2857" i="1" s="1"/>
  <c r="V2857" i="1"/>
  <c r="J2857" i="1" s="1"/>
  <c r="U2857" i="1"/>
  <c r="I2857" i="1" s="1"/>
  <c r="M2858" i="1"/>
  <c r="A2858" i="1" s="1"/>
  <c r="N2858" i="1"/>
  <c r="B2858" i="1" s="1"/>
  <c r="P2858" i="1"/>
  <c r="D2858" i="1" s="1"/>
  <c r="Q2858" i="1"/>
  <c r="E2858" i="1" s="1"/>
  <c r="S2858" i="1"/>
  <c r="G2858" i="1" s="1"/>
  <c r="R2858" i="1"/>
  <c r="F2858" i="1" s="1"/>
  <c r="V2858" i="1"/>
  <c r="J2858" i="1" s="1"/>
  <c r="U2858" i="1"/>
  <c r="I2858" i="1" s="1"/>
  <c r="M2859" i="1"/>
  <c r="A2859" i="1" s="1"/>
  <c r="N2859" i="1"/>
  <c r="B2859" i="1" s="1"/>
  <c r="P2859" i="1"/>
  <c r="D2859" i="1" s="1"/>
  <c r="Q2859" i="1"/>
  <c r="E2859" i="1" s="1"/>
  <c r="S2859" i="1"/>
  <c r="G2859" i="1" s="1"/>
  <c r="R2859" i="1"/>
  <c r="F2859" i="1" s="1"/>
  <c r="V2859" i="1"/>
  <c r="J2859" i="1" s="1"/>
  <c r="U2859" i="1"/>
  <c r="I2859" i="1" s="1"/>
  <c r="M2860" i="1"/>
  <c r="A2860" i="1" s="1"/>
  <c r="N2860" i="1"/>
  <c r="B2860" i="1" s="1"/>
  <c r="P2860" i="1"/>
  <c r="D2860" i="1" s="1"/>
  <c r="Q2860" i="1"/>
  <c r="E2860" i="1" s="1"/>
  <c r="S2860" i="1"/>
  <c r="G2860" i="1" s="1"/>
  <c r="R2860" i="1"/>
  <c r="F2860" i="1" s="1"/>
  <c r="V2860" i="1"/>
  <c r="J2860" i="1" s="1"/>
  <c r="U2860" i="1"/>
  <c r="I2860" i="1" s="1"/>
  <c r="M2861" i="1"/>
  <c r="A2861" i="1" s="1"/>
  <c r="N2861" i="1"/>
  <c r="B2861" i="1" s="1"/>
  <c r="P2861" i="1"/>
  <c r="D2861" i="1" s="1"/>
  <c r="Q2861" i="1"/>
  <c r="E2861" i="1" s="1"/>
  <c r="S2861" i="1"/>
  <c r="G2861" i="1" s="1"/>
  <c r="R2861" i="1"/>
  <c r="F2861" i="1" s="1"/>
  <c r="V2861" i="1"/>
  <c r="J2861" i="1" s="1"/>
  <c r="U2861" i="1"/>
  <c r="I2861" i="1" s="1"/>
  <c r="M2862" i="1"/>
  <c r="A2862" i="1" s="1"/>
  <c r="N2862" i="1"/>
  <c r="B2862" i="1" s="1"/>
  <c r="P2862" i="1"/>
  <c r="D2862" i="1" s="1"/>
  <c r="Q2862" i="1"/>
  <c r="E2862" i="1" s="1"/>
  <c r="S2862" i="1"/>
  <c r="G2862" i="1" s="1"/>
  <c r="R2862" i="1"/>
  <c r="F2862" i="1" s="1"/>
  <c r="V2862" i="1"/>
  <c r="J2862" i="1" s="1"/>
  <c r="U2862" i="1"/>
  <c r="I2862" i="1" s="1"/>
  <c r="M2863" i="1"/>
  <c r="A2863" i="1" s="1"/>
  <c r="N2863" i="1"/>
  <c r="B2863" i="1" s="1"/>
  <c r="P2863" i="1"/>
  <c r="D2863" i="1" s="1"/>
  <c r="Q2863" i="1"/>
  <c r="E2863" i="1" s="1"/>
  <c r="S2863" i="1"/>
  <c r="G2863" i="1" s="1"/>
  <c r="R2863" i="1"/>
  <c r="F2863" i="1" s="1"/>
  <c r="V2863" i="1"/>
  <c r="J2863" i="1" s="1"/>
  <c r="U2863" i="1"/>
  <c r="I2863" i="1" s="1"/>
  <c r="M2864" i="1"/>
  <c r="A2864" i="1" s="1"/>
  <c r="N2864" i="1"/>
  <c r="B2864" i="1" s="1"/>
  <c r="P2864" i="1"/>
  <c r="D2864" i="1" s="1"/>
  <c r="Q2864" i="1"/>
  <c r="E2864" i="1" s="1"/>
  <c r="S2864" i="1"/>
  <c r="G2864" i="1" s="1"/>
  <c r="R2864" i="1"/>
  <c r="F2864" i="1" s="1"/>
  <c r="V2864" i="1"/>
  <c r="J2864" i="1" s="1"/>
  <c r="U2864" i="1"/>
  <c r="I2864" i="1" s="1"/>
  <c r="M2865" i="1"/>
  <c r="A2865" i="1" s="1"/>
  <c r="N2865" i="1"/>
  <c r="B2865" i="1" s="1"/>
  <c r="P2865" i="1"/>
  <c r="D2865" i="1" s="1"/>
  <c r="Q2865" i="1"/>
  <c r="E2865" i="1" s="1"/>
  <c r="S2865" i="1"/>
  <c r="G2865" i="1" s="1"/>
  <c r="R2865" i="1"/>
  <c r="F2865" i="1" s="1"/>
  <c r="V2865" i="1"/>
  <c r="J2865" i="1" s="1"/>
  <c r="U2865" i="1"/>
  <c r="I2865" i="1" s="1"/>
  <c r="M2866" i="1"/>
  <c r="A2866" i="1" s="1"/>
  <c r="N2866" i="1"/>
  <c r="B2866" i="1" s="1"/>
  <c r="P2866" i="1"/>
  <c r="D2866" i="1" s="1"/>
  <c r="Q2866" i="1"/>
  <c r="E2866" i="1" s="1"/>
  <c r="S2866" i="1"/>
  <c r="G2866" i="1" s="1"/>
  <c r="R2866" i="1"/>
  <c r="F2866" i="1" s="1"/>
  <c r="V2866" i="1"/>
  <c r="J2866" i="1" s="1"/>
  <c r="U2866" i="1"/>
  <c r="I2866" i="1" s="1"/>
  <c r="M2867" i="1"/>
  <c r="A2867" i="1" s="1"/>
  <c r="N2867" i="1"/>
  <c r="B2867" i="1" s="1"/>
  <c r="P2867" i="1"/>
  <c r="D2867" i="1" s="1"/>
  <c r="Q2867" i="1"/>
  <c r="E2867" i="1" s="1"/>
  <c r="S2867" i="1"/>
  <c r="G2867" i="1" s="1"/>
  <c r="R2867" i="1"/>
  <c r="F2867" i="1" s="1"/>
  <c r="V2867" i="1"/>
  <c r="J2867" i="1" s="1"/>
  <c r="U2867" i="1"/>
  <c r="I2867" i="1" s="1"/>
  <c r="M2868" i="1"/>
  <c r="A2868" i="1" s="1"/>
  <c r="N2868" i="1"/>
  <c r="B2868" i="1" s="1"/>
  <c r="P2868" i="1"/>
  <c r="D2868" i="1" s="1"/>
  <c r="Q2868" i="1"/>
  <c r="E2868" i="1" s="1"/>
  <c r="S2868" i="1"/>
  <c r="G2868" i="1" s="1"/>
  <c r="R2868" i="1"/>
  <c r="F2868" i="1" s="1"/>
  <c r="V2868" i="1"/>
  <c r="J2868" i="1" s="1"/>
  <c r="U2868" i="1"/>
  <c r="I2868" i="1" s="1"/>
  <c r="M2869" i="1"/>
  <c r="A2869" i="1" s="1"/>
  <c r="N2869" i="1"/>
  <c r="B2869" i="1" s="1"/>
  <c r="P2869" i="1"/>
  <c r="D2869" i="1" s="1"/>
  <c r="Q2869" i="1"/>
  <c r="E2869" i="1" s="1"/>
  <c r="S2869" i="1"/>
  <c r="G2869" i="1" s="1"/>
  <c r="R2869" i="1"/>
  <c r="F2869" i="1" s="1"/>
  <c r="V2869" i="1"/>
  <c r="J2869" i="1" s="1"/>
  <c r="U2869" i="1"/>
  <c r="I2869" i="1" s="1"/>
  <c r="M2870" i="1"/>
  <c r="A2870" i="1" s="1"/>
  <c r="N2870" i="1"/>
  <c r="B2870" i="1" s="1"/>
  <c r="P2870" i="1"/>
  <c r="D2870" i="1" s="1"/>
  <c r="Q2870" i="1"/>
  <c r="E2870" i="1" s="1"/>
  <c r="S2870" i="1"/>
  <c r="G2870" i="1" s="1"/>
  <c r="R2870" i="1"/>
  <c r="F2870" i="1" s="1"/>
  <c r="V2870" i="1"/>
  <c r="J2870" i="1" s="1"/>
  <c r="U2870" i="1"/>
  <c r="I2870" i="1" s="1"/>
  <c r="M2871" i="1"/>
  <c r="A2871" i="1" s="1"/>
  <c r="N2871" i="1"/>
  <c r="B2871" i="1" s="1"/>
  <c r="P2871" i="1"/>
  <c r="D2871" i="1" s="1"/>
  <c r="Q2871" i="1"/>
  <c r="E2871" i="1" s="1"/>
  <c r="S2871" i="1"/>
  <c r="G2871" i="1" s="1"/>
  <c r="R2871" i="1"/>
  <c r="F2871" i="1" s="1"/>
  <c r="V2871" i="1"/>
  <c r="J2871" i="1" s="1"/>
  <c r="U2871" i="1"/>
  <c r="I2871" i="1" s="1"/>
  <c r="M2872" i="1"/>
  <c r="A2872" i="1" s="1"/>
  <c r="N2872" i="1"/>
  <c r="B2872" i="1" s="1"/>
  <c r="P2872" i="1"/>
  <c r="D2872" i="1" s="1"/>
  <c r="Q2872" i="1"/>
  <c r="E2872" i="1" s="1"/>
  <c r="S2872" i="1"/>
  <c r="G2872" i="1" s="1"/>
  <c r="R2872" i="1"/>
  <c r="F2872" i="1" s="1"/>
  <c r="V2872" i="1"/>
  <c r="J2872" i="1" s="1"/>
  <c r="U2872" i="1"/>
  <c r="I2872" i="1" s="1"/>
  <c r="M2873" i="1"/>
  <c r="A2873" i="1" s="1"/>
  <c r="N2873" i="1"/>
  <c r="B2873" i="1" s="1"/>
  <c r="P2873" i="1"/>
  <c r="D2873" i="1" s="1"/>
  <c r="Q2873" i="1"/>
  <c r="E2873" i="1" s="1"/>
  <c r="S2873" i="1"/>
  <c r="G2873" i="1" s="1"/>
  <c r="R2873" i="1"/>
  <c r="F2873" i="1" s="1"/>
  <c r="V2873" i="1"/>
  <c r="J2873" i="1" s="1"/>
  <c r="U2873" i="1"/>
  <c r="I2873" i="1" s="1"/>
  <c r="M2874" i="1"/>
  <c r="A2874" i="1" s="1"/>
  <c r="N2874" i="1"/>
  <c r="B2874" i="1" s="1"/>
  <c r="P2874" i="1"/>
  <c r="D2874" i="1" s="1"/>
  <c r="Q2874" i="1"/>
  <c r="E2874" i="1" s="1"/>
  <c r="S2874" i="1"/>
  <c r="G2874" i="1" s="1"/>
  <c r="R2874" i="1"/>
  <c r="F2874" i="1" s="1"/>
  <c r="V2874" i="1"/>
  <c r="J2874" i="1" s="1"/>
  <c r="U2874" i="1"/>
  <c r="I2874" i="1" s="1"/>
  <c r="M2875" i="1"/>
  <c r="A2875" i="1" s="1"/>
  <c r="N2875" i="1"/>
  <c r="B2875" i="1" s="1"/>
  <c r="P2875" i="1"/>
  <c r="D2875" i="1" s="1"/>
  <c r="Q2875" i="1"/>
  <c r="E2875" i="1" s="1"/>
  <c r="S2875" i="1"/>
  <c r="G2875" i="1" s="1"/>
  <c r="R2875" i="1"/>
  <c r="F2875" i="1" s="1"/>
  <c r="V2875" i="1"/>
  <c r="J2875" i="1" s="1"/>
  <c r="U2875" i="1"/>
  <c r="I2875" i="1" s="1"/>
  <c r="M2876" i="1"/>
  <c r="A2876" i="1" s="1"/>
  <c r="N2876" i="1"/>
  <c r="B2876" i="1" s="1"/>
  <c r="P2876" i="1"/>
  <c r="D2876" i="1" s="1"/>
  <c r="Q2876" i="1"/>
  <c r="E2876" i="1" s="1"/>
  <c r="S2876" i="1"/>
  <c r="G2876" i="1" s="1"/>
  <c r="R2876" i="1"/>
  <c r="F2876" i="1" s="1"/>
  <c r="V2876" i="1"/>
  <c r="J2876" i="1" s="1"/>
  <c r="U2876" i="1"/>
  <c r="I2876" i="1" s="1"/>
  <c r="M2877" i="1"/>
  <c r="A2877" i="1" s="1"/>
  <c r="N2877" i="1"/>
  <c r="B2877" i="1" s="1"/>
  <c r="P2877" i="1"/>
  <c r="D2877" i="1" s="1"/>
  <c r="Q2877" i="1"/>
  <c r="E2877" i="1" s="1"/>
  <c r="S2877" i="1"/>
  <c r="G2877" i="1" s="1"/>
  <c r="R2877" i="1"/>
  <c r="F2877" i="1" s="1"/>
  <c r="V2877" i="1"/>
  <c r="J2877" i="1" s="1"/>
  <c r="U2877" i="1"/>
  <c r="I2877" i="1" s="1"/>
  <c r="M2878" i="1"/>
  <c r="A2878" i="1" s="1"/>
  <c r="N2878" i="1"/>
  <c r="B2878" i="1" s="1"/>
  <c r="P2878" i="1"/>
  <c r="D2878" i="1" s="1"/>
  <c r="Q2878" i="1"/>
  <c r="E2878" i="1" s="1"/>
  <c r="S2878" i="1"/>
  <c r="G2878" i="1" s="1"/>
  <c r="R2878" i="1"/>
  <c r="F2878" i="1" s="1"/>
  <c r="V2878" i="1"/>
  <c r="J2878" i="1" s="1"/>
  <c r="U2878" i="1"/>
  <c r="I2878" i="1" s="1"/>
  <c r="M2879" i="1"/>
  <c r="A2879" i="1" s="1"/>
  <c r="N2879" i="1"/>
  <c r="B2879" i="1" s="1"/>
  <c r="P2879" i="1"/>
  <c r="D2879" i="1" s="1"/>
  <c r="Q2879" i="1"/>
  <c r="E2879" i="1" s="1"/>
  <c r="S2879" i="1"/>
  <c r="G2879" i="1" s="1"/>
  <c r="R2879" i="1"/>
  <c r="F2879" i="1" s="1"/>
  <c r="V2879" i="1"/>
  <c r="J2879" i="1" s="1"/>
  <c r="U2879" i="1"/>
  <c r="I2879" i="1" s="1"/>
  <c r="M2880" i="1"/>
  <c r="A2880" i="1" s="1"/>
  <c r="N2880" i="1"/>
  <c r="B2880" i="1" s="1"/>
  <c r="P2880" i="1"/>
  <c r="D2880" i="1" s="1"/>
  <c r="Q2880" i="1"/>
  <c r="E2880" i="1" s="1"/>
  <c r="S2880" i="1"/>
  <c r="G2880" i="1" s="1"/>
  <c r="R2880" i="1"/>
  <c r="F2880" i="1" s="1"/>
  <c r="V2880" i="1"/>
  <c r="J2880" i="1" s="1"/>
  <c r="U2880" i="1"/>
  <c r="I2880" i="1" s="1"/>
  <c r="M2881" i="1"/>
  <c r="A2881" i="1" s="1"/>
  <c r="N2881" i="1"/>
  <c r="B2881" i="1" s="1"/>
  <c r="P2881" i="1"/>
  <c r="D2881" i="1" s="1"/>
  <c r="Q2881" i="1"/>
  <c r="E2881" i="1" s="1"/>
  <c r="S2881" i="1"/>
  <c r="G2881" i="1" s="1"/>
  <c r="R2881" i="1"/>
  <c r="F2881" i="1" s="1"/>
  <c r="V2881" i="1"/>
  <c r="J2881" i="1" s="1"/>
  <c r="U2881" i="1"/>
  <c r="I2881" i="1" s="1"/>
  <c r="M2882" i="1"/>
  <c r="A2882" i="1" s="1"/>
  <c r="N2882" i="1"/>
  <c r="B2882" i="1" s="1"/>
  <c r="P2882" i="1"/>
  <c r="D2882" i="1" s="1"/>
  <c r="Q2882" i="1"/>
  <c r="E2882" i="1" s="1"/>
  <c r="S2882" i="1"/>
  <c r="G2882" i="1" s="1"/>
  <c r="R2882" i="1"/>
  <c r="F2882" i="1" s="1"/>
  <c r="V2882" i="1"/>
  <c r="J2882" i="1" s="1"/>
  <c r="U2882" i="1"/>
  <c r="I2882" i="1" s="1"/>
  <c r="M2883" i="1"/>
  <c r="A2883" i="1" s="1"/>
  <c r="N2883" i="1"/>
  <c r="B2883" i="1" s="1"/>
  <c r="P2883" i="1"/>
  <c r="D2883" i="1" s="1"/>
  <c r="Q2883" i="1"/>
  <c r="E2883" i="1" s="1"/>
  <c r="S2883" i="1"/>
  <c r="G2883" i="1" s="1"/>
  <c r="R2883" i="1"/>
  <c r="F2883" i="1" s="1"/>
  <c r="V2883" i="1"/>
  <c r="J2883" i="1" s="1"/>
  <c r="U2883" i="1"/>
  <c r="I2883" i="1" s="1"/>
  <c r="M2884" i="1"/>
  <c r="A2884" i="1" s="1"/>
  <c r="N2884" i="1"/>
  <c r="B2884" i="1" s="1"/>
  <c r="P2884" i="1"/>
  <c r="D2884" i="1" s="1"/>
  <c r="Q2884" i="1"/>
  <c r="E2884" i="1" s="1"/>
  <c r="S2884" i="1"/>
  <c r="G2884" i="1" s="1"/>
  <c r="R2884" i="1"/>
  <c r="F2884" i="1" s="1"/>
  <c r="V2884" i="1"/>
  <c r="J2884" i="1" s="1"/>
  <c r="U2884" i="1"/>
  <c r="I2884" i="1" s="1"/>
  <c r="M2885" i="1"/>
  <c r="A2885" i="1" s="1"/>
  <c r="N2885" i="1"/>
  <c r="B2885" i="1" s="1"/>
  <c r="P2885" i="1"/>
  <c r="D2885" i="1" s="1"/>
  <c r="Q2885" i="1"/>
  <c r="E2885" i="1" s="1"/>
  <c r="S2885" i="1"/>
  <c r="G2885" i="1" s="1"/>
  <c r="R2885" i="1"/>
  <c r="F2885" i="1" s="1"/>
  <c r="V2885" i="1"/>
  <c r="J2885" i="1" s="1"/>
  <c r="U2885" i="1"/>
  <c r="I2885" i="1" s="1"/>
  <c r="M2886" i="1"/>
  <c r="A2886" i="1" s="1"/>
  <c r="N2886" i="1"/>
  <c r="B2886" i="1" s="1"/>
  <c r="P2886" i="1"/>
  <c r="D2886" i="1" s="1"/>
  <c r="Q2886" i="1"/>
  <c r="E2886" i="1" s="1"/>
  <c r="S2886" i="1"/>
  <c r="G2886" i="1" s="1"/>
  <c r="R2886" i="1"/>
  <c r="F2886" i="1" s="1"/>
  <c r="V2886" i="1"/>
  <c r="J2886" i="1" s="1"/>
  <c r="U2886" i="1"/>
  <c r="I2886" i="1" s="1"/>
  <c r="M2887" i="1"/>
  <c r="A2887" i="1" s="1"/>
  <c r="N2887" i="1"/>
  <c r="B2887" i="1" s="1"/>
  <c r="P2887" i="1"/>
  <c r="D2887" i="1" s="1"/>
  <c r="Q2887" i="1"/>
  <c r="E2887" i="1" s="1"/>
  <c r="S2887" i="1"/>
  <c r="G2887" i="1" s="1"/>
  <c r="R2887" i="1"/>
  <c r="F2887" i="1" s="1"/>
  <c r="V2887" i="1"/>
  <c r="J2887" i="1" s="1"/>
  <c r="U2887" i="1"/>
  <c r="I2887" i="1" s="1"/>
  <c r="M2888" i="1"/>
  <c r="A2888" i="1" s="1"/>
  <c r="N2888" i="1"/>
  <c r="B2888" i="1" s="1"/>
  <c r="P2888" i="1"/>
  <c r="D2888" i="1" s="1"/>
  <c r="Q2888" i="1"/>
  <c r="E2888" i="1" s="1"/>
  <c r="S2888" i="1"/>
  <c r="G2888" i="1" s="1"/>
  <c r="R2888" i="1"/>
  <c r="F2888" i="1" s="1"/>
  <c r="V2888" i="1"/>
  <c r="J2888" i="1" s="1"/>
  <c r="U2888" i="1"/>
  <c r="I2888" i="1" s="1"/>
  <c r="M2889" i="1"/>
  <c r="A2889" i="1" s="1"/>
  <c r="N2889" i="1"/>
  <c r="B2889" i="1" s="1"/>
  <c r="P2889" i="1"/>
  <c r="D2889" i="1" s="1"/>
  <c r="Q2889" i="1"/>
  <c r="E2889" i="1" s="1"/>
  <c r="S2889" i="1"/>
  <c r="G2889" i="1" s="1"/>
  <c r="R2889" i="1"/>
  <c r="F2889" i="1" s="1"/>
  <c r="V2889" i="1"/>
  <c r="J2889" i="1" s="1"/>
  <c r="U2889" i="1"/>
  <c r="I2889" i="1" s="1"/>
  <c r="M2890" i="1"/>
  <c r="A2890" i="1" s="1"/>
  <c r="N2890" i="1"/>
  <c r="B2890" i="1" s="1"/>
  <c r="P2890" i="1"/>
  <c r="D2890" i="1" s="1"/>
  <c r="Q2890" i="1"/>
  <c r="E2890" i="1" s="1"/>
  <c r="S2890" i="1"/>
  <c r="G2890" i="1" s="1"/>
  <c r="R2890" i="1"/>
  <c r="F2890" i="1" s="1"/>
  <c r="V2890" i="1"/>
  <c r="J2890" i="1" s="1"/>
  <c r="U2890" i="1"/>
  <c r="I2890" i="1" s="1"/>
  <c r="M2891" i="1"/>
  <c r="A2891" i="1" s="1"/>
  <c r="N2891" i="1"/>
  <c r="B2891" i="1" s="1"/>
  <c r="P2891" i="1"/>
  <c r="D2891" i="1" s="1"/>
  <c r="Q2891" i="1"/>
  <c r="E2891" i="1" s="1"/>
  <c r="S2891" i="1"/>
  <c r="G2891" i="1" s="1"/>
  <c r="R2891" i="1"/>
  <c r="F2891" i="1" s="1"/>
  <c r="V2891" i="1"/>
  <c r="J2891" i="1" s="1"/>
  <c r="U2891" i="1"/>
  <c r="I2891" i="1" s="1"/>
  <c r="M2892" i="1"/>
  <c r="A2892" i="1" s="1"/>
  <c r="N2892" i="1"/>
  <c r="B2892" i="1" s="1"/>
  <c r="P2892" i="1"/>
  <c r="D2892" i="1" s="1"/>
  <c r="Q2892" i="1"/>
  <c r="E2892" i="1" s="1"/>
  <c r="S2892" i="1"/>
  <c r="G2892" i="1" s="1"/>
  <c r="R2892" i="1"/>
  <c r="F2892" i="1" s="1"/>
  <c r="V2892" i="1"/>
  <c r="J2892" i="1" s="1"/>
  <c r="U2892" i="1"/>
  <c r="I2892" i="1" s="1"/>
  <c r="M2893" i="1"/>
  <c r="A2893" i="1" s="1"/>
  <c r="N2893" i="1"/>
  <c r="B2893" i="1" s="1"/>
  <c r="P2893" i="1"/>
  <c r="D2893" i="1" s="1"/>
  <c r="Q2893" i="1"/>
  <c r="E2893" i="1" s="1"/>
  <c r="S2893" i="1"/>
  <c r="G2893" i="1" s="1"/>
  <c r="R2893" i="1"/>
  <c r="F2893" i="1" s="1"/>
  <c r="V2893" i="1"/>
  <c r="J2893" i="1" s="1"/>
  <c r="U2893" i="1"/>
  <c r="I2893" i="1" s="1"/>
  <c r="M2894" i="1"/>
  <c r="A2894" i="1" s="1"/>
  <c r="N2894" i="1"/>
  <c r="B2894" i="1" s="1"/>
  <c r="P2894" i="1"/>
  <c r="D2894" i="1" s="1"/>
  <c r="Q2894" i="1"/>
  <c r="E2894" i="1" s="1"/>
  <c r="S2894" i="1"/>
  <c r="G2894" i="1" s="1"/>
  <c r="R2894" i="1"/>
  <c r="F2894" i="1" s="1"/>
  <c r="V2894" i="1"/>
  <c r="J2894" i="1" s="1"/>
  <c r="U2894" i="1"/>
  <c r="I2894" i="1" s="1"/>
  <c r="M2895" i="1"/>
  <c r="A2895" i="1" s="1"/>
  <c r="N2895" i="1"/>
  <c r="B2895" i="1" s="1"/>
  <c r="P2895" i="1"/>
  <c r="D2895" i="1" s="1"/>
  <c r="Q2895" i="1"/>
  <c r="E2895" i="1" s="1"/>
  <c r="S2895" i="1"/>
  <c r="G2895" i="1" s="1"/>
  <c r="R2895" i="1"/>
  <c r="F2895" i="1" s="1"/>
  <c r="V2895" i="1"/>
  <c r="J2895" i="1" s="1"/>
  <c r="U2895" i="1"/>
  <c r="I2895" i="1" s="1"/>
  <c r="M2896" i="1"/>
  <c r="A2896" i="1" s="1"/>
  <c r="N2896" i="1"/>
  <c r="B2896" i="1" s="1"/>
  <c r="P2896" i="1"/>
  <c r="D2896" i="1" s="1"/>
  <c r="Q2896" i="1"/>
  <c r="E2896" i="1" s="1"/>
  <c r="S2896" i="1"/>
  <c r="G2896" i="1" s="1"/>
  <c r="R2896" i="1"/>
  <c r="F2896" i="1" s="1"/>
  <c r="V2896" i="1"/>
  <c r="J2896" i="1" s="1"/>
  <c r="U2896" i="1"/>
  <c r="I2896" i="1" s="1"/>
  <c r="M2897" i="1"/>
  <c r="A2897" i="1" s="1"/>
  <c r="N2897" i="1"/>
  <c r="B2897" i="1" s="1"/>
  <c r="P2897" i="1"/>
  <c r="D2897" i="1" s="1"/>
  <c r="Q2897" i="1"/>
  <c r="E2897" i="1" s="1"/>
  <c r="S2897" i="1"/>
  <c r="G2897" i="1" s="1"/>
  <c r="R2897" i="1"/>
  <c r="F2897" i="1" s="1"/>
  <c r="V2897" i="1"/>
  <c r="J2897" i="1" s="1"/>
  <c r="U2897" i="1"/>
  <c r="I2897" i="1" s="1"/>
  <c r="M2898" i="1"/>
  <c r="A2898" i="1" s="1"/>
  <c r="N2898" i="1"/>
  <c r="B2898" i="1" s="1"/>
  <c r="P2898" i="1"/>
  <c r="D2898" i="1" s="1"/>
  <c r="Q2898" i="1"/>
  <c r="E2898" i="1" s="1"/>
  <c r="S2898" i="1"/>
  <c r="G2898" i="1" s="1"/>
  <c r="R2898" i="1"/>
  <c r="F2898" i="1" s="1"/>
  <c r="V2898" i="1"/>
  <c r="J2898" i="1" s="1"/>
  <c r="U2898" i="1"/>
  <c r="I2898" i="1" s="1"/>
  <c r="M2899" i="1"/>
  <c r="A2899" i="1" s="1"/>
  <c r="N2899" i="1"/>
  <c r="B2899" i="1" s="1"/>
  <c r="P2899" i="1"/>
  <c r="D2899" i="1" s="1"/>
  <c r="Q2899" i="1"/>
  <c r="E2899" i="1" s="1"/>
  <c r="S2899" i="1"/>
  <c r="G2899" i="1" s="1"/>
  <c r="R2899" i="1"/>
  <c r="F2899" i="1" s="1"/>
  <c r="V2899" i="1"/>
  <c r="J2899" i="1" s="1"/>
  <c r="U2899" i="1"/>
  <c r="I2899" i="1" s="1"/>
  <c r="M2900" i="1"/>
  <c r="A2900" i="1" s="1"/>
  <c r="N2900" i="1"/>
  <c r="B2900" i="1" s="1"/>
  <c r="P2900" i="1"/>
  <c r="D2900" i="1" s="1"/>
  <c r="Q2900" i="1"/>
  <c r="E2900" i="1" s="1"/>
  <c r="S2900" i="1"/>
  <c r="G2900" i="1" s="1"/>
  <c r="R2900" i="1"/>
  <c r="F2900" i="1" s="1"/>
  <c r="V2900" i="1"/>
  <c r="J2900" i="1" s="1"/>
  <c r="U2900" i="1"/>
  <c r="I2900" i="1" s="1"/>
  <c r="M2901" i="1"/>
  <c r="A2901" i="1" s="1"/>
  <c r="N2901" i="1"/>
  <c r="B2901" i="1" s="1"/>
  <c r="P2901" i="1"/>
  <c r="D2901" i="1" s="1"/>
  <c r="Q2901" i="1"/>
  <c r="E2901" i="1" s="1"/>
  <c r="S2901" i="1"/>
  <c r="G2901" i="1" s="1"/>
  <c r="R2901" i="1"/>
  <c r="F2901" i="1" s="1"/>
  <c r="V2901" i="1"/>
  <c r="J2901" i="1" s="1"/>
  <c r="U2901" i="1"/>
  <c r="I2901" i="1" s="1"/>
  <c r="M2902" i="1"/>
  <c r="A2902" i="1" s="1"/>
  <c r="N2902" i="1"/>
  <c r="B2902" i="1" s="1"/>
  <c r="P2902" i="1"/>
  <c r="D2902" i="1" s="1"/>
  <c r="Q2902" i="1"/>
  <c r="E2902" i="1" s="1"/>
  <c r="S2902" i="1"/>
  <c r="G2902" i="1" s="1"/>
  <c r="R2902" i="1"/>
  <c r="F2902" i="1" s="1"/>
  <c r="V2902" i="1"/>
  <c r="J2902" i="1" s="1"/>
  <c r="U2902" i="1"/>
  <c r="I2902" i="1" s="1"/>
  <c r="M2903" i="1"/>
  <c r="A2903" i="1" s="1"/>
  <c r="N2903" i="1"/>
  <c r="B2903" i="1" s="1"/>
  <c r="P2903" i="1"/>
  <c r="D2903" i="1" s="1"/>
  <c r="Q2903" i="1"/>
  <c r="E2903" i="1" s="1"/>
  <c r="S2903" i="1"/>
  <c r="G2903" i="1" s="1"/>
  <c r="R2903" i="1"/>
  <c r="F2903" i="1" s="1"/>
  <c r="V2903" i="1"/>
  <c r="J2903" i="1" s="1"/>
  <c r="U2903" i="1"/>
  <c r="I2903" i="1" s="1"/>
  <c r="M2904" i="1"/>
  <c r="A2904" i="1" s="1"/>
  <c r="N2904" i="1"/>
  <c r="B2904" i="1" s="1"/>
  <c r="P2904" i="1"/>
  <c r="D2904" i="1" s="1"/>
  <c r="Q2904" i="1"/>
  <c r="E2904" i="1" s="1"/>
  <c r="S2904" i="1"/>
  <c r="G2904" i="1" s="1"/>
  <c r="R2904" i="1"/>
  <c r="F2904" i="1" s="1"/>
  <c r="V2904" i="1"/>
  <c r="J2904" i="1" s="1"/>
  <c r="U2904" i="1"/>
  <c r="I2904" i="1" s="1"/>
  <c r="M2905" i="1"/>
  <c r="A2905" i="1" s="1"/>
  <c r="N2905" i="1"/>
  <c r="B2905" i="1" s="1"/>
  <c r="P2905" i="1"/>
  <c r="D2905" i="1" s="1"/>
  <c r="Q2905" i="1"/>
  <c r="E2905" i="1" s="1"/>
  <c r="S2905" i="1"/>
  <c r="G2905" i="1" s="1"/>
  <c r="R2905" i="1"/>
  <c r="F2905" i="1" s="1"/>
  <c r="V2905" i="1"/>
  <c r="J2905" i="1" s="1"/>
  <c r="U2905" i="1"/>
  <c r="I2905" i="1" s="1"/>
  <c r="M2906" i="1"/>
  <c r="A2906" i="1" s="1"/>
  <c r="N2906" i="1"/>
  <c r="B2906" i="1" s="1"/>
  <c r="P2906" i="1"/>
  <c r="D2906" i="1" s="1"/>
  <c r="Q2906" i="1"/>
  <c r="E2906" i="1" s="1"/>
  <c r="S2906" i="1"/>
  <c r="G2906" i="1" s="1"/>
  <c r="R2906" i="1"/>
  <c r="F2906" i="1" s="1"/>
  <c r="V2906" i="1"/>
  <c r="J2906" i="1" s="1"/>
  <c r="U2906" i="1"/>
  <c r="I2906" i="1" s="1"/>
  <c r="M2907" i="1"/>
  <c r="A2907" i="1" s="1"/>
  <c r="N2907" i="1"/>
  <c r="B2907" i="1" s="1"/>
  <c r="P2907" i="1"/>
  <c r="D2907" i="1" s="1"/>
  <c r="Q2907" i="1"/>
  <c r="E2907" i="1" s="1"/>
  <c r="S2907" i="1"/>
  <c r="G2907" i="1" s="1"/>
  <c r="R2907" i="1"/>
  <c r="F2907" i="1" s="1"/>
  <c r="V2907" i="1"/>
  <c r="J2907" i="1" s="1"/>
  <c r="U2907" i="1"/>
  <c r="I2907" i="1" s="1"/>
  <c r="M2908" i="1"/>
  <c r="A2908" i="1" s="1"/>
  <c r="N2908" i="1"/>
  <c r="B2908" i="1" s="1"/>
  <c r="P2908" i="1"/>
  <c r="D2908" i="1" s="1"/>
  <c r="Q2908" i="1"/>
  <c r="E2908" i="1" s="1"/>
  <c r="S2908" i="1"/>
  <c r="G2908" i="1" s="1"/>
  <c r="R2908" i="1"/>
  <c r="F2908" i="1" s="1"/>
  <c r="V2908" i="1"/>
  <c r="J2908" i="1" s="1"/>
  <c r="U2908" i="1"/>
  <c r="I2908" i="1" s="1"/>
  <c r="M2909" i="1"/>
  <c r="A2909" i="1" s="1"/>
  <c r="N2909" i="1"/>
  <c r="B2909" i="1" s="1"/>
  <c r="P2909" i="1"/>
  <c r="D2909" i="1" s="1"/>
  <c r="Q2909" i="1"/>
  <c r="E2909" i="1" s="1"/>
  <c r="S2909" i="1"/>
  <c r="G2909" i="1" s="1"/>
  <c r="R2909" i="1"/>
  <c r="F2909" i="1" s="1"/>
  <c r="V2909" i="1"/>
  <c r="J2909" i="1" s="1"/>
  <c r="U2909" i="1"/>
  <c r="I2909" i="1" s="1"/>
  <c r="M2910" i="1"/>
  <c r="A2910" i="1" s="1"/>
  <c r="N2910" i="1"/>
  <c r="B2910" i="1" s="1"/>
  <c r="P2910" i="1"/>
  <c r="D2910" i="1" s="1"/>
  <c r="Q2910" i="1"/>
  <c r="E2910" i="1" s="1"/>
  <c r="S2910" i="1"/>
  <c r="G2910" i="1" s="1"/>
  <c r="R2910" i="1"/>
  <c r="F2910" i="1" s="1"/>
  <c r="V2910" i="1"/>
  <c r="J2910" i="1" s="1"/>
  <c r="U2910" i="1"/>
  <c r="I2910" i="1" s="1"/>
  <c r="M2911" i="1"/>
  <c r="A2911" i="1" s="1"/>
  <c r="N2911" i="1"/>
  <c r="B2911" i="1" s="1"/>
  <c r="P2911" i="1"/>
  <c r="D2911" i="1" s="1"/>
  <c r="Q2911" i="1"/>
  <c r="E2911" i="1" s="1"/>
  <c r="S2911" i="1"/>
  <c r="G2911" i="1" s="1"/>
  <c r="R2911" i="1"/>
  <c r="F2911" i="1" s="1"/>
  <c r="V2911" i="1"/>
  <c r="J2911" i="1" s="1"/>
  <c r="U2911" i="1"/>
  <c r="I2911" i="1" s="1"/>
  <c r="M2912" i="1"/>
  <c r="A2912" i="1" s="1"/>
  <c r="N2912" i="1"/>
  <c r="B2912" i="1" s="1"/>
  <c r="P2912" i="1"/>
  <c r="D2912" i="1" s="1"/>
  <c r="Q2912" i="1"/>
  <c r="E2912" i="1" s="1"/>
  <c r="S2912" i="1"/>
  <c r="G2912" i="1" s="1"/>
  <c r="R2912" i="1"/>
  <c r="F2912" i="1" s="1"/>
  <c r="V2912" i="1"/>
  <c r="J2912" i="1" s="1"/>
  <c r="U2912" i="1"/>
  <c r="I2912" i="1" s="1"/>
  <c r="M2913" i="1"/>
  <c r="A2913" i="1" s="1"/>
  <c r="N2913" i="1"/>
  <c r="B2913" i="1" s="1"/>
  <c r="P2913" i="1"/>
  <c r="D2913" i="1" s="1"/>
  <c r="Q2913" i="1"/>
  <c r="E2913" i="1" s="1"/>
  <c r="S2913" i="1"/>
  <c r="G2913" i="1" s="1"/>
  <c r="R2913" i="1"/>
  <c r="F2913" i="1" s="1"/>
  <c r="V2913" i="1"/>
  <c r="J2913" i="1" s="1"/>
  <c r="U2913" i="1"/>
  <c r="I2913" i="1" s="1"/>
  <c r="M2914" i="1"/>
  <c r="A2914" i="1" s="1"/>
  <c r="N2914" i="1"/>
  <c r="B2914" i="1" s="1"/>
  <c r="P2914" i="1"/>
  <c r="D2914" i="1" s="1"/>
  <c r="Q2914" i="1"/>
  <c r="E2914" i="1" s="1"/>
  <c r="S2914" i="1"/>
  <c r="G2914" i="1" s="1"/>
  <c r="R2914" i="1"/>
  <c r="F2914" i="1" s="1"/>
  <c r="V2914" i="1"/>
  <c r="J2914" i="1" s="1"/>
  <c r="U2914" i="1"/>
  <c r="I2914" i="1" s="1"/>
  <c r="M2915" i="1"/>
  <c r="A2915" i="1" s="1"/>
  <c r="N2915" i="1"/>
  <c r="B2915" i="1" s="1"/>
  <c r="P2915" i="1"/>
  <c r="D2915" i="1" s="1"/>
  <c r="Q2915" i="1"/>
  <c r="E2915" i="1" s="1"/>
  <c r="S2915" i="1"/>
  <c r="G2915" i="1" s="1"/>
  <c r="R2915" i="1"/>
  <c r="F2915" i="1" s="1"/>
  <c r="V2915" i="1"/>
  <c r="J2915" i="1" s="1"/>
  <c r="U2915" i="1"/>
  <c r="I2915" i="1" s="1"/>
  <c r="M2916" i="1"/>
  <c r="A2916" i="1" s="1"/>
  <c r="N2916" i="1"/>
  <c r="B2916" i="1" s="1"/>
  <c r="P2916" i="1"/>
  <c r="D2916" i="1" s="1"/>
  <c r="Q2916" i="1"/>
  <c r="E2916" i="1" s="1"/>
  <c r="S2916" i="1"/>
  <c r="G2916" i="1" s="1"/>
  <c r="R2916" i="1"/>
  <c r="F2916" i="1" s="1"/>
  <c r="V2916" i="1"/>
  <c r="J2916" i="1" s="1"/>
  <c r="U2916" i="1"/>
  <c r="I2916" i="1" s="1"/>
  <c r="M2917" i="1"/>
  <c r="A2917" i="1" s="1"/>
  <c r="N2917" i="1"/>
  <c r="B2917" i="1" s="1"/>
  <c r="P2917" i="1"/>
  <c r="D2917" i="1" s="1"/>
  <c r="Q2917" i="1"/>
  <c r="E2917" i="1" s="1"/>
  <c r="S2917" i="1"/>
  <c r="G2917" i="1" s="1"/>
  <c r="R2917" i="1"/>
  <c r="F2917" i="1" s="1"/>
  <c r="V2917" i="1"/>
  <c r="J2917" i="1" s="1"/>
  <c r="U2917" i="1"/>
  <c r="I2917" i="1" s="1"/>
  <c r="M2918" i="1"/>
  <c r="A2918" i="1" s="1"/>
  <c r="N2918" i="1"/>
  <c r="B2918" i="1" s="1"/>
  <c r="P2918" i="1"/>
  <c r="D2918" i="1" s="1"/>
  <c r="Q2918" i="1"/>
  <c r="E2918" i="1" s="1"/>
  <c r="S2918" i="1"/>
  <c r="G2918" i="1" s="1"/>
  <c r="R2918" i="1"/>
  <c r="F2918" i="1" s="1"/>
  <c r="V2918" i="1"/>
  <c r="J2918" i="1" s="1"/>
  <c r="U2918" i="1"/>
  <c r="I2918" i="1" s="1"/>
  <c r="M2919" i="1"/>
  <c r="A2919" i="1" s="1"/>
  <c r="N2919" i="1"/>
  <c r="B2919" i="1" s="1"/>
  <c r="P2919" i="1"/>
  <c r="D2919" i="1" s="1"/>
  <c r="Q2919" i="1"/>
  <c r="E2919" i="1" s="1"/>
  <c r="S2919" i="1"/>
  <c r="G2919" i="1" s="1"/>
  <c r="R2919" i="1"/>
  <c r="F2919" i="1" s="1"/>
  <c r="V2919" i="1"/>
  <c r="J2919" i="1" s="1"/>
  <c r="U2919" i="1"/>
  <c r="I2919" i="1" s="1"/>
  <c r="M2920" i="1"/>
  <c r="A2920" i="1" s="1"/>
  <c r="N2920" i="1"/>
  <c r="B2920" i="1" s="1"/>
  <c r="P2920" i="1"/>
  <c r="D2920" i="1" s="1"/>
  <c r="Q2920" i="1"/>
  <c r="E2920" i="1" s="1"/>
  <c r="S2920" i="1"/>
  <c r="G2920" i="1" s="1"/>
  <c r="R2920" i="1"/>
  <c r="F2920" i="1" s="1"/>
  <c r="V2920" i="1"/>
  <c r="J2920" i="1" s="1"/>
  <c r="U2920" i="1"/>
  <c r="I2920" i="1" s="1"/>
  <c r="M2921" i="1"/>
  <c r="A2921" i="1" s="1"/>
  <c r="N2921" i="1"/>
  <c r="B2921" i="1" s="1"/>
  <c r="P2921" i="1"/>
  <c r="D2921" i="1" s="1"/>
  <c r="Q2921" i="1"/>
  <c r="E2921" i="1" s="1"/>
  <c r="S2921" i="1"/>
  <c r="G2921" i="1" s="1"/>
  <c r="R2921" i="1"/>
  <c r="F2921" i="1" s="1"/>
  <c r="V2921" i="1"/>
  <c r="J2921" i="1" s="1"/>
  <c r="U2921" i="1"/>
  <c r="I2921" i="1" s="1"/>
  <c r="M2922" i="1"/>
  <c r="A2922" i="1" s="1"/>
  <c r="N2922" i="1"/>
  <c r="B2922" i="1" s="1"/>
  <c r="P2922" i="1"/>
  <c r="D2922" i="1" s="1"/>
  <c r="Q2922" i="1"/>
  <c r="E2922" i="1" s="1"/>
  <c r="S2922" i="1"/>
  <c r="G2922" i="1" s="1"/>
  <c r="R2922" i="1"/>
  <c r="F2922" i="1" s="1"/>
  <c r="V2922" i="1"/>
  <c r="J2922" i="1" s="1"/>
  <c r="U2922" i="1"/>
  <c r="I2922" i="1" s="1"/>
  <c r="M2923" i="1"/>
  <c r="A2923" i="1" s="1"/>
  <c r="N2923" i="1"/>
  <c r="B2923" i="1" s="1"/>
  <c r="P2923" i="1"/>
  <c r="D2923" i="1" s="1"/>
  <c r="Q2923" i="1"/>
  <c r="E2923" i="1" s="1"/>
  <c r="S2923" i="1"/>
  <c r="G2923" i="1" s="1"/>
  <c r="R2923" i="1"/>
  <c r="F2923" i="1" s="1"/>
  <c r="V2923" i="1"/>
  <c r="J2923" i="1" s="1"/>
  <c r="U2923" i="1"/>
  <c r="I2923" i="1" s="1"/>
  <c r="M2924" i="1"/>
  <c r="A2924" i="1" s="1"/>
  <c r="N2924" i="1"/>
  <c r="B2924" i="1" s="1"/>
  <c r="P2924" i="1"/>
  <c r="D2924" i="1" s="1"/>
  <c r="Q2924" i="1"/>
  <c r="E2924" i="1" s="1"/>
  <c r="S2924" i="1"/>
  <c r="G2924" i="1" s="1"/>
  <c r="R2924" i="1"/>
  <c r="F2924" i="1" s="1"/>
  <c r="V2924" i="1"/>
  <c r="J2924" i="1" s="1"/>
  <c r="U2924" i="1"/>
  <c r="I2924" i="1" s="1"/>
  <c r="M2925" i="1"/>
  <c r="A2925" i="1" s="1"/>
  <c r="N2925" i="1"/>
  <c r="B2925" i="1" s="1"/>
  <c r="P2925" i="1"/>
  <c r="D2925" i="1" s="1"/>
  <c r="Q2925" i="1"/>
  <c r="E2925" i="1" s="1"/>
  <c r="S2925" i="1"/>
  <c r="G2925" i="1" s="1"/>
  <c r="R2925" i="1"/>
  <c r="F2925" i="1" s="1"/>
  <c r="V2925" i="1"/>
  <c r="J2925" i="1" s="1"/>
  <c r="U2925" i="1"/>
  <c r="I2925" i="1" s="1"/>
  <c r="M2926" i="1"/>
  <c r="A2926" i="1" s="1"/>
  <c r="N2926" i="1"/>
  <c r="B2926" i="1" s="1"/>
  <c r="P2926" i="1"/>
  <c r="D2926" i="1" s="1"/>
  <c r="Q2926" i="1"/>
  <c r="E2926" i="1" s="1"/>
  <c r="S2926" i="1"/>
  <c r="G2926" i="1" s="1"/>
  <c r="R2926" i="1"/>
  <c r="F2926" i="1" s="1"/>
  <c r="V2926" i="1"/>
  <c r="J2926" i="1" s="1"/>
  <c r="U2926" i="1"/>
  <c r="I2926" i="1" s="1"/>
  <c r="M2927" i="1"/>
  <c r="A2927" i="1" s="1"/>
  <c r="N2927" i="1"/>
  <c r="B2927" i="1" s="1"/>
  <c r="P2927" i="1"/>
  <c r="D2927" i="1" s="1"/>
  <c r="Q2927" i="1"/>
  <c r="E2927" i="1" s="1"/>
  <c r="S2927" i="1"/>
  <c r="G2927" i="1" s="1"/>
  <c r="R2927" i="1"/>
  <c r="F2927" i="1" s="1"/>
  <c r="V2927" i="1"/>
  <c r="J2927" i="1" s="1"/>
  <c r="U2927" i="1"/>
  <c r="I2927" i="1" s="1"/>
  <c r="M2928" i="1"/>
  <c r="A2928" i="1" s="1"/>
  <c r="N2928" i="1"/>
  <c r="B2928" i="1" s="1"/>
  <c r="P2928" i="1"/>
  <c r="D2928" i="1" s="1"/>
  <c r="Q2928" i="1"/>
  <c r="E2928" i="1" s="1"/>
  <c r="S2928" i="1"/>
  <c r="G2928" i="1" s="1"/>
  <c r="R2928" i="1"/>
  <c r="F2928" i="1" s="1"/>
  <c r="V2928" i="1"/>
  <c r="J2928" i="1" s="1"/>
  <c r="U2928" i="1"/>
  <c r="I2928" i="1" s="1"/>
  <c r="M2929" i="1"/>
  <c r="A2929" i="1" s="1"/>
  <c r="N2929" i="1"/>
  <c r="B2929" i="1" s="1"/>
  <c r="P2929" i="1"/>
  <c r="D2929" i="1" s="1"/>
  <c r="Q2929" i="1"/>
  <c r="E2929" i="1" s="1"/>
  <c r="S2929" i="1"/>
  <c r="G2929" i="1" s="1"/>
  <c r="R2929" i="1"/>
  <c r="F2929" i="1" s="1"/>
  <c r="V2929" i="1"/>
  <c r="J2929" i="1" s="1"/>
  <c r="U2929" i="1"/>
  <c r="I2929" i="1" s="1"/>
  <c r="M2930" i="1"/>
  <c r="A2930" i="1" s="1"/>
  <c r="N2930" i="1"/>
  <c r="B2930" i="1" s="1"/>
  <c r="P2930" i="1"/>
  <c r="D2930" i="1" s="1"/>
  <c r="Q2930" i="1"/>
  <c r="E2930" i="1" s="1"/>
  <c r="S2930" i="1"/>
  <c r="G2930" i="1" s="1"/>
  <c r="R2930" i="1"/>
  <c r="F2930" i="1" s="1"/>
  <c r="V2930" i="1"/>
  <c r="J2930" i="1" s="1"/>
  <c r="U2930" i="1"/>
  <c r="I2930" i="1" s="1"/>
  <c r="M2931" i="1"/>
  <c r="A2931" i="1" s="1"/>
  <c r="N2931" i="1"/>
  <c r="B2931" i="1" s="1"/>
  <c r="P2931" i="1"/>
  <c r="D2931" i="1" s="1"/>
  <c r="Q2931" i="1"/>
  <c r="E2931" i="1" s="1"/>
  <c r="S2931" i="1"/>
  <c r="G2931" i="1" s="1"/>
  <c r="R2931" i="1"/>
  <c r="F2931" i="1" s="1"/>
  <c r="V2931" i="1"/>
  <c r="J2931" i="1" s="1"/>
  <c r="U2931" i="1"/>
  <c r="I2931" i="1" s="1"/>
  <c r="M2932" i="1"/>
  <c r="A2932" i="1" s="1"/>
  <c r="N2932" i="1"/>
  <c r="B2932" i="1" s="1"/>
  <c r="P2932" i="1"/>
  <c r="D2932" i="1" s="1"/>
  <c r="Q2932" i="1"/>
  <c r="E2932" i="1" s="1"/>
  <c r="S2932" i="1"/>
  <c r="G2932" i="1" s="1"/>
  <c r="R2932" i="1"/>
  <c r="F2932" i="1" s="1"/>
  <c r="V2932" i="1"/>
  <c r="J2932" i="1" s="1"/>
  <c r="U2932" i="1"/>
  <c r="I2932" i="1" s="1"/>
  <c r="M2933" i="1"/>
  <c r="A2933" i="1" s="1"/>
  <c r="N2933" i="1"/>
  <c r="B2933" i="1" s="1"/>
  <c r="P2933" i="1"/>
  <c r="D2933" i="1" s="1"/>
  <c r="Q2933" i="1"/>
  <c r="E2933" i="1" s="1"/>
  <c r="S2933" i="1"/>
  <c r="G2933" i="1" s="1"/>
  <c r="R2933" i="1"/>
  <c r="F2933" i="1" s="1"/>
  <c r="V2933" i="1"/>
  <c r="J2933" i="1" s="1"/>
  <c r="U2933" i="1"/>
  <c r="I2933" i="1" s="1"/>
  <c r="M2934" i="1"/>
  <c r="A2934" i="1" s="1"/>
  <c r="N2934" i="1"/>
  <c r="B2934" i="1" s="1"/>
  <c r="P2934" i="1"/>
  <c r="D2934" i="1" s="1"/>
  <c r="Q2934" i="1"/>
  <c r="E2934" i="1" s="1"/>
  <c r="S2934" i="1"/>
  <c r="G2934" i="1" s="1"/>
  <c r="R2934" i="1"/>
  <c r="F2934" i="1" s="1"/>
  <c r="V2934" i="1"/>
  <c r="J2934" i="1" s="1"/>
  <c r="U2934" i="1"/>
  <c r="I2934" i="1" s="1"/>
  <c r="M2935" i="1"/>
  <c r="A2935" i="1" s="1"/>
  <c r="N2935" i="1"/>
  <c r="B2935" i="1" s="1"/>
  <c r="P2935" i="1"/>
  <c r="D2935" i="1" s="1"/>
  <c r="Q2935" i="1"/>
  <c r="E2935" i="1" s="1"/>
  <c r="S2935" i="1"/>
  <c r="G2935" i="1" s="1"/>
  <c r="R2935" i="1"/>
  <c r="F2935" i="1" s="1"/>
  <c r="V2935" i="1"/>
  <c r="J2935" i="1" s="1"/>
  <c r="U2935" i="1"/>
  <c r="I2935" i="1" s="1"/>
  <c r="M2936" i="1"/>
  <c r="A2936" i="1" s="1"/>
  <c r="N2936" i="1"/>
  <c r="B2936" i="1" s="1"/>
  <c r="P2936" i="1"/>
  <c r="D2936" i="1" s="1"/>
  <c r="Q2936" i="1"/>
  <c r="E2936" i="1" s="1"/>
  <c r="S2936" i="1"/>
  <c r="G2936" i="1" s="1"/>
  <c r="R2936" i="1"/>
  <c r="F2936" i="1" s="1"/>
  <c r="V2936" i="1"/>
  <c r="J2936" i="1" s="1"/>
  <c r="U2936" i="1"/>
  <c r="I2936" i="1" s="1"/>
  <c r="M2937" i="1"/>
  <c r="A2937" i="1" s="1"/>
  <c r="N2937" i="1"/>
  <c r="B2937" i="1" s="1"/>
  <c r="P2937" i="1"/>
  <c r="D2937" i="1" s="1"/>
  <c r="Q2937" i="1"/>
  <c r="E2937" i="1" s="1"/>
  <c r="S2937" i="1"/>
  <c r="G2937" i="1" s="1"/>
  <c r="R2937" i="1"/>
  <c r="F2937" i="1" s="1"/>
  <c r="V2937" i="1"/>
  <c r="J2937" i="1" s="1"/>
  <c r="U2937" i="1"/>
  <c r="I2937" i="1" s="1"/>
  <c r="M2938" i="1"/>
  <c r="A2938" i="1" s="1"/>
  <c r="N2938" i="1"/>
  <c r="B2938" i="1" s="1"/>
  <c r="P2938" i="1"/>
  <c r="D2938" i="1" s="1"/>
  <c r="Q2938" i="1"/>
  <c r="E2938" i="1" s="1"/>
  <c r="S2938" i="1"/>
  <c r="G2938" i="1" s="1"/>
  <c r="R2938" i="1"/>
  <c r="F2938" i="1" s="1"/>
  <c r="V2938" i="1"/>
  <c r="J2938" i="1" s="1"/>
  <c r="U2938" i="1"/>
  <c r="I2938" i="1" s="1"/>
  <c r="M2939" i="1"/>
  <c r="A2939" i="1" s="1"/>
  <c r="N2939" i="1"/>
  <c r="B2939" i="1" s="1"/>
  <c r="P2939" i="1"/>
  <c r="D2939" i="1" s="1"/>
  <c r="Q2939" i="1"/>
  <c r="E2939" i="1" s="1"/>
  <c r="S2939" i="1"/>
  <c r="G2939" i="1" s="1"/>
  <c r="R2939" i="1"/>
  <c r="F2939" i="1" s="1"/>
  <c r="V2939" i="1"/>
  <c r="J2939" i="1" s="1"/>
  <c r="U2939" i="1"/>
  <c r="I2939" i="1" s="1"/>
  <c r="M2940" i="1"/>
  <c r="A2940" i="1" s="1"/>
  <c r="N2940" i="1"/>
  <c r="B2940" i="1" s="1"/>
  <c r="P2940" i="1"/>
  <c r="D2940" i="1" s="1"/>
  <c r="Q2940" i="1"/>
  <c r="E2940" i="1" s="1"/>
  <c r="S2940" i="1"/>
  <c r="G2940" i="1" s="1"/>
  <c r="R2940" i="1"/>
  <c r="F2940" i="1" s="1"/>
  <c r="V2940" i="1"/>
  <c r="J2940" i="1" s="1"/>
  <c r="U2940" i="1"/>
  <c r="I2940" i="1" s="1"/>
  <c r="M2941" i="1"/>
  <c r="A2941" i="1" s="1"/>
  <c r="N2941" i="1"/>
  <c r="B2941" i="1" s="1"/>
  <c r="P2941" i="1"/>
  <c r="D2941" i="1" s="1"/>
  <c r="Q2941" i="1"/>
  <c r="E2941" i="1" s="1"/>
  <c r="S2941" i="1"/>
  <c r="G2941" i="1" s="1"/>
  <c r="R2941" i="1"/>
  <c r="F2941" i="1" s="1"/>
  <c r="V2941" i="1"/>
  <c r="J2941" i="1" s="1"/>
  <c r="U2941" i="1"/>
  <c r="I2941" i="1" s="1"/>
  <c r="M2942" i="1"/>
  <c r="A2942" i="1" s="1"/>
  <c r="N2942" i="1"/>
  <c r="B2942" i="1" s="1"/>
  <c r="P2942" i="1"/>
  <c r="D2942" i="1" s="1"/>
  <c r="Q2942" i="1"/>
  <c r="E2942" i="1" s="1"/>
  <c r="S2942" i="1"/>
  <c r="G2942" i="1" s="1"/>
  <c r="R2942" i="1"/>
  <c r="F2942" i="1" s="1"/>
  <c r="V2942" i="1"/>
  <c r="J2942" i="1" s="1"/>
  <c r="U2942" i="1"/>
  <c r="I2942" i="1" s="1"/>
  <c r="M2943" i="1"/>
  <c r="A2943" i="1" s="1"/>
  <c r="N2943" i="1"/>
  <c r="B2943" i="1" s="1"/>
  <c r="P2943" i="1"/>
  <c r="D2943" i="1" s="1"/>
  <c r="Q2943" i="1"/>
  <c r="E2943" i="1" s="1"/>
  <c r="S2943" i="1"/>
  <c r="G2943" i="1" s="1"/>
  <c r="R2943" i="1"/>
  <c r="F2943" i="1" s="1"/>
  <c r="V2943" i="1"/>
  <c r="J2943" i="1" s="1"/>
  <c r="U2943" i="1"/>
  <c r="I2943" i="1" s="1"/>
  <c r="M2944" i="1"/>
  <c r="A2944" i="1" s="1"/>
  <c r="N2944" i="1"/>
  <c r="B2944" i="1" s="1"/>
  <c r="P2944" i="1"/>
  <c r="D2944" i="1" s="1"/>
  <c r="Q2944" i="1"/>
  <c r="E2944" i="1" s="1"/>
  <c r="S2944" i="1"/>
  <c r="G2944" i="1" s="1"/>
  <c r="R2944" i="1"/>
  <c r="F2944" i="1" s="1"/>
  <c r="V2944" i="1"/>
  <c r="J2944" i="1" s="1"/>
  <c r="U2944" i="1"/>
  <c r="I2944" i="1" s="1"/>
  <c r="M2945" i="1"/>
  <c r="A2945" i="1" s="1"/>
  <c r="N2945" i="1"/>
  <c r="B2945" i="1" s="1"/>
  <c r="P2945" i="1"/>
  <c r="D2945" i="1" s="1"/>
  <c r="Q2945" i="1"/>
  <c r="E2945" i="1" s="1"/>
  <c r="S2945" i="1"/>
  <c r="G2945" i="1" s="1"/>
  <c r="R2945" i="1"/>
  <c r="F2945" i="1" s="1"/>
  <c r="V2945" i="1"/>
  <c r="J2945" i="1" s="1"/>
  <c r="U2945" i="1"/>
  <c r="I2945" i="1" s="1"/>
  <c r="M2946" i="1"/>
  <c r="A2946" i="1" s="1"/>
  <c r="N2946" i="1"/>
  <c r="B2946" i="1" s="1"/>
  <c r="P2946" i="1"/>
  <c r="D2946" i="1" s="1"/>
  <c r="Q2946" i="1"/>
  <c r="E2946" i="1" s="1"/>
  <c r="S2946" i="1"/>
  <c r="G2946" i="1" s="1"/>
  <c r="R2946" i="1"/>
  <c r="F2946" i="1" s="1"/>
  <c r="V2946" i="1"/>
  <c r="J2946" i="1" s="1"/>
  <c r="U2946" i="1"/>
  <c r="I2946" i="1" s="1"/>
  <c r="M2947" i="1"/>
  <c r="A2947" i="1" s="1"/>
  <c r="N2947" i="1"/>
  <c r="B2947" i="1" s="1"/>
  <c r="P2947" i="1"/>
  <c r="D2947" i="1" s="1"/>
  <c r="Q2947" i="1"/>
  <c r="E2947" i="1" s="1"/>
  <c r="S2947" i="1"/>
  <c r="G2947" i="1" s="1"/>
  <c r="R2947" i="1"/>
  <c r="F2947" i="1" s="1"/>
  <c r="V2947" i="1"/>
  <c r="J2947" i="1" s="1"/>
  <c r="U2947" i="1"/>
  <c r="I2947" i="1" s="1"/>
  <c r="M2948" i="1"/>
  <c r="A2948" i="1" s="1"/>
  <c r="N2948" i="1"/>
  <c r="B2948" i="1" s="1"/>
  <c r="P2948" i="1"/>
  <c r="D2948" i="1" s="1"/>
  <c r="Q2948" i="1"/>
  <c r="E2948" i="1" s="1"/>
  <c r="S2948" i="1"/>
  <c r="G2948" i="1" s="1"/>
  <c r="R2948" i="1"/>
  <c r="F2948" i="1" s="1"/>
  <c r="V2948" i="1"/>
  <c r="J2948" i="1" s="1"/>
  <c r="U2948" i="1"/>
  <c r="I2948" i="1" s="1"/>
  <c r="M2949" i="1"/>
  <c r="A2949" i="1" s="1"/>
  <c r="N2949" i="1"/>
  <c r="B2949" i="1" s="1"/>
  <c r="P2949" i="1"/>
  <c r="D2949" i="1" s="1"/>
  <c r="Q2949" i="1"/>
  <c r="E2949" i="1" s="1"/>
  <c r="S2949" i="1"/>
  <c r="G2949" i="1" s="1"/>
  <c r="R2949" i="1"/>
  <c r="F2949" i="1" s="1"/>
  <c r="V2949" i="1"/>
  <c r="J2949" i="1" s="1"/>
  <c r="U2949" i="1"/>
  <c r="I2949" i="1" s="1"/>
  <c r="M2950" i="1"/>
  <c r="A2950" i="1" s="1"/>
  <c r="N2950" i="1"/>
  <c r="B2950" i="1" s="1"/>
  <c r="P2950" i="1"/>
  <c r="D2950" i="1" s="1"/>
  <c r="Q2950" i="1"/>
  <c r="E2950" i="1" s="1"/>
  <c r="S2950" i="1"/>
  <c r="G2950" i="1" s="1"/>
  <c r="R2950" i="1"/>
  <c r="F2950" i="1" s="1"/>
  <c r="V2950" i="1"/>
  <c r="J2950" i="1" s="1"/>
  <c r="U2950" i="1"/>
  <c r="I2950" i="1" s="1"/>
  <c r="M2951" i="1"/>
  <c r="A2951" i="1" s="1"/>
  <c r="N2951" i="1"/>
  <c r="B2951" i="1" s="1"/>
  <c r="P2951" i="1"/>
  <c r="D2951" i="1" s="1"/>
  <c r="Q2951" i="1"/>
  <c r="E2951" i="1" s="1"/>
  <c r="S2951" i="1"/>
  <c r="G2951" i="1" s="1"/>
  <c r="R2951" i="1"/>
  <c r="F2951" i="1" s="1"/>
  <c r="V2951" i="1"/>
  <c r="J2951" i="1" s="1"/>
  <c r="U2951" i="1"/>
  <c r="I2951" i="1" s="1"/>
  <c r="M2952" i="1"/>
  <c r="A2952" i="1" s="1"/>
  <c r="N2952" i="1"/>
  <c r="B2952" i="1" s="1"/>
  <c r="P2952" i="1"/>
  <c r="D2952" i="1" s="1"/>
  <c r="Q2952" i="1"/>
  <c r="E2952" i="1" s="1"/>
  <c r="S2952" i="1"/>
  <c r="G2952" i="1" s="1"/>
  <c r="R2952" i="1"/>
  <c r="F2952" i="1" s="1"/>
  <c r="V2952" i="1"/>
  <c r="J2952" i="1" s="1"/>
  <c r="U2952" i="1"/>
  <c r="I2952" i="1" s="1"/>
  <c r="M2953" i="1"/>
  <c r="A2953" i="1" s="1"/>
  <c r="N2953" i="1"/>
  <c r="B2953" i="1" s="1"/>
  <c r="P2953" i="1"/>
  <c r="D2953" i="1" s="1"/>
  <c r="Q2953" i="1"/>
  <c r="E2953" i="1" s="1"/>
  <c r="S2953" i="1"/>
  <c r="G2953" i="1" s="1"/>
  <c r="R2953" i="1"/>
  <c r="F2953" i="1" s="1"/>
  <c r="V2953" i="1"/>
  <c r="J2953" i="1" s="1"/>
  <c r="U2953" i="1"/>
  <c r="I2953" i="1" s="1"/>
  <c r="M2954" i="1"/>
  <c r="A2954" i="1" s="1"/>
  <c r="N2954" i="1"/>
  <c r="B2954" i="1" s="1"/>
  <c r="P2954" i="1"/>
  <c r="D2954" i="1" s="1"/>
  <c r="Q2954" i="1"/>
  <c r="E2954" i="1" s="1"/>
  <c r="S2954" i="1"/>
  <c r="G2954" i="1" s="1"/>
  <c r="R2954" i="1"/>
  <c r="F2954" i="1" s="1"/>
  <c r="V2954" i="1"/>
  <c r="J2954" i="1" s="1"/>
  <c r="U2954" i="1"/>
  <c r="I2954" i="1" s="1"/>
  <c r="M2955" i="1"/>
  <c r="A2955" i="1" s="1"/>
  <c r="N2955" i="1"/>
  <c r="B2955" i="1" s="1"/>
  <c r="P2955" i="1"/>
  <c r="D2955" i="1" s="1"/>
  <c r="Q2955" i="1"/>
  <c r="E2955" i="1" s="1"/>
  <c r="S2955" i="1"/>
  <c r="G2955" i="1" s="1"/>
  <c r="R2955" i="1"/>
  <c r="F2955" i="1" s="1"/>
  <c r="V2955" i="1"/>
  <c r="J2955" i="1" s="1"/>
  <c r="U2955" i="1"/>
  <c r="I2955" i="1" s="1"/>
  <c r="M2956" i="1"/>
  <c r="A2956" i="1" s="1"/>
  <c r="N2956" i="1"/>
  <c r="B2956" i="1" s="1"/>
  <c r="P2956" i="1"/>
  <c r="D2956" i="1" s="1"/>
  <c r="Q2956" i="1"/>
  <c r="E2956" i="1" s="1"/>
  <c r="S2956" i="1"/>
  <c r="G2956" i="1" s="1"/>
  <c r="R2956" i="1"/>
  <c r="F2956" i="1" s="1"/>
  <c r="V2956" i="1"/>
  <c r="J2956" i="1" s="1"/>
  <c r="U2956" i="1"/>
  <c r="I2956" i="1" s="1"/>
  <c r="M2957" i="1"/>
  <c r="A2957" i="1" s="1"/>
  <c r="N2957" i="1"/>
  <c r="B2957" i="1" s="1"/>
  <c r="P2957" i="1"/>
  <c r="D2957" i="1" s="1"/>
  <c r="Q2957" i="1"/>
  <c r="E2957" i="1" s="1"/>
  <c r="S2957" i="1"/>
  <c r="G2957" i="1" s="1"/>
  <c r="R2957" i="1"/>
  <c r="F2957" i="1" s="1"/>
  <c r="V2957" i="1"/>
  <c r="J2957" i="1" s="1"/>
  <c r="U2957" i="1"/>
  <c r="I2957" i="1" s="1"/>
  <c r="M2958" i="1"/>
  <c r="A2958" i="1" s="1"/>
  <c r="N2958" i="1"/>
  <c r="B2958" i="1" s="1"/>
  <c r="P2958" i="1"/>
  <c r="D2958" i="1" s="1"/>
  <c r="Q2958" i="1"/>
  <c r="E2958" i="1" s="1"/>
  <c r="S2958" i="1"/>
  <c r="G2958" i="1" s="1"/>
  <c r="R2958" i="1"/>
  <c r="F2958" i="1" s="1"/>
  <c r="V2958" i="1"/>
  <c r="J2958" i="1" s="1"/>
  <c r="U2958" i="1"/>
  <c r="I2958" i="1" s="1"/>
  <c r="M2959" i="1"/>
  <c r="A2959" i="1" s="1"/>
  <c r="N2959" i="1"/>
  <c r="B2959" i="1" s="1"/>
  <c r="P2959" i="1"/>
  <c r="D2959" i="1" s="1"/>
  <c r="Q2959" i="1"/>
  <c r="E2959" i="1" s="1"/>
  <c r="S2959" i="1"/>
  <c r="G2959" i="1" s="1"/>
  <c r="R2959" i="1"/>
  <c r="F2959" i="1" s="1"/>
  <c r="V2959" i="1"/>
  <c r="J2959" i="1" s="1"/>
  <c r="U2959" i="1"/>
  <c r="I2959" i="1" s="1"/>
  <c r="M2960" i="1"/>
  <c r="A2960" i="1" s="1"/>
  <c r="N2960" i="1"/>
  <c r="B2960" i="1" s="1"/>
  <c r="P2960" i="1"/>
  <c r="D2960" i="1" s="1"/>
  <c r="Q2960" i="1"/>
  <c r="E2960" i="1" s="1"/>
  <c r="S2960" i="1"/>
  <c r="G2960" i="1" s="1"/>
  <c r="R2960" i="1"/>
  <c r="F2960" i="1" s="1"/>
  <c r="V2960" i="1"/>
  <c r="J2960" i="1" s="1"/>
  <c r="U2960" i="1"/>
  <c r="I2960" i="1" s="1"/>
  <c r="M2961" i="1"/>
  <c r="A2961" i="1" s="1"/>
  <c r="N2961" i="1"/>
  <c r="B2961" i="1" s="1"/>
  <c r="P2961" i="1"/>
  <c r="D2961" i="1" s="1"/>
  <c r="Q2961" i="1"/>
  <c r="E2961" i="1" s="1"/>
  <c r="S2961" i="1"/>
  <c r="G2961" i="1" s="1"/>
  <c r="R2961" i="1"/>
  <c r="F2961" i="1" s="1"/>
  <c r="V2961" i="1"/>
  <c r="J2961" i="1" s="1"/>
  <c r="U2961" i="1"/>
  <c r="I2961" i="1" s="1"/>
  <c r="M2962" i="1"/>
  <c r="A2962" i="1" s="1"/>
  <c r="N2962" i="1"/>
  <c r="B2962" i="1" s="1"/>
  <c r="P2962" i="1"/>
  <c r="D2962" i="1" s="1"/>
  <c r="Q2962" i="1"/>
  <c r="E2962" i="1" s="1"/>
  <c r="S2962" i="1"/>
  <c r="G2962" i="1" s="1"/>
  <c r="R2962" i="1"/>
  <c r="F2962" i="1" s="1"/>
  <c r="V2962" i="1"/>
  <c r="J2962" i="1" s="1"/>
  <c r="U2962" i="1"/>
  <c r="I2962" i="1" s="1"/>
  <c r="M2963" i="1"/>
  <c r="A2963" i="1" s="1"/>
  <c r="N2963" i="1"/>
  <c r="B2963" i="1" s="1"/>
  <c r="P2963" i="1"/>
  <c r="D2963" i="1" s="1"/>
  <c r="Q2963" i="1"/>
  <c r="E2963" i="1" s="1"/>
  <c r="S2963" i="1"/>
  <c r="G2963" i="1" s="1"/>
  <c r="R2963" i="1"/>
  <c r="F2963" i="1" s="1"/>
  <c r="V2963" i="1"/>
  <c r="J2963" i="1" s="1"/>
  <c r="U2963" i="1"/>
  <c r="I2963" i="1" s="1"/>
  <c r="M2964" i="1"/>
  <c r="A2964" i="1" s="1"/>
  <c r="N2964" i="1"/>
  <c r="B2964" i="1" s="1"/>
  <c r="P2964" i="1"/>
  <c r="D2964" i="1" s="1"/>
  <c r="Q2964" i="1"/>
  <c r="E2964" i="1" s="1"/>
  <c r="S2964" i="1"/>
  <c r="G2964" i="1" s="1"/>
  <c r="R2964" i="1"/>
  <c r="F2964" i="1" s="1"/>
  <c r="V2964" i="1"/>
  <c r="J2964" i="1" s="1"/>
  <c r="U2964" i="1"/>
  <c r="I2964" i="1" s="1"/>
  <c r="M2965" i="1"/>
  <c r="A2965" i="1" s="1"/>
  <c r="N2965" i="1"/>
  <c r="B2965" i="1" s="1"/>
  <c r="P2965" i="1"/>
  <c r="D2965" i="1" s="1"/>
  <c r="Q2965" i="1"/>
  <c r="E2965" i="1" s="1"/>
  <c r="S2965" i="1"/>
  <c r="G2965" i="1" s="1"/>
  <c r="R2965" i="1"/>
  <c r="F2965" i="1" s="1"/>
  <c r="V2965" i="1"/>
  <c r="J2965" i="1" s="1"/>
  <c r="U2965" i="1"/>
  <c r="I2965" i="1" s="1"/>
  <c r="M2966" i="1"/>
  <c r="A2966" i="1" s="1"/>
  <c r="N2966" i="1"/>
  <c r="B2966" i="1" s="1"/>
  <c r="P2966" i="1"/>
  <c r="D2966" i="1" s="1"/>
  <c r="Q2966" i="1"/>
  <c r="E2966" i="1" s="1"/>
  <c r="S2966" i="1"/>
  <c r="G2966" i="1" s="1"/>
  <c r="R2966" i="1"/>
  <c r="F2966" i="1" s="1"/>
  <c r="V2966" i="1"/>
  <c r="J2966" i="1" s="1"/>
  <c r="U2966" i="1"/>
  <c r="I2966" i="1" s="1"/>
  <c r="M2967" i="1"/>
  <c r="A2967" i="1" s="1"/>
  <c r="N2967" i="1"/>
  <c r="B2967" i="1" s="1"/>
  <c r="P2967" i="1"/>
  <c r="D2967" i="1" s="1"/>
  <c r="Q2967" i="1"/>
  <c r="E2967" i="1" s="1"/>
  <c r="S2967" i="1"/>
  <c r="G2967" i="1" s="1"/>
  <c r="R2967" i="1"/>
  <c r="F2967" i="1" s="1"/>
  <c r="V2967" i="1"/>
  <c r="J2967" i="1" s="1"/>
  <c r="U2967" i="1"/>
  <c r="I2967" i="1" s="1"/>
  <c r="M2968" i="1"/>
  <c r="A2968" i="1" s="1"/>
  <c r="N2968" i="1"/>
  <c r="B2968" i="1" s="1"/>
  <c r="P2968" i="1"/>
  <c r="D2968" i="1" s="1"/>
  <c r="Q2968" i="1"/>
  <c r="E2968" i="1" s="1"/>
  <c r="S2968" i="1"/>
  <c r="G2968" i="1" s="1"/>
  <c r="R2968" i="1"/>
  <c r="F2968" i="1" s="1"/>
  <c r="V2968" i="1"/>
  <c r="J2968" i="1" s="1"/>
  <c r="U2968" i="1"/>
  <c r="I2968" i="1" s="1"/>
  <c r="M2969" i="1"/>
  <c r="A2969" i="1" s="1"/>
  <c r="N2969" i="1"/>
  <c r="B2969" i="1" s="1"/>
  <c r="P2969" i="1"/>
  <c r="D2969" i="1" s="1"/>
  <c r="Q2969" i="1"/>
  <c r="E2969" i="1" s="1"/>
  <c r="S2969" i="1"/>
  <c r="G2969" i="1" s="1"/>
  <c r="R2969" i="1"/>
  <c r="F2969" i="1" s="1"/>
  <c r="V2969" i="1"/>
  <c r="J2969" i="1" s="1"/>
  <c r="U2969" i="1"/>
  <c r="I2969" i="1" s="1"/>
  <c r="M2970" i="1"/>
  <c r="A2970" i="1" s="1"/>
  <c r="N2970" i="1"/>
  <c r="B2970" i="1" s="1"/>
  <c r="P2970" i="1"/>
  <c r="D2970" i="1" s="1"/>
  <c r="Q2970" i="1"/>
  <c r="E2970" i="1" s="1"/>
  <c r="S2970" i="1"/>
  <c r="G2970" i="1" s="1"/>
  <c r="R2970" i="1"/>
  <c r="F2970" i="1" s="1"/>
  <c r="V2970" i="1"/>
  <c r="J2970" i="1" s="1"/>
  <c r="U2970" i="1"/>
  <c r="I2970" i="1" s="1"/>
  <c r="M2971" i="1"/>
  <c r="A2971" i="1" s="1"/>
  <c r="N2971" i="1"/>
  <c r="B2971" i="1" s="1"/>
  <c r="P2971" i="1"/>
  <c r="D2971" i="1" s="1"/>
  <c r="Q2971" i="1"/>
  <c r="E2971" i="1" s="1"/>
  <c r="S2971" i="1"/>
  <c r="G2971" i="1" s="1"/>
  <c r="R2971" i="1"/>
  <c r="F2971" i="1" s="1"/>
  <c r="V2971" i="1"/>
  <c r="J2971" i="1" s="1"/>
  <c r="U2971" i="1"/>
  <c r="I2971" i="1" s="1"/>
  <c r="M2972" i="1"/>
  <c r="A2972" i="1" s="1"/>
  <c r="N2972" i="1"/>
  <c r="B2972" i="1" s="1"/>
  <c r="P2972" i="1"/>
  <c r="D2972" i="1" s="1"/>
  <c r="Q2972" i="1"/>
  <c r="E2972" i="1" s="1"/>
  <c r="S2972" i="1"/>
  <c r="G2972" i="1" s="1"/>
  <c r="R2972" i="1"/>
  <c r="F2972" i="1" s="1"/>
  <c r="V2972" i="1"/>
  <c r="J2972" i="1" s="1"/>
  <c r="U2972" i="1"/>
  <c r="I2972" i="1" s="1"/>
  <c r="M2973" i="1"/>
  <c r="A2973" i="1" s="1"/>
  <c r="N2973" i="1"/>
  <c r="B2973" i="1" s="1"/>
  <c r="P2973" i="1"/>
  <c r="D2973" i="1" s="1"/>
  <c r="Q2973" i="1"/>
  <c r="E2973" i="1" s="1"/>
  <c r="S2973" i="1"/>
  <c r="G2973" i="1" s="1"/>
  <c r="R2973" i="1"/>
  <c r="F2973" i="1" s="1"/>
  <c r="V2973" i="1"/>
  <c r="J2973" i="1" s="1"/>
  <c r="U2973" i="1"/>
  <c r="I2973" i="1" s="1"/>
  <c r="M2974" i="1"/>
  <c r="A2974" i="1" s="1"/>
  <c r="N2974" i="1"/>
  <c r="B2974" i="1" s="1"/>
  <c r="P2974" i="1"/>
  <c r="D2974" i="1" s="1"/>
  <c r="Q2974" i="1"/>
  <c r="E2974" i="1" s="1"/>
  <c r="S2974" i="1"/>
  <c r="G2974" i="1" s="1"/>
  <c r="R2974" i="1"/>
  <c r="F2974" i="1" s="1"/>
  <c r="V2974" i="1"/>
  <c r="J2974" i="1" s="1"/>
  <c r="U2974" i="1"/>
  <c r="I2974" i="1" s="1"/>
  <c r="M2975" i="1"/>
  <c r="A2975" i="1" s="1"/>
  <c r="N2975" i="1"/>
  <c r="B2975" i="1" s="1"/>
  <c r="P2975" i="1"/>
  <c r="D2975" i="1" s="1"/>
  <c r="Q2975" i="1"/>
  <c r="E2975" i="1" s="1"/>
  <c r="S2975" i="1"/>
  <c r="G2975" i="1" s="1"/>
  <c r="R2975" i="1"/>
  <c r="F2975" i="1" s="1"/>
  <c r="V2975" i="1"/>
  <c r="J2975" i="1" s="1"/>
  <c r="U2975" i="1"/>
  <c r="I2975" i="1" s="1"/>
  <c r="M2976" i="1"/>
  <c r="A2976" i="1" s="1"/>
  <c r="N2976" i="1"/>
  <c r="B2976" i="1" s="1"/>
  <c r="P2976" i="1"/>
  <c r="D2976" i="1" s="1"/>
  <c r="Q2976" i="1"/>
  <c r="E2976" i="1" s="1"/>
  <c r="S2976" i="1"/>
  <c r="G2976" i="1" s="1"/>
  <c r="R2976" i="1"/>
  <c r="F2976" i="1" s="1"/>
  <c r="V2976" i="1"/>
  <c r="J2976" i="1" s="1"/>
  <c r="U2976" i="1"/>
  <c r="I2976" i="1" s="1"/>
  <c r="M2977" i="1"/>
  <c r="A2977" i="1" s="1"/>
  <c r="N2977" i="1"/>
  <c r="B2977" i="1" s="1"/>
  <c r="P2977" i="1"/>
  <c r="D2977" i="1" s="1"/>
  <c r="Q2977" i="1"/>
  <c r="E2977" i="1" s="1"/>
  <c r="S2977" i="1"/>
  <c r="G2977" i="1" s="1"/>
  <c r="R2977" i="1"/>
  <c r="F2977" i="1" s="1"/>
  <c r="V2977" i="1"/>
  <c r="J2977" i="1" s="1"/>
  <c r="U2977" i="1"/>
  <c r="I2977" i="1" s="1"/>
  <c r="M2978" i="1"/>
  <c r="A2978" i="1" s="1"/>
  <c r="N2978" i="1"/>
  <c r="B2978" i="1" s="1"/>
  <c r="P2978" i="1"/>
  <c r="D2978" i="1" s="1"/>
  <c r="Q2978" i="1"/>
  <c r="E2978" i="1" s="1"/>
  <c r="S2978" i="1"/>
  <c r="G2978" i="1" s="1"/>
  <c r="R2978" i="1"/>
  <c r="F2978" i="1" s="1"/>
  <c r="V2978" i="1"/>
  <c r="J2978" i="1" s="1"/>
  <c r="U2978" i="1"/>
  <c r="I2978" i="1" s="1"/>
  <c r="M2979" i="1"/>
  <c r="A2979" i="1" s="1"/>
  <c r="N2979" i="1"/>
  <c r="B2979" i="1" s="1"/>
  <c r="P2979" i="1"/>
  <c r="D2979" i="1" s="1"/>
  <c r="Q2979" i="1"/>
  <c r="E2979" i="1" s="1"/>
  <c r="S2979" i="1"/>
  <c r="G2979" i="1" s="1"/>
  <c r="R2979" i="1"/>
  <c r="F2979" i="1" s="1"/>
  <c r="V2979" i="1"/>
  <c r="J2979" i="1" s="1"/>
  <c r="U2979" i="1"/>
  <c r="I2979" i="1" s="1"/>
  <c r="M2980" i="1"/>
  <c r="A2980" i="1" s="1"/>
  <c r="N2980" i="1"/>
  <c r="B2980" i="1" s="1"/>
  <c r="P2980" i="1"/>
  <c r="D2980" i="1" s="1"/>
  <c r="Q2980" i="1"/>
  <c r="E2980" i="1" s="1"/>
  <c r="S2980" i="1"/>
  <c r="G2980" i="1" s="1"/>
  <c r="R2980" i="1"/>
  <c r="F2980" i="1" s="1"/>
  <c r="V2980" i="1"/>
  <c r="J2980" i="1" s="1"/>
  <c r="U2980" i="1"/>
  <c r="I2980" i="1" s="1"/>
  <c r="M2981" i="1"/>
  <c r="A2981" i="1" s="1"/>
  <c r="N2981" i="1"/>
  <c r="B2981" i="1" s="1"/>
  <c r="P2981" i="1"/>
  <c r="D2981" i="1" s="1"/>
  <c r="Q2981" i="1"/>
  <c r="E2981" i="1" s="1"/>
  <c r="S2981" i="1"/>
  <c r="G2981" i="1" s="1"/>
  <c r="R2981" i="1"/>
  <c r="F2981" i="1" s="1"/>
  <c r="V2981" i="1"/>
  <c r="J2981" i="1" s="1"/>
  <c r="U2981" i="1"/>
  <c r="I2981" i="1" s="1"/>
  <c r="M2982" i="1"/>
  <c r="A2982" i="1" s="1"/>
  <c r="N2982" i="1"/>
  <c r="B2982" i="1" s="1"/>
  <c r="P2982" i="1"/>
  <c r="D2982" i="1" s="1"/>
  <c r="Q2982" i="1"/>
  <c r="E2982" i="1" s="1"/>
  <c r="S2982" i="1"/>
  <c r="G2982" i="1" s="1"/>
  <c r="R2982" i="1"/>
  <c r="F2982" i="1" s="1"/>
  <c r="V2982" i="1"/>
  <c r="J2982" i="1" s="1"/>
  <c r="U2982" i="1"/>
  <c r="I2982" i="1" s="1"/>
  <c r="M2983" i="1"/>
  <c r="A2983" i="1" s="1"/>
  <c r="N2983" i="1"/>
  <c r="B2983" i="1" s="1"/>
  <c r="P2983" i="1"/>
  <c r="D2983" i="1" s="1"/>
  <c r="Q2983" i="1"/>
  <c r="E2983" i="1" s="1"/>
  <c r="S2983" i="1"/>
  <c r="G2983" i="1" s="1"/>
  <c r="R2983" i="1"/>
  <c r="F2983" i="1" s="1"/>
  <c r="V2983" i="1"/>
  <c r="J2983" i="1" s="1"/>
  <c r="U2983" i="1"/>
  <c r="I2983" i="1" s="1"/>
  <c r="M2984" i="1"/>
  <c r="A2984" i="1" s="1"/>
  <c r="N2984" i="1"/>
  <c r="B2984" i="1" s="1"/>
  <c r="P2984" i="1"/>
  <c r="D2984" i="1" s="1"/>
  <c r="Q2984" i="1"/>
  <c r="E2984" i="1" s="1"/>
  <c r="S2984" i="1"/>
  <c r="G2984" i="1" s="1"/>
  <c r="R2984" i="1"/>
  <c r="F2984" i="1" s="1"/>
  <c r="V2984" i="1"/>
  <c r="J2984" i="1" s="1"/>
  <c r="U2984" i="1"/>
  <c r="I2984" i="1" s="1"/>
  <c r="M2985" i="1"/>
  <c r="A2985" i="1" s="1"/>
  <c r="N2985" i="1"/>
  <c r="B2985" i="1" s="1"/>
  <c r="P2985" i="1"/>
  <c r="D2985" i="1" s="1"/>
  <c r="Q2985" i="1"/>
  <c r="E2985" i="1" s="1"/>
  <c r="S2985" i="1"/>
  <c r="G2985" i="1" s="1"/>
  <c r="R2985" i="1"/>
  <c r="F2985" i="1" s="1"/>
  <c r="V2985" i="1"/>
  <c r="J2985" i="1" s="1"/>
  <c r="U2985" i="1"/>
  <c r="I2985" i="1" s="1"/>
  <c r="M2986" i="1"/>
  <c r="A2986" i="1" s="1"/>
  <c r="N2986" i="1"/>
  <c r="B2986" i="1" s="1"/>
  <c r="P2986" i="1"/>
  <c r="D2986" i="1" s="1"/>
  <c r="Q2986" i="1"/>
  <c r="E2986" i="1" s="1"/>
  <c r="S2986" i="1"/>
  <c r="G2986" i="1" s="1"/>
  <c r="R2986" i="1"/>
  <c r="F2986" i="1" s="1"/>
  <c r="V2986" i="1"/>
  <c r="J2986" i="1" s="1"/>
  <c r="U2986" i="1"/>
  <c r="I2986" i="1" s="1"/>
  <c r="M2987" i="1"/>
  <c r="A2987" i="1" s="1"/>
  <c r="N2987" i="1"/>
  <c r="B2987" i="1" s="1"/>
  <c r="P2987" i="1"/>
  <c r="D2987" i="1" s="1"/>
  <c r="Q2987" i="1"/>
  <c r="E2987" i="1" s="1"/>
  <c r="S2987" i="1"/>
  <c r="G2987" i="1" s="1"/>
  <c r="R2987" i="1"/>
  <c r="F2987" i="1" s="1"/>
  <c r="V2987" i="1"/>
  <c r="J2987" i="1" s="1"/>
  <c r="U2987" i="1"/>
  <c r="I2987" i="1" s="1"/>
  <c r="M2988" i="1"/>
  <c r="A2988" i="1" s="1"/>
  <c r="N2988" i="1"/>
  <c r="B2988" i="1" s="1"/>
  <c r="P2988" i="1"/>
  <c r="D2988" i="1" s="1"/>
  <c r="Q2988" i="1"/>
  <c r="E2988" i="1" s="1"/>
  <c r="S2988" i="1"/>
  <c r="G2988" i="1" s="1"/>
  <c r="R2988" i="1"/>
  <c r="F2988" i="1" s="1"/>
  <c r="V2988" i="1"/>
  <c r="J2988" i="1" s="1"/>
  <c r="U2988" i="1"/>
  <c r="I2988" i="1" s="1"/>
  <c r="M2989" i="1"/>
  <c r="A2989" i="1" s="1"/>
  <c r="N2989" i="1"/>
  <c r="B2989" i="1" s="1"/>
  <c r="P2989" i="1"/>
  <c r="D2989" i="1" s="1"/>
  <c r="Q2989" i="1"/>
  <c r="E2989" i="1" s="1"/>
  <c r="S2989" i="1"/>
  <c r="G2989" i="1" s="1"/>
  <c r="R2989" i="1"/>
  <c r="F2989" i="1" s="1"/>
  <c r="V2989" i="1"/>
  <c r="J2989" i="1" s="1"/>
  <c r="U2989" i="1"/>
  <c r="I2989" i="1" s="1"/>
  <c r="M2990" i="1"/>
  <c r="A2990" i="1" s="1"/>
  <c r="N2990" i="1"/>
  <c r="B2990" i="1" s="1"/>
  <c r="P2990" i="1"/>
  <c r="D2990" i="1" s="1"/>
  <c r="Q2990" i="1"/>
  <c r="E2990" i="1" s="1"/>
  <c r="S2990" i="1"/>
  <c r="G2990" i="1" s="1"/>
  <c r="R2990" i="1"/>
  <c r="F2990" i="1" s="1"/>
  <c r="V2990" i="1"/>
  <c r="J2990" i="1" s="1"/>
  <c r="U2990" i="1"/>
  <c r="I2990" i="1" s="1"/>
  <c r="M2991" i="1"/>
  <c r="A2991" i="1" s="1"/>
  <c r="N2991" i="1"/>
  <c r="B2991" i="1" s="1"/>
  <c r="P2991" i="1"/>
  <c r="D2991" i="1" s="1"/>
  <c r="Q2991" i="1"/>
  <c r="E2991" i="1" s="1"/>
  <c r="S2991" i="1"/>
  <c r="G2991" i="1" s="1"/>
  <c r="R2991" i="1"/>
  <c r="F2991" i="1" s="1"/>
  <c r="V2991" i="1"/>
  <c r="J2991" i="1" s="1"/>
  <c r="U2991" i="1"/>
  <c r="I2991" i="1" s="1"/>
  <c r="M2992" i="1"/>
  <c r="A2992" i="1" s="1"/>
  <c r="N2992" i="1"/>
  <c r="B2992" i="1" s="1"/>
  <c r="P2992" i="1"/>
  <c r="D2992" i="1" s="1"/>
  <c r="Q2992" i="1"/>
  <c r="E2992" i="1" s="1"/>
  <c r="S2992" i="1"/>
  <c r="G2992" i="1" s="1"/>
  <c r="R2992" i="1"/>
  <c r="F2992" i="1" s="1"/>
  <c r="V2992" i="1"/>
  <c r="J2992" i="1" s="1"/>
  <c r="U2992" i="1"/>
  <c r="I2992" i="1" s="1"/>
  <c r="M2993" i="1"/>
  <c r="A2993" i="1" s="1"/>
  <c r="N2993" i="1"/>
  <c r="B2993" i="1" s="1"/>
  <c r="P2993" i="1"/>
  <c r="D2993" i="1" s="1"/>
  <c r="Q2993" i="1"/>
  <c r="E2993" i="1" s="1"/>
  <c r="S2993" i="1"/>
  <c r="G2993" i="1" s="1"/>
  <c r="R2993" i="1"/>
  <c r="F2993" i="1" s="1"/>
  <c r="V2993" i="1"/>
  <c r="J2993" i="1" s="1"/>
  <c r="U2993" i="1"/>
  <c r="I2993" i="1" s="1"/>
  <c r="M2994" i="1"/>
  <c r="A2994" i="1" s="1"/>
  <c r="N2994" i="1"/>
  <c r="B2994" i="1" s="1"/>
  <c r="P2994" i="1"/>
  <c r="D2994" i="1" s="1"/>
  <c r="Q2994" i="1"/>
  <c r="E2994" i="1" s="1"/>
  <c r="S2994" i="1"/>
  <c r="G2994" i="1" s="1"/>
  <c r="R2994" i="1"/>
  <c r="F2994" i="1" s="1"/>
  <c r="V2994" i="1"/>
  <c r="J2994" i="1" s="1"/>
  <c r="U2994" i="1"/>
  <c r="I2994" i="1" s="1"/>
  <c r="M2995" i="1"/>
  <c r="A2995" i="1" s="1"/>
  <c r="N2995" i="1"/>
  <c r="B2995" i="1" s="1"/>
  <c r="P2995" i="1"/>
  <c r="D2995" i="1" s="1"/>
  <c r="Q2995" i="1"/>
  <c r="E2995" i="1" s="1"/>
  <c r="S2995" i="1"/>
  <c r="G2995" i="1" s="1"/>
  <c r="R2995" i="1"/>
  <c r="F2995" i="1" s="1"/>
  <c r="V2995" i="1"/>
  <c r="J2995" i="1" s="1"/>
  <c r="U2995" i="1"/>
  <c r="I2995" i="1" s="1"/>
  <c r="M2996" i="1"/>
  <c r="A2996" i="1" s="1"/>
  <c r="N2996" i="1"/>
  <c r="B2996" i="1" s="1"/>
  <c r="P2996" i="1"/>
  <c r="D2996" i="1" s="1"/>
  <c r="Q2996" i="1"/>
  <c r="E2996" i="1" s="1"/>
  <c r="S2996" i="1"/>
  <c r="G2996" i="1" s="1"/>
  <c r="R2996" i="1"/>
  <c r="F2996" i="1" s="1"/>
  <c r="V2996" i="1"/>
  <c r="J2996" i="1" s="1"/>
  <c r="U2996" i="1"/>
  <c r="I2996" i="1" s="1"/>
  <c r="M2997" i="1"/>
  <c r="A2997" i="1" s="1"/>
  <c r="N2997" i="1"/>
  <c r="B2997" i="1" s="1"/>
  <c r="P2997" i="1"/>
  <c r="D2997" i="1" s="1"/>
  <c r="Q2997" i="1"/>
  <c r="E2997" i="1" s="1"/>
  <c r="S2997" i="1"/>
  <c r="G2997" i="1" s="1"/>
  <c r="R2997" i="1"/>
  <c r="F2997" i="1" s="1"/>
  <c r="V2997" i="1"/>
  <c r="J2997" i="1" s="1"/>
  <c r="U2997" i="1"/>
  <c r="I2997" i="1" s="1"/>
  <c r="M2998" i="1"/>
  <c r="A2998" i="1" s="1"/>
  <c r="N2998" i="1"/>
  <c r="B2998" i="1" s="1"/>
  <c r="P2998" i="1"/>
  <c r="D2998" i="1" s="1"/>
  <c r="Q2998" i="1"/>
  <c r="E2998" i="1" s="1"/>
  <c r="S2998" i="1"/>
  <c r="G2998" i="1" s="1"/>
  <c r="R2998" i="1"/>
  <c r="F2998" i="1" s="1"/>
  <c r="V2998" i="1"/>
  <c r="J2998" i="1" s="1"/>
  <c r="U2998" i="1"/>
  <c r="I2998" i="1" s="1"/>
  <c r="M2999" i="1"/>
  <c r="A2999" i="1" s="1"/>
  <c r="N2999" i="1"/>
  <c r="B2999" i="1" s="1"/>
  <c r="P2999" i="1"/>
  <c r="D2999" i="1" s="1"/>
  <c r="Q2999" i="1"/>
  <c r="E2999" i="1" s="1"/>
  <c r="S2999" i="1"/>
  <c r="G2999" i="1" s="1"/>
  <c r="R2999" i="1"/>
  <c r="F2999" i="1" s="1"/>
  <c r="V2999" i="1"/>
  <c r="J2999" i="1" s="1"/>
  <c r="U2999" i="1"/>
  <c r="I2999" i="1" s="1"/>
  <c r="M3000" i="1"/>
  <c r="A3000" i="1" s="1"/>
  <c r="N3000" i="1"/>
  <c r="B3000" i="1" s="1"/>
  <c r="P3000" i="1"/>
  <c r="D3000" i="1" s="1"/>
  <c r="Q3000" i="1"/>
  <c r="E3000" i="1" s="1"/>
  <c r="S3000" i="1"/>
  <c r="G3000" i="1" s="1"/>
  <c r="R3000" i="1"/>
  <c r="F3000" i="1" s="1"/>
  <c r="V3000" i="1"/>
  <c r="J3000" i="1" s="1"/>
  <c r="U3000" i="1"/>
  <c r="I3000" i="1" s="1"/>
  <c r="V2003" i="1"/>
  <c r="J2003" i="1" s="1"/>
  <c r="V2004" i="1"/>
  <c r="J2004" i="1" s="1"/>
  <c r="V2005" i="1"/>
  <c r="J2005" i="1" s="1"/>
  <c r="V2006" i="1"/>
  <c r="J2006" i="1" s="1"/>
  <c r="V2007" i="1"/>
  <c r="J2007" i="1" s="1"/>
  <c r="V2008" i="1"/>
  <c r="J2008" i="1" s="1"/>
  <c r="V2009" i="1"/>
  <c r="J2009" i="1" s="1"/>
  <c r="U2003" i="1"/>
  <c r="I2003" i="1" s="1"/>
  <c r="U2004" i="1"/>
  <c r="I2004" i="1" s="1"/>
  <c r="U2005" i="1"/>
  <c r="I2005" i="1" s="1"/>
  <c r="U2006" i="1"/>
  <c r="I2006" i="1" s="1"/>
  <c r="U2007" i="1"/>
  <c r="I2007" i="1" s="1"/>
  <c r="U2008" i="1"/>
  <c r="I2008" i="1" s="1"/>
  <c r="U2009" i="1"/>
  <c r="I2009" i="1" s="1"/>
  <c r="N2003" i="1"/>
  <c r="B2003" i="1" s="1"/>
  <c r="P2003" i="1"/>
  <c r="D2003" i="1" s="1"/>
  <c r="N2004" i="1"/>
  <c r="B2004" i="1" s="1"/>
  <c r="P2004" i="1"/>
  <c r="D2004" i="1" s="1"/>
  <c r="N2005" i="1"/>
  <c r="B2005" i="1" s="1"/>
  <c r="P2005" i="1"/>
  <c r="D2005" i="1" s="1"/>
  <c r="N2006" i="1"/>
  <c r="B2006" i="1" s="1"/>
  <c r="P2006" i="1"/>
  <c r="D2006" i="1" s="1"/>
  <c r="N2007" i="1"/>
  <c r="B2007" i="1" s="1"/>
  <c r="P2007" i="1"/>
  <c r="D2007" i="1" s="1"/>
  <c r="N2008" i="1"/>
  <c r="B2008" i="1" s="1"/>
  <c r="P2008" i="1"/>
  <c r="D2008" i="1" s="1"/>
  <c r="N2009" i="1"/>
  <c r="B2009" i="1" s="1"/>
  <c r="P2009" i="1"/>
  <c r="D2009" i="1" s="1"/>
  <c r="M2003" i="1"/>
  <c r="A2003" i="1" s="1"/>
  <c r="M2004" i="1"/>
  <c r="A2004" i="1" s="1"/>
  <c r="M2005" i="1"/>
  <c r="A2005" i="1" s="1"/>
  <c r="M2006" i="1"/>
  <c r="A2006" i="1" s="1"/>
  <c r="M2007" i="1"/>
  <c r="A2007" i="1" s="1"/>
  <c r="M2008" i="1"/>
  <c r="A2008" i="1" s="1"/>
  <c r="M2009" i="1"/>
  <c r="A2009" i="1" s="1"/>
  <c r="Q2003" i="1"/>
  <c r="E2003" i="1" s="1"/>
  <c r="Q2004" i="1"/>
  <c r="E2004" i="1" s="1"/>
  <c r="Q2005" i="1"/>
  <c r="E2005" i="1" s="1"/>
  <c r="Q2006" i="1"/>
  <c r="E2006" i="1" s="1"/>
  <c r="Q2007" i="1"/>
  <c r="E2007" i="1" s="1"/>
  <c r="Q2008" i="1"/>
  <c r="E2008" i="1" s="1"/>
  <c r="Q2009" i="1"/>
  <c r="E2009" i="1" s="1"/>
  <c r="S2003" i="1"/>
  <c r="G2003" i="1" s="1"/>
  <c r="R2003" i="1"/>
  <c r="F2003" i="1" s="1"/>
  <c r="S2004" i="1"/>
  <c r="G2004" i="1" s="1"/>
  <c r="R2004" i="1"/>
  <c r="F2004" i="1" s="1"/>
  <c r="S2005" i="1"/>
  <c r="G2005" i="1" s="1"/>
  <c r="R2005" i="1"/>
  <c r="F2005" i="1" s="1"/>
  <c r="S2006" i="1"/>
  <c r="G2006" i="1" s="1"/>
  <c r="R2006" i="1"/>
  <c r="F2006" i="1" s="1"/>
  <c r="S2007" i="1"/>
  <c r="G2007" i="1" s="1"/>
  <c r="R2007" i="1"/>
  <c r="F2007" i="1" s="1"/>
  <c r="S2008" i="1"/>
  <c r="G2008" i="1" s="1"/>
  <c r="R2008" i="1"/>
  <c r="F2008" i="1" s="1"/>
  <c r="S2009" i="1"/>
  <c r="G2009" i="1" s="1"/>
  <c r="R2009" i="1"/>
  <c r="F2009" i="1" s="1"/>
</calcChain>
</file>

<file path=xl/sharedStrings.xml><?xml version="1.0" encoding="utf-8"?>
<sst xmlns="http://schemas.openxmlformats.org/spreadsheetml/2006/main" count="24" uniqueCount="24">
  <si>
    <t>r</t>
  </si>
  <si>
    <t xml:space="preserve"> cw</t>
  </si>
  <si>
    <t xml:space="preserve"> ce</t>
  </si>
  <si>
    <t xml:space="preserve"> qs_stddev</t>
  </si>
  <si>
    <t xml:space="preserve"> qs</t>
  </si>
  <si>
    <t xml:space="preserve"> qd</t>
  </si>
  <si>
    <t xml:space="preserve"> mal</t>
  </si>
  <si>
    <t xml:space="preserve"> tal</t>
  </si>
  <si>
    <t>i</t>
  </si>
  <si>
    <t>crop</t>
  </si>
  <si>
    <t>tw</t>
  </si>
  <si>
    <t>ts</t>
  </si>
  <si>
    <t>r_norm_dist</t>
  </si>
  <si>
    <t xml:space="preserve"> cw_norm_dist</t>
  </si>
  <si>
    <t>tw_norm_dist</t>
  </si>
  <si>
    <t xml:space="preserve"> ce_norm_dist</t>
  </si>
  <si>
    <t xml:space="preserve"> qs_stddev_norm_dist</t>
  </si>
  <si>
    <t xml:space="preserve"> qd_norm_dist</t>
  </si>
  <si>
    <t xml:space="preserve"> qs_norm_dist</t>
  </si>
  <si>
    <t>ts_norm_dist</t>
  </si>
  <si>
    <t xml:space="preserve"> tal_norm_dist</t>
  </si>
  <si>
    <t xml:space="preserve"> mal_norm_dist</t>
  </si>
  <si>
    <t>i_norm_dist</t>
  </si>
  <si>
    <t>crop_norm_dist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</si>
</sst>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2" fontId="1" fillId="2" borderId="1" xfId="1" applyNumberFormat="1" applyBorder="1"/>
    <xf numFmtId="2" fontId="2" fillId="3" borderId="1" xfId="2" applyNumberFormat="1" applyBorder="1"/>
    <xf numFmtId="1" fontId="2" fillId="3" borderId="1" xfId="2" applyNumberFormat="1" applyBorder="1"/>
    <xf numFmtId="2" fontId="1" fillId="2" borderId="1" xfId="1" applyNumberFormat="1" applyBorder="1" applyAlignment="1">
      <alignment wrapText="1"/>
    </xf>
    <xf numFmtId="2" fontId="2" fillId="3" borderId="1" xfId="2" applyNumberFormat="1" applyBorder="1" applyAlignment="1">
      <alignment wrapText="1"/>
    </xf>
    <xf numFmtId="1" fontId="2" fillId="3" borderId="1" xfId="2" applyNumberFormat="1" applyBorder="1" applyAlignment="1">
      <alignment wrapText="1"/>
    </xf>
    <xf numFmtId="0" fontId="0" fillId="0" borderId="0" xfId="0" applyAlignment="1">
      <alignment wrapText="1"/>
    </xf>
    <xf numFmtId="1" fontId="1" fillId="2" borderId="1" xfId="1" applyNumberFormat="1" applyBorder="1" applyAlignment="1">
      <alignment wrapText="1"/>
    </xf>
    <xf numFmtId="1" fontId="1" fillId="2" borderId="1" xfId="1" applyNumberForma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FD7-B892-4F81-9656-37F3AA11CC58}">
  <dimension ref="A1:X3001"/>
  <sheetViews>
    <sheetView showGridLines="0" tabSelected="1" topLeftCell="B1" workbookViewId="0">
      <pane ySplit="1" topLeftCell="A2975" activePane="bottomLeft" state="frozen"/>
      <selection pane="bottomLeft" activeCell="A2" sqref="A2:L3001"/>
    </sheetView>
  </sheetViews>
  <sheetFormatPr defaultRowHeight="14.4" x14ac:dyDescent="0.3"/>
  <cols>
    <col min="1" max="2" width="9.5546875" style="1" bestFit="1" customWidth="1"/>
    <col min="3" max="3" width="5.109375" style="9" bestFit="1" customWidth="1"/>
    <col min="4" max="4" width="9.5546875" style="1" bestFit="1" customWidth="1"/>
    <col min="5" max="5" width="11.44140625" style="1" bestFit="1" customWidth="1"/>
    <col min="6" max="6" width="7.5546875" style="1" customWidth="1"/>
    <col min="7" max="7" width="7.5546875" style="1" bestFit="1" customWidth="1"/>
    <col min="8" max="8" width="4.6640625" style="9" bestFit="1" customWidth="1"/>
    <col min="9" max="9" width="9.5546875" style="1" bestFit="1" customWidth="1"/>
    <col min="10" max="10" width="8.5546875" style="1" bestFit="1" customWidth="1"/>
    <col min="11" max="11" width="3.6640625" style="9" bestFit="1" customWidth="1"/>
    <col min="12" max="12" width="6.88671875" style="9" bestFit="1" customWidth="1"/>
    <col min="13" max="14" width="11" style="2" customWidth="1"/>
    <col min="15" max="15" width="5.33203125" style="3" customWidth="1"/>
    <col min="16" max="19" width="10.77734375" style="2" customWidth="1"/>
    <col min="20" max="20" width="7" style="3" customWidth="1"/>
    <col min="21" max="22" width="11.77734375" style="2" customWidth="1"/>
    <col min="23" max="23" width="5.5546875" style="3" customWidth="1"/>
    <col min="24" max="24" width="5.88671875" style="3" customWidth="1"/>
  </cols>
  <sheetData>
    <row r="1" spans="1:24" s="7" customFormat="1" ht="28.8" customHeight="1" x14ac:dyDescent="0.3">
      <c r="A1" s="4" t="s">
        <v>0</v>
      </c>
      <c r="B1" s="4" t="s">
        <v>1</v>
      </c>
      <c r="C1" s="8" t="s">
        <v>10</v>
      </c>
      <c r="D1" s="4" t="s">
        <v>2</v>
      </c>
      <c r="E1" s="4" t="s">
        <v>3</v>
      </c>
      <c r="F1" s="4" t="s">
        <v>5</v>
      </c>
      <c r="G1" s="4" t="s">
        <v>4</v>
      </c>
      <c r="H1" s="8" t="s">
        <v>11</v>
      </c>
      <c r="I1" s="4" t="s">
        <v>7</v>
      </c>
      <c r="J1" s="4" t="s">
        <v>6</v>
      </c>
      <c r="K1" s="8" t="s">
        <v>8</v>
      </c>
      <c r="L1" s="8" t="s">
        <v>9</v>
      </c>
      <c r="M1" s="5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6" t="s">
        <v>22</v>
      </c>
      <c r="X1" s="6" t="s">
        <v>23</v>
      </c>
    </row>
    <row r="2" spans="1:24" x14ac:dyDescent="0.3">
      <c r="A2" s="1">
        <f ca="1">IF(AND(M2&gt;=46700, M2&lt;=70049), M2, RANDBETWEEN(46700, 70049))</f>
        <v>54148.401647296698</v>
      </c>
      <c r="B2" s="1">
        <f ca="1">IF(AND(N2&gt;=20, N2&lt;=5000), N2, RANDBETWEEN(20,5000))</f>
        <v>1325.8402265148768</v>
      </c>
      <c r="C2" s="9">
        <f ca="1">IF(AND(O2&gt;=3, O2&lt;=3), O2, RANDBETWEEN(3, 3))</f>
        <v>3</v>
      </c>
      <c r="D2" s="1">
        <f ca="1">IF(AND(P2&gt;=2000, P2&lt;=10000), P2, RANDBETWEEN(2000, 10000))</f>
        <v>8307.6083383161622</v>
      </c>
      <c r="E2" s="1">
        <f ca="1">IF(AND(Q2&gt;=0, Q2&lt;=180), Q2, RANDBETWEEN(0,180))</f>
        <v>91.845267783613338</v>
      </c>
      <c r="F2" s="1">
        <f ca="1">IF(AND(R2&gt;=720, R2&lt;=1080), R2, RANDBETWEEN(720, 1080))</f>
        <v>998.67702092956608</v>
      </c>
      <c r="G2" s="1">
        <f ca="1">IF(AND(S2&gt;=720, S2&lt;=1080), S2, RANDBETWEEN(720, 1080))</f>
        <v>963.32725123468219</v>
      </c>
      <c r="H2" s="9">
        <f ca="1">IF(AND(T2&gt;=5, T2&lt;=5), T2, RANDBETWEEN(5,5))</f>
        <v>5</v>
      </c>
      <c r="I2" s="1">
        <f ca="1">IF(AND(U2&gt;=5000, U2&lt;=20000), U2, RANDBETWEEN(5000, 20000))</f>
        <v>12065.616172079262</v>
      </c>
      <c r="J2" s="1">
        <f ca="1">IF(AND(V2&gt;=50, V2&lt;=500), V2, RANDBETWEEN(50, 500))</f>
        <v>448.81586104193212</v>
      </c>
      <c r="K2" s="9">
        <f>W2</f>
        <v>1</v>
      </c>
      <c r="L2" s="9">
        <f>X2</f>
        <v>1</v>
      </c>
      <c r="M2" s="2">
        <f ca="1">_xlfn.NORM.INV(RAND(), 58375, 11674.5)</f>
        <v>54148.401647296698</v>
      </c>
      <c r="N2" s="2">
        <f ca="1">_xlfn.NORM.INV(RAND(), 2510, 2490)</f>
        <v>1325.8402265148768</v>
      </c>
      <c r="O2" s="3">
        <v>3</v>
      </c>
      <c r="P2" s="2">
        <f ca="1">_xlfn.NORM.INV(RAND(), 6000, 4000)</f>
        <v>8307.6083383161622</v>
      </c>
      <c r="Q2" s="2">
        <f ca="1">_xlfn.NORM.INV(RAND(), 90.5, 89.5)</f>
        <v>91.845267783613338</v>
      </c>
      <c r="R2" s="2">
        <f ca="1">_xlfn.NORM.INV(RAND(), 900, 180)</f>
        <v>998.67702092956608</v>
      </c>
      <c r="S2" s="2">
        <f ca="1">_xlfn.NORM.INV(RAND(), 900, 180)</f>
        <v>963.32725123468219</v>
      </c>
      <c r="T2" s="3">
        <v>5</v>
      </c>
      <c r="U2" s="2">
        <f ca="1">_xlfn.NORM.INV(RAND(), 12500, 7500)</f>
        <v>12065.616172079262</v>
      </c>
      <c r="V2" s="2">
        <f ca="1">_xlfn.NORM.INV(RAND(), 275, 225)</f>
        <v>448.81586104193212</v>
      </c>
      <c r="W2" s="3">
        <v>1</v>
      </c>
      <c r="X2" s="3">
        <v>1</v>
      </c>
    </row>
    <row r="3" spans="1:24" x14ac:dyDescent="0.3">
      <c r="A3" s="1">
        <f t="shared" ref="A3:A66" ca="1" si="0">IF(AND(M3&gt;=46700, M3&lt;=70049), M3, RANDBETWEEN(46700, 70049))</f>
        <v>66622.363467499643</v>
      </c>
      <c r="B3" s="1">
        <f t="shared" ref="B3:B66" ca="1" si="1">IF(AND(N3&gt;=20, N3&lt;=5000), N3, RANDBETWEEN(20,5000))</f>
        <v>1877.1237984062413</v>
      </c>
      <c r="C3" s="9">
        <f t="shared" ref="C3:C66" ca="1" si="2">IF(AND(O3&gt;=3, O3&lt;=3), O3, RANDBETWEEN(3, 3))</f>
        <v>3</v>
      </c>
      <c r="D3" s="1">
        <f t="shared" ref="D3:D66" ca="1" si="3">IF(AND(P3&gt;=2000, P3&lt;=10000), P3, RANDBETWEEN(2000, 10000))</f>
        <v>3010</v>
      </c>
      <c r="E3" s="1">
        <f t="shared" ref="E3:E66" ca="1" si="4">IF(AND(Q3&gt;=0, Q3&lt;=180), Q3, RANDBETWEEN(0,180))</f>
        <v>119</v>
      </c>
      <c r="F3" s="1">
        <f t="shared" ref="F3:F66" ca="1" si="5">IF(AND(R3&gt;=720, R3&lt;=1080), R3, RANDBETWEEN(720, 1080))</f>
        <v>1069.5423769628608</v>
      </c>
      <c r="G3" s="1">
        <f t="shared" ref="G3:G66" ca="1" si="6">IF(AND(S3&gt;=720, S3&lt;=1080), S3, RANDBETWEEN(720, 1080))</f>
        <v>855.16835496820545</v>
      </c>
      <c r="H3" s="9">
        <f t="shared" ref="H3:H66" ca="1" si="7">IF(AND(T3&gt;=5, T3&lt;=5), T3, RANDBETWEEN(5,5))</f>
        <v>5</v>
      </c>
      <c r="I3" s="1">
        <f t="shared" ref="I3:I66" ca="1" si="8">IF(AND(U3&gt;=5000, U3&lt;=20000), U3, RANDBETWEEN(5000, 20000))</f>
        <v>16448.840330035593</v>
      </c>
      <c r="J3" s="1">
        <f t="shared" ref="J3:J66" ca="1" si="9">IF(AND(V3&gt;=50, V3&lt;=500), V3, RANDBETWEEN(50, 500))</f>
        <v>132</v>
      </c>
      <c r="K3" s="9">
        <f t="shared" ref="K3:K66" si="10">W3</f>
        <v>1</v>
      </c>
      <c r="L3" s="9">
        <f t="shared" ref="L3:L66" si="11">X3</f>
        <v>1</v>
      </c>
      <c r="M3" s="2">
        <f t="shared" ref="M3:M66" ca="1" si="12">_xlfn.NORM.INV(RAND(), 58375, 11674.5)</f>
        <v>66622.363467499643</v>
      </c>
      <c r="N3" s="2">
        <f t="shared" ref="N3:N66" ca="1" si="13">_xlfn.NORM.INV(RAND(), 2510, 2490)</f>
        <v>1877.1237984062413</v>
      </c>
      <c r="O3" s="3">
        <v>3</v>
      </c>
      <c r="P3" s="2">
        <f t="shared" ref="P3:P66" ca="1" si="14">_xlfn.NORM.INV(RAND(), 6000, 4000)</f>
        <v>-425.37428727393763</v>
      </c>
      <c r="Q3" s="2">
        <f t="shared" ref="Q3:Q66" ca="1" si="15">_xlfn.NORM.INV(RAND(), 90.5, 89.5)</f>
        <v>250.76233405149375</v>
      </c>
      <c r="R3" s="2">
        <f t="shared" ref="R3:S66" ca="1" si="16">_xlfn.NORM.INV(RAND(), 900, 180)</f>
        <v>1069.5423769628608</v>
      </c>
      <c r="S3" s="2">
        <f t="shared" ca="1" si="16"/>
        <v>855.16835496820545</v>
      </c>
      <c r="T3" s="3">
        <v>5</v>
      </c>
      <c r="U3" s="2">
        <f t="shared" ref="U3:U66" ca="1" si="17">_xlfn.NORM.INV(RAND(), 12500, 7500)</f>
        <v>16448.840330035593</v>
      </c>
      <c r="V3" s="2">
        <f t="shared" ref="V3:V66" ca="1" si="18">_xlfn.NORM.INV(RAND(), 275, 225)</f>
        <v>510.62744915524149</v>
      </c>
      <c r="W3" s="3">
        <v>1</v>
      </c>
      <c r="X3" s="3">
        <v>1</v>
      </c>
    </row>
    <row r="4" spans="1:24" x14ac:dyDescent="0.3">
      <c r="A4" s="1">
        <f t="shared" ca="1" si="0"/>
        <v>54168.621989248692</v>
      </c>
      <c r="B4" s="1">
        <f t="shared" ca="1" si="1"/>
        <v>3683</v>
      </c>
      <c r="C4" s="9">
        <f t="shared" ca="1" si="2"/>
        <v>3</v>
      </c>
      <c r="D4" s="1">
        <f t="shared" ca="1" si="3"/>
        <v>7672.220890571607</v>
      </c>
      <c r="E4" s="1">
        <f t="shared" ca="1" si="4"/>
        <v>106.50774169633493</v>
      </c>
      <c r="F4" s="1">
        <f t="shared" ca="1" si="5"/>
        <v>1047.0897459360651</v>
      </c>
      <c r="G4" s="1">
        <f t="shared" ca="1" si="6"/>
        <v>846.08888440850592</v>
      </c>
      <c r="H4" s="9">
        <f t="shared" ca="1" si="7"/>
        <v>5</v>
      </c>
      <c r="I4" s="1">
        <f t="shared" ca="1" si="8"/>
        <v>6791</v>
      </c>
      <c r="J4" s="1">
        <f t="shared" ca="1" si="9"/>
        <v>248.31985726486843</v>
      </c>
      <c r="K4" s="9">
        <f t="shared" si="10"/>
        <v>1</v>
      </c>
      <c r="L4" s="9">
        <f t="shared" si="11"/>
        <v>1</v>
      </c>
      <c r="M4" s="2">
        <f t="shared" ca="1" si="12"/>
        <v>54168.621989248692</v>
      </c>
      <c r="N4" s="2">
        <f t="shared" ca="1" si="13"/>
        <v>5569.3916685495533</v>
      </c>
      <c r="O4" s="3">
        <v>3</v>
      </c>
      <c r="P4" s="2">
        <f t="shared" ca="1" si="14"/>
        <v>7672.220890571607</v>
      </c>
      <c r="Q4" s="2">
        <f t="shared" ca="1" si="15"/>
        <v>106.50774169633493</v>
      </c>
      <c r="R4" s="2">
        <f t="shared" ca="1" si="16"/>
        <v>1047.0897459360651</v>
      </c>
      <c r="S4" s="2">
        <f t="shared" ca="1" si="16"/>
        <v>846.08888440850592</v>
      </c>
      <c r="T4" s="3">
        <v>5</v>
      </c>
      <c r="U4" s="2">
        <f t="shared" ca="1" si="17"/>
        <v>1336.1303869880958</v>
      </c>
      <c r="V4" s="2">
        <f t="shared" ca="1" si="18"/>
        <v>248.31985726486843</v>
      </c>
      <c r="W4" s="3">
        <v>1</v>
      </c>
      <c r="X4" s="3">
        <v>1</v>
      </c>
    </row>
    <row r="5" spans="1:24" x14ac:dyDescent="0.3">
      <c r="A5" s="1">
        <f t="shared" ca="1" si="0"/>
        <v>63592</v>
      </c>
      <c r="B5" s="1">
        <f t="shared" ca="1" si="1"/>
        <v>4181</v>
      </c>
      <c r="C5" s="9">
        <f t="shared" ca="1" si="2"/>
        <v>3</v>
      </c>
      <c r="D5" s="1">
        <f t="shared" ca="1" si="3"/>
        <v>8278</v>
      </c>
      <c r="E5" s="1">
        <f t="shared" ca="1" si="4"/>
        <v>167.74655324042624</v>
      </c>
      <c r="F5" s="1">
        <f t="shared" ca="1" si="5"/>
        <v>929</v>
      </c>
      <c r="G5" s="1">
        <f t="shared" ca="1" si="6"/>
        <v>1050</v>
      </c>
      <c r="H5" s="9">
        <f t="shared" ca="1" si="7"/>
        <v>5</v>
      </c>
      <c r="I5" s="1">
        <f t="shared" ca="1" si="8"/>
        <v>6121</v>
      </c>
      <c r="J5" s="1">
        <f t="shared" ca="1" si="9"/>
        <v>378</v>
      </c>
      <c r="K5" s="9">
        <f t="shared" si="10"/>
        <v>1</v>
      </c>
      <c r="L5" s="9">
        <f t="shared" si="11"/>
        <v>1</v>
      </c>
      <c r="M5" s="2">
        <f t="shared" ca="1" si="12"/>
        <v>88241.114914109348</v>
      </c>
      <c r="N5" s="2">
        <f t="shared" ca="1" si="13"/>
        <v>-353.97273359343399</v>
      </c>
      <c r="O5" s="3">
        <v>3</v>
      </c>
      <c r="P5" s="2">
        <f t="shared" ca="1" si="14"/>
        <v>12013.070733074117</v>
      </c>
      <c r="Q5" s="2">
        <f t="shared" ca="1" si="15"/>
        <v>167.74655324042624</v>
      </c>
      <c r="R5" s="2">
        <f t="shared" ca="1" si="16"/>
        <v>1094.8472111149147</v>
      </c>
      <c r="S5" s="2">
        <f t="shared" ca="1" si="16"/>
        <v>665.76782253653471</v>
      </c>
      <c r="T5" s="3">
        <v>5</v>
      </c>
      <c r="U5" s="2">
        <f t="shared" ca="1" si="17"/>
        <v>21126.523375549339</v>
      </c>
      <c r="V5" s="2">
        <f t="shared" ca="1" si="18"/>
        <v>-438.87438049922457</v>
      </c>
      <c r="W5" s="3">
        <v>1</v>
      </c>
      <c r="X5" s="3">
        <v>1</v>
      </c>
    </row>
    <row r="6" spans="1:24" x14ac:dyDescent="0.3">
      <c r="A6" s="1">
        <f t="shared" ca="1" si="0"/>
        <v>51859.987843521827</v>
      </c>
      <c r="B6" s="1">
        <f t="shared" ca="1" si="1"/>
        <v>4427</v>
      </c>
      <c r="C6" s="9">
        <f t="shared" ca="1" si="2"/>
        <v>3</v>
      </c>
      <c r="D6" s="1">
        <f t="shared" ca="1" si="3"/>
        <v>4839</v>
      </c>
      <c r="E6" s="1">
        <f t="shared" ca="1" si="4"/>
        <v>66.849251224323979</v>
      </c>
      <c r="F6" s="1">
        <f t="shared" ca="1" si="5"/>
        <v>1013.1110806337745</v>
      </c>
      <c r="G6" s="1">
        <f t="shared" ca="1" si="6"/>
        <v>795.84579751179012</v>
      </c>
      <c r="H6" s="9">
        <f t="shared" ca="1" si="7"/>
        <v>5</v>
      </c>
      <c r="I6" s="1">
        <f t="shared" ca="1" si="8"/>
        <v>16825</v>
      </c>
      <c r="J6" s="1">
        <f t="shared" ca="1" si="9"/>
        <v>240.36800926217404</v>
      </c>
      <c r="K6" s="9">
        <f t="shared" si="10"/>
        <v>1</v>
      </c>
      <c r="L6" s="9">
        <f t="shared" si="11"/>
        <v>1</v>
      </c>
      <c r="M6" s="2">
        <f t="shared" ca="1" si="12"/>
        <v>51859.987843521827</v>
      </c>
      <c r="N6" s="2">
        <f t="shared" ca="1" si="13"/>
        <v>-2182.1974905622583</v>
      </c>
      <c r="O6" s="3">
        <v>3</v>
      </c>
      <c r="P6" s="2">
        <f t="shared" ca="1" si="14"/>
        <v>13907.391467550908</v>
      </c>
      <c r="Q6" s="2">
        <f t="shared" ca="1" si="15"/>
        <v>66.849251224323979</v>
      </c>
      <c r="R6" s="2">
        <f t="shared" ca="1" si="16"/>
        <v>1013.1110806337745</v>
      </c>
      <c r="S6" s="2">
        <f t="shared" ca="1" si="16"/>
        <v>795.84579751179012</v>
      </c>
      <c r="T6" s="3">
        <v>5</v>
      </c>
      <c r="U6" s="2">
        <f t="shared" ca="1" si="17"/>
        <v>-5754.2121671166351</v>
      </c>
      <c r="V6" s="2">
        <f t="shared" ca="1" si="18"/>
        <v>240.36800926217404</v>
      </c>
      <c r="W6" s="3">
        <v>1</v>
      </c>
      <c r="X6" s="3">
        <v>1</v>
      </c>
    </row>
    <row r="7" spans="1:24" x14ac:dyDescent="0.3">
      <c r="A7" s="1">
        <f t="shared" ca="1" si="0"/>
        <v>57878.626625866418</v>
      </c>
      <c r="B7" s="1">
        <f t="shared" ca="1" si="1"/>
        <v>1500.9639685522257</v>
      </c>
      <c r="C7" s="9">
        <f t="shared" ca="1" si="2"/>
        <v>3</v>
      </c>
      <c r="D7" s="1">
        <f t="shared" ca="1" si="3"/>
        <v>2778.2213040337133</v>
      </c>
      <c r="E7" s="1">
        <f t="shared" ca="1" si="4"/>
        <v>115.87902604088417</v>
      </c>
      <c r="F7" s="1">
        <f t="shared" ca="1" si="5"/>
        <v>899.97494685567233</v>
      </c>
      <c r="G7" s="1">
        <f t="shared" ca="1" si="6"/>
        <v>1008.8013093793433</v>
      </c>
      <c r="H7" s="9">
        <f t="shared" ca="1" si="7"/>
        <v>5</v>
      </c>
      <c r="I7" s="1">
        <f t="shared" ca="1" si="8"/>
        <v>10255</v>
      </c>
      <c r="J7" s="1">
        <f t="shared" ca="1" si="9"/>
        <v>370.77013654295547</v>
      </c>
      <c r="K7" s="9">
        <f t="shared" si="10"/>
        <v>1</v>
      </c>
      <c r="L7" s="9">
        <f t="shared" si="11"/>
        <v>1</v>
      </c>
      <c r="M7" s="2">
        <f t="shared" ca="1" si="12"/>
        <v>57878.626625866418</v>
      </c>
      <c r="N7" s="2">
        <f t="shared" ca="1" si="13"/>
        <v>1500.9639685522257</v>
      </c>
      <c r="O7" s="3">
        <v>3</v>
      </c>
      <c r="P7" s="2">
        <f t="shared" ca="1" si="14"/>
        <v>2778.2213040337133</v>
      </c>
      <c r="Q7" s="2">
        <f t="shared" ca="1" si="15"/>
        <v>115.87902604088417</v>
      </c>
      <c r="R7" s="2">
        <f t="shared" ca="1" si="16"/>
        <v>899.97494685567233</v>
      </c>
      <c r="S7" s="2">
        <f t="shared" ca="1" si="16"/>
        <v>1008.8013093793433</v>
      </c>
      <c r="T7" s="3">
        <v>5</v>
      </c>
      <c r="U7" s="2">
        <f t="shared" ca="1" si="17"/>
        <v>22407.581146252538</v>
      </c>
      <c r="V7" s="2">
        <f t="shared" ca="1" si="18"/>
        <v>370.77013654295547</v>
      </c>
      <c r="W7" s="3">
        <v>1</v>
      </c>
      <c r="X7" s="3">
        <v>1</v>
      </c>
    </row>
    <row r="8" spans="1:24" x14ac:dyDescent="0.3">
      <c r="A8" s="1">
        <f t="shared" ca="1" si="0"/>
        <v>51341.902691268893</v>
      </c>
      <c r="B8" s="1">
        <f t="shared" ca="1" si="1"/>
        <v>318</v>
      </c>
      <c r="C8" s="9">
        <f t="shared" ca="1" si="2"/>
        <v>3</v>
      </c>
      <c r="D8" s="1">
        <f t="shared" ca="1" si="3"/>
        <v>3367</v>
      </c>
      <c r="E8" s="1">
        <f t="shared" ca="1" si="4"/>
        <v>25.447343668092643</v>
      </c>
      <c r="F8" s="1">
        <f t="shared" ca="1" si="5"/>
        <v>1048.3782176425702</v>
      </c>
      <c r="G8" s="1">
        <f t="shared" ca="1" si="6"/>
        <v>999.72698393712744</v>
      </c>
      <c r="H8" s="9">
        <f t="shared" ca="1" si="7"/>
        <v>5</v>
      </c>
      <c r="I8" s="1">
        <f t="shared" ca="1" si="8"/>
        <v>12015</v>
      </c>
      <c r="J8" s="1">
        <f t="shared" ca="1" si="9"/>
        <v>105.46633738845546</v>
      </c>
      <c r="K8" s="9">
        <f t="shared" si="10"/>
        <v>1</v>
      </c>
      <c r="L8" s="9">
        <f t="shared" si="11"/>
        <v>1</v>
      </c>
      <c r="M8" s="2">
        <f t="shared" ca="1" si="12"/>
        <v>51341.902691268893</v>
      </c>
      <c r="N8" s="2">
        <f t="shared" ca="1" si="13"/>
        <v>5421.2724004001184</v>
      </c>
      <c r="O8" s="3">
        <v>3</v>
      </c>
      <c r="P8" s="2">
        <f t="shared" ca="1" si="14"/>
        <v>1599.6012991604894</v>
      </c>
      <c r="Q8" s="2">
        <f t="shared" ca="1" si="15"/>
        <v>25.447343668092643</v>
      </c>
      <c r="R8" s="2">
        <f t="shared" ca="1" si="16"/>
        <v>1048.3782176425702</v>
      </c>
      <c r="S8" s="2">
        <f t="shared" ca="1" si="16"/>
        <v>999.72698393712744</v>
      </c>
      <c r="T8" s="3">
        <v>5</v>
      </c>
      <c r="U8" s="2">
        <f t="shared" ca="1" si="17"/>
        <v>22513.249931929917</v>
      </c>
      <c r="V8" s="2">
        <f t="shared" ca="1" si="18"/>
        <v>105.46633738845546</v>
      </c>
      <c r="W8" s="3">
        <v>1</v>
      </c>
      <c r="X8" s="3">
        <v>1</v>
      </c>
    </row>
    <row r="9" spans="1:24" x14ac:dyDescent="0.3">
      <c r="A9" s="1">
        <f t="shared" ca="1" si="0"/>
        <v>66674</v>
      </c>
      <c r="B9" s="1">
        <f t="shared" ca="1" si="1"/>
        <v>458.57016450303763</v>
      </c>
      <c r="C9" s="9">
        <f t="shared" ca="1" si="2"/>
        <v>3</v>
      </c>
      <c r="D9" s="1">
        <f t="shared" ca="1" si="3"/>
        <v>8456</v>
      </c>
      <c r="E9" s="1">
        <f t="shared" ca="1" si="4"/>
        <v>77</v>
      </c>
      <c r="F9" s="1">
        <f t="shared" ca="1" si="5"/>
        <v>801.42672329728532</v>
      </c>
      <c r="G9" s="1">
        <f t="shared" ca="1" si="6"/>
        <v>852.73549871459829</v>
      </c>
      <c r="H9" s="9">
        <f t="shared" ca="1" si="7"/>
        <v>5</v>
      </c>
      <c r="I9" s="1">
        <f t="shared" ca="1" si="8"/>
        <v>5850.5916472405588</v>
      </c>
      <c r="J9" s="1">
        <f t="shared" ca="1" si="9"/>
        <v>131.72891212179391</v>
      </c>
      <c r="K9" s="9">
        <f t="shared" si="10"/>
        <v>1</v>
      </c>
      <c r="L9" s="9">
        <f t="shared" si="11"/>
        <v>1</v>
      </c>
      <c r="M9" s="2">
        <f t="shared" ca="1" si="12"/>
        <v>34617.027510192987</v>
      </c>
      <c r="N9" s="2">
        <f t="shared" ca="1" si="13"/>
        <v>458.57016450303763</v>
      </c>
      <c r="O9" s="3">
        <v>3</v>
      </c>
      <c r="P9" s="2">
        <f t="shared" ca="1" si="14"/>
        <v>1417.7952942439815</v>
      </c>
      <c r="Q9" s="2">
        <f t="shared" ca="1" si="15"/>
        <v>-22.28663803357702</v>
      </c>
      <c r="R9" s="2">
        <f t="shared" ca="1" si="16"/>
        <v>801.42672329728532</v>
      </c>
      <c r="S9" s="2">
        <f t="shared" ca="1" si="16"/>
        <v>852.73549871459829</v>
      </c>
      <c r="T9" s="3">
        <v>5</v>
      </c>
      <c r="U9" s="2">
        <f t="shared" ca="1" si="17"/>
        <v>5850.5916472405588</v>
      </c>
      <c r="V9" s="2">
        <f t="shared" ca="1" si="18"/>
        <v>131.72891212179391</v>
      </c>
      <c r="W9" s="3">
        <v>1</v>
      </c>
      <c r="X9" s="3">
        <v>1</v>
      </c>
    </row>
    <row r="10" spans="1:24" x14ac:dyDescent="0.3">
      <c r="A10" s="1">
        <f t="shared" ca="1" si="0"/>
        <v>68129</v>
      </c>
      <c r="B10" s="1">
        <f t="shared" ca="1" si="1"/>
        <v>2590.6192792318552</v>
      </c>
      <c r="C10" s="9">
        <f t="shared" ca="1" si="2"/>
        <v>3</v>
      </c>
      <c r="D10" s="1">
        <f t="shared" ca="1" si="3"/>
        <v>9725.7244871070616</v>
      </c>
      <c r="E10" s="1">
        <f t="shared" ca="1" si="4"/>
        <v>142.94284610572782</v>
      </c>
      <c r="F10" s="1">
        <f t="shared" ca="1" si="5"/>
        <v>725</v>
      </c>
      <c r="G10" s="1">
        <f t="shared" ca="1" si="6"/>
        <v>905.55289486654726</v>
      </c>
      <c r="H10" s="9">
        <f t="shared" ca="1" si="7"/>
        <v>5</v>
      </c>
      <c r="I10" s="1">
        <f t="shared" ca="1" si="8"/>
        <v>9695.8246685997256</v>
      </c>
      <c r="J10" s="1">
        <f t="shared" ca="1" si="9"/>
        <v>425.41009641567075</v>
      </c>
      <c r="K10" s="9">
        <f t="shared" si="10"/>
        <v>1</v>
      </c>
      <c r="L10" s="9">
        <f t="shared" si="11"/>
        <v>1</v>
      </c>
      <c r="M10" s="2">
        <f t="shared" ca="1" si="12"/>
        <v>38726.62711114886</v>
      </c>
      <c r="N10" s="2">
        <f t="shared" ca="1" si="13"/>
        <v>2590.6192792318552</v>
      </c>
      <c r="O10" s="3">
        <v>3</v>
      </c>
      <c r="P10" s="2">
        <f t="shared" ca="1" si="14"/>
        <v>9725.7244871070616</v>
      </c>
      <c r="Q10" s="2">
        <f t="shared" ca="1" si="15"/>
        <v>142.94284610572782</v>
      </c>
      <c r="R10" s="2">
        <f t="shared" ca="1" si="16"/>
        <v>693.37266820510558</v>
      </c>
      <c r="S10" s="2">
        <f t="shared" ca="1" si="16"/>
        <v>905.55289486654726</v>
      </c>
      <c r="T10" s="3">
        <v>5</v>
      </c>
      <c r="U10" s="2">
        <f t="shared" ca="1" si="17"/>
        <v>9695.8246685997256</v>
      </c>
      <c r="V10" s="2">
        <f t="shared" ca="1" si="18"/>
        <v>425.41009641567075</v>
      </c>
      <c r="W10" s="3">
        <v>1</v>
      </c>
      <c r="X10" s="3">
        <v>1</v>
      </c>
    </row>
    <row r="11" spans="1:24" x14ac:dyDescent="0.3">
      <c r="A11" s="1">
        <f t="shared" ca="1" si="0"/>
        <v>69048.058838724697</v>
      </c>
      <c r="B11" s="1">
        <f t="shared" ca="1" si="1"/>
        <v>2841</v>
      </c>
      <c r="C11" s="9">
        <f t="shared" ca="1" si="2"/>
        <v>3</v>
      </c>
      <c r="D11" s="1">
        <f t="shared" ca="1" si="3"/>
        <v>2959.0379288237332</v>
      </c>
      <c r="E11" s="1">
        <f t="shared" ca="1" si="4"/>
        <v>70.250406234670166</v>
      </c>
      <c r="F11" s="1">
        <f t="shared" ca="1" si="5"/>
        <v>1001.4825171044804</v>
      </c>
      <c r="G11" s="1">
        <f t="shared" ca="1" si="6"/>
        <v>939.79685299899063</v>
      </c>
      <c r="H11" s="9">
        <f t="shared" ca="1" si="7"/>
        <v>5</v>
      </c>
      <c r="I11" s="1">
        <f t="shared" ca="1" si="8"/>
        <v>15151.987029047932</v>
      </c>
      <c r="J11" s="1">
        <f t="shared" ca="1" si="9"/>
        <v>142.04621997053906</v>
      </c>
      <c r="K11" s="9">
        <f t="shared" si="10"/>
        <v>1</v>
      </c>
      <c r="L11" s="9">
        <f t="shared" si="11"/>
        <v>1</v>
      </c>
      <c r="M11" s="2">
        <f t="shared" ca="1" si="12"/>
        <v>69048.058838724697</v>
      </c>
      <c r="N11" s="2">
        <f t="shared" ca="1" si="13"/>
        <v>-1510.0731475032953</v>
      </c>
      <c r="O11" s="3">
        <v>3</v>
      </c>
      <c r="P11" s="2">
        <f t="shared" ca="1" si="14"/>
        <v>2959.0379288237332</v>
      </c>
      <c r="Q11" s="2">
        <f t="shared" ca="1" si="15"/>
        <v>70.250406234670166</v>
      </c>
      <c r="R11" s="2">
        <f t="shared" ca="1" si="16"/>
        <v>1001.4825171044804</v>
      </c>
      <c r="S11" s="2">
        <f t="shared" ca="1" si="16"/>
        <v>939.79685299899063</v>
      </c>
      <c r="T11" s="3">
        <v>5</v>
      </c>
      <c r="U11" s="2">
        <f t="shared" ca="1" si="17"/>
        <v>15151.987029047932</v>
      </c>
      <c r="V11" s="2">
        <f t="shared" ca="1" si="18"/>
        <v>142.04621997053906</v>
      </c>
      <c r="W11" s="3">
        <v>1</v>
      </c>
      <c r="X11" s="3">
        <v>1</v>
      </c>
    </row>
    <row r="12" spans="1:24" x14ac:dyDescent="0.3">
      <c r="A12" s="1">
        <f t="shared" ca="1" si="0"/>
        <v>47456.409051691109</v>
      </c>
      <c r="B12" s="1">
        <f t="shared" ca="1" si="1"/>
        <v>2955.7624791172329</v>
      </c>
      <c r="C12" s="9">
        <f t="shared" ca="1" si="2"/>
        <v>3</v>
      </c>
      <c r="D12" s="1">
        <f t="shared" ca="1" si="3"/>
        <v>6296.7356045920642</v>
      </c>
      <c r="E12" s="1">
        <f t="shared" ca="1" si="4"/>
        <v>29.538831212296436</v>
      </c>
      <c r="F12" s="1">
        <f t="shared" ca="1" si="5"/>
        <v>1069.0766379056499</v>
      </c>
      <c r="G12" s="1">
        <f t="shared" ca="1" si="6"/>
        <v>821.09979351227389</v>
      </c>
      <c r="H12" s="9">
        <f t="shared" ca="1" si="7"/>
        <v>5</v>
      </c>
      <c r="I12" s="1">
        <f t="shared" ca="1" si="8"/>
        <v>17431.980688720105</v>
      </c>
      <c r="J12" s="1">
        <f t="shared" ca="1" si="9"/>
        <v>230</v>
      </c>
      <c r="K12" s="9">
        <f t="shared" si="10"/>
        <v>1</v>
      </c>
      <c r="L12" s="9">
        <f t="shared" si="11"/>
        <v>1</v>
      </c>
      <c r="M12" s="2">
        <f t="shared" ca="1" si="12"/>
        <v>47456.409051691109</v>
      </c>
      <c r="N12" s="2">
        <f t="shared" ca="1" si="13"/>
        <v>2955.7624791172329</v>
      </c>
      <c r="O12" s="3">
        <v>3</v>
      </c>
      <c r="P12" s="2">
        <f t="shared" ca="1" si="14"/>
        <v>6296.7356045920642</v>
      </c>
      <c r="Q12" s="2">
        <f t="shared" ca="1" si="15"/>
        <v>29.538831212296436</v>
      </c>
      <c r="R12" s="2">
        <f t="shared" ca="1" si="16"/>
        <v>1069.0766379056499</v>
      </c>
      <c r="S12" s="2">
        <f t="shared" ca="1" si="16"/>
        <v>821.09979351227389</v>
      </c>
      <c r="T12" s="3">
        <v>5</v>
      </c>
      <c r="U12" s="2">
        <f t="shared" ca="1" si="17"/>
        <v>17431.980688720105</v>
      </c>
      <c r="V12" s="2">
        <f t="shared" ca="1" si="18"/>
        <v>25.937924241797731</v>
      </c>
      <c r="W12" s="3">
        <v>1</v>
      </c>
      <c r="X12" s="3">
        <v>1</v>
      </c>
    </row>
    <row r="13" spans="1:24" x14ac:dyDescent="0.3">
      <c r="A13" s="1">
        <f t="shared" ca="1" si="0"/>
        <v>52062</v>
      </c>
      <c r="B13" s="1">
        <f t="shared" ca="1" si="1"/>
        <v>2068.7215512192524</v>
      </c>
      <c r="C13" s="9">
        <f t="shared" ca="1" si="2"/>
        <v>3</v>
      </c>
      <c r="D13" s="1">
        <f t="shared" ca="1" si="3"/>
        <v>6135.0300517101441</v>
      </c>
      <c r="E13" s="1">
        <f t="shared" ca="1" si="4"/>
        <v>119</v>
      </c>
      <c r="F13" s="1">
        <f t="shared" ca="1" si="5"/>
        <v>913.04445499980875</v>
      </c>
      <c r="G13" s="1">
        <f t="shared" ca="1" si="6"/>
        <v>1031</v>
      </c>
      <c r="H13" s="9">
        <f t="shared" ca="1" si="7"/>
        <v>5</v>
      </c>
      <c r="I13" s="1">
        <f t="shared" ca="1" si="8"/>
        <v>8801.9971989603691</v>
      </c>
      <c r="J13" s="1">
        <f t="shared" ca="1" si="9"/>
        <v>278</v>
      </c>
      <c r="K13" s="9">
        <f t="shared" si="10"/>
        <v>1</v>
      </c>
      <c r="L13" s="9">
        <f t="shared" si="11"/>
        <v>1</v>
      </c>
      <c r="M13" s="2">
        <f t="shared" ca="1" si="12"/>
        <v>42688.218876255021</v>
      </c>
      <c r="N13" s="2">
        <f t="shared" ca="1" si="13"/>
        <v>2068.7215512192524</v>
      </c>
      <c r="O13" s="3">
        <v>3</v>
      </c>
      <c r="P13" s="2">
        <f t="shared" ca="1" si="14"/>
        <v>6135.0300517101441</v>
      </c>
      <c r="Q13" s="2">
        <f t="shared" ca="1" si="15"/>
        <v>190.99296015626774</v>
      </c>
      <c r="R13" s="2">
        <f t="shared" ca="1" si="16"/>
        <v>913.04445499980875</v>
      </c>
      <c r="S13" s="2">
        <f t="shared" ca="1" si="16"/>
        <v>676.97233954013552</v>
      </c>
      <c r="T13" s="3">
        <v>5</v>
      </c>
      <c r="U13" s="2">
        <f t="shared" ca="1" si="17"/>
        <v>8801.9971989603691</v>
      </c>
      <c r="V13" s="2">
        <f t="shared" ca="1" si="18"/>
        <v>-23.264890338103896</v>
      </c>
      <c r="W13" s="3">
        <v>1</v>
      </c>
      <c r="X13" s="3">
        <v>1</v>
      </c>
    </row>
    <row r="14" spans="1:24" x14ac:dyDescent="0.3">
      <c r="A14" s="1">
        <f t="shared" ca="1" si="0"/>
        <v>66730.923252924797</v>
      </c>
      <c r="B14" s="1">
        <f t="shared" ca="1" si="1"/>
        <v>3055</v>
      </c>
      <c r="C14" s="9">
        <f t="shared" ca="1" si="2"/>
        <v>3</v>
      </c>
      <c r="D14" s="1">
        <f t="shared" ca="1" si="3"/>
        <v>4281.8344614507923</v>
      </c>
      <c r="E14" s="1">
        <f t="shared" ca="1" si="4"/>
        <v>163</v>
      </c>
      <c r="F14" s="1">
        <f t="shared" ca="1" si="5"/>
        <v>792.27092648330165</v>
      </c>
      <c r="G14" s="1">
        <f t="shared" ca="1" si="6"/>
        <v>1059</v>
      </c>
      <c r="H14" s="9">
        <f t="shared" ca="1" si="7"/>
        <v>5</v>
      </c>
      <c r="I14" s="1">
        <f t="shared" ca="1" si="8"/>
        <v>10606</v>
      </c>
      <c r="J14" s="1">
        <f t="shared" ca="1" si="9"/>
        <v>417.31338145614694</v>
      </c>
      <c r="K14" s="9">
        <f t="shared" si="10"/>
        <v>1</v>
      </c>
      <c r="L14" s="9">
        <f t="shared" si="11"/>
        <v>1</v>
      </c>
      <c r="M14" s="2">
        <f t="shared" ca="1" si="12"/>
        <v>66730.923252924797</v>
      </c>
      <c r="N14" s="2">
        <f t="shared" ca="1" si="13"/>
        <v>-1096.8809327466342</v>
      </c>
      <c r="O14" s="3">
        <v>3</v>
      </c>
      <c r="P14" s="2">
        <f t="shared" ca="1" si="14"/>
        <v>4281.8344614507923</v>
      </c>
      <c r="Q14" s="2">
        <f t="shared" ca="1" si="15"/>
        <v>294.27736622414562</v>
      </c>
      <c r="R14" s="2">
        <f t="shared" ca="1" si="16"/>
        <v>792.27092648330165</v>
      </c>
      <c r="S14" s="2">
        <f t="shared" ca="1" si="16"/>
        <v>1339.6300485841946</v>
      </c>
      <c r="T14" s="3">
        <v>5</v>
      </c>
      <c r="U14" s="2">
        <f t="shared" ca="1" si="17"/>
        <v>3777.460111484992</v>
      </c>
      <c r="V14" s="2">
        <f t="shared" ca="1" si="18"/>
        <v>417.31338145614694</v>
      </c>
      <c r="W14" s="3">
        <v>1</v>
      </c>
      <c r="X14" s="3">
        <v>1</v>
      </c>
    </row>
    <row r="15" spans="1:24" x14ac:dyDescent="0.3">
      <c r="A15" s="1">
        <f t="shared" ca="1" si="0"/>
        <v>49966.015676876952</v>
      </c>
      <c r="B15" s="1">
        <f t="shared" ca="1" si="1"/>
        <v>1426.3347982753437</v>
      </c>
      <c r="C15" s="9">
        <f t="shared" ca="1" si="2"/>
        <v>3</v>
      </c>
      <c r="D15" s="1">
        <f t="shared" ca="1" si="3"/>
        <v>3264.534989052403</v>
      </c>
      <c r="E15" s="1">
        <f t="shared" ca="1" si="4"/>
        <v>76</v>
      </c>
      <c r="F15" s="1">
        <f t="shared" ca="1" si="5"/>
        <v>939.12305533144558</v>
      </c>
      <c r="G15" s="1">
        <f t="shared" ca="1" si="6"/>
        <v>930.87816520155559</v>
      </c>
      <c r="H15" s="9">
        <f t="shared" ca="1" si="7"/>
        <v>5</v>
      </c>
      <c r="I15" s="1">
        <f t="shared" ca="1" si="8"/>
        <v>12409</v>
      </c>
      <c r="J15" s="1">
        <f t="shared" ca="1" si="9"/>
        <v>102</v>
      </c>
      <c r="K15" s="9">
        <f t="shared" si="10"/>
        <v>1</v>
      </c>
      <c r="L15" s="9">
        <f t="shared" si="11"/>
        <v>1</v>
      </c>
      <c r="M15" s="2">
        <f t="shared" ca="1" si="12"/>
        <v>49966.015676876952</v>
      </c>
      <c r="N15" s="2">
        <f t="shared" ca="1" si="13"/>
        <v>1426.3347982753437</v>
      </c>
      <c r="O15" s="3">
        <v>3</v>
      </c>
      <c r="P15" s="2">
        <f t="shared" ca="1" si="14"/>
        <v>3264.534989052403</v>
      </c>
      <c r="Q15" s="2">
        <f t="shared" ca="1" si="15"/>
        <v>204.49257121769023</v>
      </c>
      <c r="R15" s="2">
        <f t="shared" ca="1" si="16"/>
        <v>939.12305533144558</v>
      </c>
      <c r="S15" s="2">
        <f t="shared" ca="1" si="16"/>
        <v>930.87816520155559</v>
      </c>
      <c r="T15" s="3">
        <v>5</v>
      </c>
      <c r="U15" s="2">
        <f t="shared" ca="1" si="17"/>
        <v>3552.9406358577107</v>
      </c>
      <c r="V15" s="2">
        <f t="shared" ca="1" si="18"/>
        <v>537.02951805782027</v>
      </c>
      <c r="W15" s="3">
        <v>1</v>
      </c>
      <c r="X15" s="3">
        <v>1</v>
      </c>
    </row>
    <row r="16" spans="1:24" x14ac:dyDescent="0.3">
      <c r="A16" s="1">
        <f t="shared" ca="1" si="0"/>
        <v>62663.565809836</v>
      </c>
      <c r="B16" s="1">
        <f t="shared" ca="1" si="1"/>
        <v>1817</v>
      </c>
      <c r="C16" s="9">
        <f t="shared" ca="1" si="2"/>
        <v>3</v>
      </c>
      <c r="D16" s="1">
        <f t="shared" ca="1" si="3"/>
        <v>2984.4314702781317</v>
      </c>
      <c r="E16" s="1">
        <f t="shared" ca="1" si="4"/>
        <v>58.566808694728913</v>
      </c>
      <c r="F16" s="1">
        <f t="shared" ca="1" si="5"/>
        <v>951</v>
      </c>
      <c r="G16" s="1">
        <f t="shared" ca="1" si="6"/>
        <v>1064</v>
      </c>
      <c r="H16" s="9">
        <f t="shared" ca="1" si="7"/>
        <v>5</v>
      </c>
      <c r="I16" s="1">
        <f t="shared" ca="1" si="8"/>
        <v>7518</v>
      </c>
      <c r="J16" s="1">
        <f t="shared" ca="1" si="9"/>
        <v>134</v>
      </c>
      <c r="K16" s="9">
        <f t="shared" si="10"/>
        <v>1</v>
      </c>
      <c r="L16" s="9">
        <f t="shared" si="11"/>
        <v>1</v>
      </c>
      <c r="M16" s="2">
        <f t="shared" ca="1" si="12"/>
        <v>62663.565809836</v>
      </c>
      <c r="N16" s="2">
        <f t="shared" ca="1" si="13"/>
        <v>-775.03208931086147</v>
      </c>
      <c r="O16" s="3">
        <v>3</v>
      </c>
      <c r="P16" s="2">
        <f t="shared" ca="1" si="14"/>
        <v>2984.4314702781317</v>
      </c>
      <c r="Q16" s="2">
        <f t="shared" ca="1" si="15"/>
        <v>58.566808694728913</v>
      </c>
      <c r="R16" s="2">
        <f t="shared" ca="1" si="16"/>
        <v>1119.3913856299596</v>
      </c>
      <c r="S16" s="2">
        <f t="shared" ca="1" si="16"/>
        <v>677.308866577961</v>
      </c>
      <c r="T16" s="3">
        <v>5</v>
      </c>
      <c r="U16" s="2">
        <f t="shared" ca="1" si="17"/>
        <v>1196.0518111706006</v>
      </c>
      <c r="V16" s="2">
        <f t="shared" ca="1" si="18"/>
        <v>-43.466004188495788</v>
      </c>
      <c r="W16" s="3">
        <v>1</v>
      </c>
      <c r="X16" s="3">
        <v>1</v>
      </c>
    </row>
    <row r="17" spans="1:24" x14ac:dyDescent="0.3">
      <c r="A17" s="1">
        <f t="shared" ca="1" si="0"/>
        <v>66122</v>
      </c>
      <c r="B17" s="1">
        <f t="shared" ca="1" si="1"/>
        <v>2936.7837544580752</v>
      </c>
      <c r="C17" s="9">
        <f t="shared" ca="1" si="2"/>
        <v>3</v>
      </c>
      <c r="D17" s="1">
        <f t="shared" ca="1" si="3"/>
        <v>7907.2820737716083</v>
      </c>
      <c r="E17" s="1">
        <f t="shared" ca="1" si="4"/>
        <v>131.64231265790681</v>
      </c>
      <c r="F17" s="1">
        <f t="shared" ca="1" si="5"/>
        <v>819.50078782951505</v>
      </c>
      <c r="G17" s="1">
        <f t="shared" ca="1" si="6"/>
        <v>1023.5472114383498</v>
      </c>
      <c r="H17" s="9">
        <f t="shared" ca="1" si="7"/>
        <v>5</v>
      </c>
      <c r="I17" s="1">
        <f t="shared" ca="1" si="8"/>
        <v>12141</v>
      </c>
      <c r="J17" s="1">
        <f t="shared" ca="1" si="9"/>
        <v>353.64464041185488</v>
      </c>
      <c r="K17" s="9">
        <f t="shared" si="10"/>
        <v>1</v>
      </c>
      <c r="L17" s="9">
        <f t="shared" si="11"/>
        <v>1</v>
      </c>
      <c r="M17" s="2">
        <f t="shared" ca="1" si="12"/>
        <v>31345.820986797513</v>
      </c>
      <c r="N17" s="2">
        <f t="shared" ca="1" si="13"/>
        <v>2936.7837544580752</v>
      </c>
      <c r="O17" s="3">
        <v>3</v>
      </c>
      <c r="P17" s="2">
        <f t="shared" ca="1" si="14"/>
        <v>7907.2820737716083</v>
      </c>
      <c r="Q17" s="2">
        <f t="shared" ca="1" si="15"/>
        <v>131.64231265790681</v>
      </c>
      <c r="R17" s="2">
        <f t="shared" ca="1" si="16"/>
        <v>819.50078782951505</v>
      </c>
      <c r="S17" s="2">
        <f t="shared" ca="1" si="16"/>
        <v>1023.5472114383498</v>
      </c>
      <c r="T17" s="3">
        <v>5</v>
      </c>
      <c r="U17" s="2">
        <f t="shared" ca="1" si="17"/>
        <v>4334.7869272856706</v>
      </c>
      <c r="V17" s="2">
        <f t="shared" ca="1" si="18"/>
        <v>353.64464041185488</v>
      </c>
      <c r="W17" s="3">
        <v>1</v>
      </c>
      <c r="X17" s="3">
        <v>1</v>
      </c>
    </row>
    <row r="18" spans="1:24" x14ac:dyDescent="0.3">
      <c r="A18" s="1">
        <f t="shared" ca="1" si="0"/>
        <v>67136</v>
      </c>
      <c r="B18" s="1">
        <f t="shared" ca="1" si="1"/>
        <v>4393</v>
      </c>
      <c r="C18" s="9">
        <f t="shared" ca="1" si="2"/>
        <v>3</v>
      </c>
      <c r="D18" s="1">
        <f t="shared" ca="1" si="3"/>
        <v>9037.0514672558875</v>
      </c>
      <c r="E18" s="1">
        <f t="shared" ca="1" si="4"/>
        <v>112.63479706394151</v>
      </c>
      <c r="F18" s="1">
        <f t="shared" ca="1" si="5"/>
        <v>1002.0119610109323</v>
      </c>
      <c r="G18" s="1">
        <f t="shared" ca="1" si="6"/>
        <v>825.96655212090582</v>
      </c>
      <c r="H18" s="9">
        <f t="shared" ca="1" si="7"/>
        <v>5</v>
      </c>
      <c r="I18" s="1">
        <f t="shared" ca="1" si="8"/>
        <v>13899.197647025539</v>
      </c>
      <c r="J18" s="1">
        <f t="shared" ca="1" si="9"/>
        <v>334.99471066198998</v>
      </c>
      <c r="K18" s="9">
        <f t="shared" si="10"/>
        <v>1</v>
      </c>
      <c r="L18" s="9">
        <f t="shared" si="11"/>
        <v>1</v>
      </c>
      <c r="M18" s="2">
        <f t="shared" ca="1" si="12"/>
        <v>73976.168839102786</v>
      </c>
      <c r="N18" s="2">
        <f t="shared" ca="1" si="13"/>
        <v>6455.521308959319</v>
      </c>
      <c r="O18" s="3">
        <v>3</v>
      </c>
      <c r="P18" s="2">
        <f t="shared" ca="1" si="14"/>
        <v>9037.0514672558875</v>
      </c>
      <c r="Q18" s="2">
        <f t="shared" ca="1" si="15"/>
        <v>112.63479706394151</v>
      </c>
      <c r="R18" s="2">
        <f t="shared" ca="1" si="16"/>
        <v>1002.0119610109323</v>
      </c>
      <c r="S18" s="2">
        <f t="shared" ca="1" si="16"/>
        <v>825.96655212090582</v>
      </c>
      <c r="T18" s="3">
        <v>5</v>
      </c>
      <c r="U18" s="2">
        <f t="shared" ca="1" si="17"/>
        <v>13899.197647025539</v>
      </c>
      <c r="V18" s="2">
        <f t="shared" ca="1" si="18"/>
        <v>334.99471066198998</v>
      </c>
      <c r="W18" s="3">
        <v>1</v>
      </c>
      <c r="X18" s="3">
        <v>1</v>
      </c>
    </row>
    <row r="19" spans="1:24" x14ac:dyDescent="0.3">
      <c r="A19" s="1">
        <f t="shared" ca="1" si="0"/>
        <v>61067</v>
      </c>
      <c r="B19" s="1">
        <f t="shared" ca="1" si="1"/>
        <v>71.217710671747682</v>
      </c>
      <c r="C19" s="9">
        <f t="shared" ca="1" si="2"/>
        <v>3</v>
      </c>
      <c r="D19" s="1">
        <f t="shared" ca="1" si="3"/>
        <v>6080</v>
      </c>
      <c r="E19" s="1">
        <f t="shared" ca="1" si="4"/>
        <v>91</v>
      </c>
      <c r="F19" s="1">
        <f t="shared" ca="1" si="5"/>
        <v>830.96692407406135</v>
      </c>
      <c r="G19" s="1">
        <f t="shared" ca="1" si="6"/>
        <v>1073.588124803191</v>
      </c>
      <c r="H19" s="9">
        <f t="shared" ca="1" si="7"/>
        <v>5</v>
      </c>
      <c r="I19" s="1">
        <f t="shared" ca="1" si="8"/>
        <v>12096.667336979086</v>
      </c>
      <c r="J19" s="1">
        <f t="shared" ca="1" si="9"/>
        <v>265.16213169203508</v>
      </c>
      <c r="K19" s="9">
        <f t="shared" si="10"/>
        <v>1</v>
      </c>
      <c r="L19" s="9">
        <f t="shared" si="11"/>
        <v>1</v>
      </c>
      <c r="M19" s="2">
        <f t="shared" ca="1" si="12"/>
        <v>41611.226585625409</v>
      </c>
      <c r="N19" s="2">
        <f t="shared" ca="1" si="13"/>
        <v>71.217710671747682</v>
      </c>
      <c r="O19" s="3">
        <v>3</v>
      </c>
      <c r="P19" s="2">
        <f t="shared" ca="1" si="14"/>
        <v>10694.935170878669</v>
      </c>
      <c r="Q19" s="2">
        <f t="shared" ca="1" si="15"/>
        <v>193.50064056251182</v>
      </c>
      <c r="R19" s="2">
        <f t="shared" ca="1" si="16"/>
        <v>830.96692407406135</v>
      </c>
      <c r="S19" s="2">
        <f t="shared" ca="1" si="16"/>
        <v>1073.588124803191</v>
      </c>
      <c r="T19" s="3">
        <v>5</v>
      </c>
      <c r="U19" s="2">
        <f t="shared" ca="1" si="17"/>
        <v>12096.667336979086</v>
      </c>
      <c r="V19" s="2">
        <f t="shared" ca="1" si="18"/>
        <v>265.16213169203508</v>
      </c>
      <c r="W19" s="3">
        <v>1</v>
      </c>
      <c r="X19" s="3">
        <v>1</v>
      </c>
    </row>
    <row r="20" spans="1:24" x14ac:dyDescent="0.3">
      <c r="A20" s="1">
        <f t="shared" ca="1" si="0"/>
        <v>62096.793294064744</v>
      </c>
      <c r="B20" s="1">
        <f t="shared" ca="1" si="1"/>
        <v>3069.7114794126137</v>
      </c>
      <c r="C20" s="9">
        <f t="shared" ca="1" si="2"/>
        <v>3</v>
      </c>
      <c r="D20" s="1">
        <f t="shared" ca="1" si="3"/>
        <v>7782</v>
      </c>
      <c r="E20" s="1">
        <f t="shared" ca="1" si="4"/>
        <v>104.5909613591279</v>
      </c>
      <c r="F20" s="1">
        <f t="shared" ca="1" si="5"/>
        <v>1010</v>
      </c>
      <c r="G20" s="1">
        <f t="shared" ca="1" si="6"/>
        <v>972</v>
      </c>
      <c r="H20" s="9">
        <f t="shared" ca="1" si="7"/>
        <v>5</v>
      </c>
      <c r="I20" s="1">
        <f t="shared" ca="1" si="8"/>
        <v>18469</v>
      </c>
      <c r="J20" s="1">
        <f t="shared" ca="1" si="9"/>
        <v>450</v>
      </c>
      <c r="K20" s="9">
        <f t="shared" si="10"/>
        <v>1</v>
      </c>
      <c r="L20" s="9">
        <f t="shared" si="11"/>
        <v>1</v>
      </c>
      <c r="M20" s="2">
        <f t="shared" ca="1" si="12"/>
        <v>62096.793294064744</v>
      </c>
      <c r="N20" s="2">
        <f t="shared" ca="1" si="13"/>
        <v>3069.7114794126137</v>
      </c>
      <c r="O20" s="3">
        <v>3</v>
      </c>
      <c r="P20" s="2">
        <f t="shared" ca="1" si="14"/>
        <v>735.93120343395549</v>
      </c>
      <c r="Q20" s="2">
        <f t="shared" ca="1" si="15"/>
        <v>104.5909613591279</v>
      </c>
      <c r="R20" s="2">
        <f t="shared" ca="1" si="16"/>
        <v>698.57036082392801</v>
      </c>
      <c r="S20" s="2">
        <f t="shared" ca="1" si="16"/>
        <v>1226.5905929563869</v>
      </c>
      <c r="T20" s="3">
        <v>5</v>
      </c>
      <c r="U20" s="2">
        <f t="shared" ca="1" si="17"/>
        <v>26575.867663783436</v>
      </c>
      <c r="V20" s="2">
        <f t="shared" ca="1" si="18"/>
        <v>744.68414305454075</v>
      </c>
      <c r="W20" s="3">
        <v>1</v>
      </c>
      <c r="X20" s="3">
        <v>1</v>
      </c>
    </row>
    <row r="21" spans="1:24" x14ac:dyDescent="0.3">
      <c r="A21" s="1">
        <f t="shared" ca="1" si="0"/>
        <v>65628.130167224008</v>
      </c>
      <c r="B21" s="1">
        <f t="shared" ca="1" si="1"/>
        <v>2028</v>
      </c>
      <c r="C21" s="9">
        <f t="shared" ca="1" si="2"/>
        <v>3</v>
      </c>
      <c r="D21" s="1">
        <f t="shared" ca="1" si="3"/>
        <v>8651.76867275529</v>
      </c>
      <c r="E21" s="1">
        <f t="shared" ca="1" si="4"/>
        <v>107</v>
      </c>
      <c r="F21" s="1">
        <f t="shared" ca="1" si="5"/>
        <v>853.8224934152355</v>
      </c>
      <c r="G21" s="1">
        <f t="shared" ca="1" si="6"/>
        <v>764.83314403063332</v>
      </c>
      <c r="H21" s="9">
        <f t="shared" ca="1" si="7"/>
        <v>5</v>
      </c>
      <c r="I21" s="1">
        <f t="shared" ca="1" si="8"/>
        <v>17093.027667397917</v>
      </c>
      <c r="J21" s="1">
        <f t="shared" ca="1" si="9"/>
        <v>383.81829194735633</v>
      </c>
      <c r="K21" s="9">
        <f t="shared" si="10"/>
        <v>1</v>
      </c>
      <c r="L21" s="9">
        <f t="shared" si="11"/>
        <v>1</v>
      </c>
      <c r="M21" s="2">
        <f t="shared" ca="1" si="12"/>
        <v>65628.130167224008</v>
      </c>
      <c r="N21" s="2">
        <f t="shared" ca="1" si="13"/>
        <v>6522.840333759048</v>
      </c>
      <c r="O21" s="3">
        <v>3</v>
      </c>
      <c r="P21" s="2">
        <f t="shared" ca="1" si="14"/>
        <v>8651.76867275529</v>
      </c>
      <c r="Q21" s="2">
        <f t="shared" ca="1" si="15"/>
        <v>-27.015660616808603</v>
      </c>
      <c r="R21" s="2">
        <f t="shared" ca="1" si="16"/>
        <v>853.8224934152355</v>
      </c>
      <c r="S21" s="2">
        <f t="shared" ca="1" si="16"/>
        <v>764.83314403063332</v>
      </c>
      <c r="T21" s="3">
        <v>5</v>
      </c>
      <c r="U21" s="2">
        <f t="shared" ca="1" si="17"/>
        <v>17093.027667397917</v>
      </c>
      <c r="V21" s="2">
        <f t="shared" ca="1" si="18"/>
        <v>383.81829194735633</v>
      </c>
      <c r="W21" s="3">
        <v>1</v>
      </c>
      <c r="X21" s="3">
        <v>1</v>
      </c>
    </row>
    <row r="22" spans="1:24" x14ac:dyDescent="0.3">
      <c r="A22" s="1">
        <f t="shared" ca="1" si="0"/>
        <v>58046.742110424304</v>
      </c>
      <c r="B22" s="1">
        <f t="shared" ca="1" si="1"/>
        <v>3240</v>
      </c>
      <c r="C22" s="9">
        <f t="shared" ca="1" si="2"/>
        <v>3</v>
      </c>
      <c r="D22" s="1">
        <f t="shared" ca="1" si="3"/>
        <v>4254</v>
      </c>
      <c r="E22" s="1">
        <f t="shared" ca="1" si="4"/>
        <v>50.342256733644206</v>
      </c>
      <c r="F22" s="1">
        <f t="shared" ca="1" si="5"/>
        <v>816</v>
      </c>
      <c r="G22" s="1">
        <f t="shared" ca="1" si="6"/>
        <v>1000</v>
      </c>
      <c r="H22" s="9">
        <f t="shared" ca="1" si="7"/>
        <v>5</v>
      </c>
      <c r="I22" s="1">
        <f t="shared" ca="1" si="8"/>
        <v>17193.909530865698</v>
      </c>
      <c r="J22" s="1">
        <f t="shared" ca="1" si="9"/>
        <v>494</v>
      </c>
      <c r="K22" s="9">
        <f t="shared" si="10"/>
        <v>1</v>
      </c>
      <c r="L22" s="9">
        <f t="shared" si="11"/>
        <v>1</v>
      </c>
      <c r="M22" s="2">
        <f t="shared" ca="1" si="12"/>
        <v>58046.742110424304</v>
      </c>
      <c r="N22" s="2">
        <f t="shared" ca="1" si="13"/>
        <v>-2077.5750926010514</v>
      </c>
      <c r="O22" s="3">
        <v>3</v>
      </c>
      <c r="P22" s="2">
        <f t="shared" ca="1" si="14"/>
        <v>1462.0641022486516</v>
      </c>
      <c r="Q22" s="2">
        <f t="shared" ca="1" si="15"/>
        <v>50.342256733644206</v>
      </c>
      <c r="R22" s="2">
        <f t="shared" ca="1" si="16"/>
        <v>689.65132100260746</v>
      </c>
      <c r="S22" s="2">
        <f t="shared" ca="1" si="16"/>
        <v>635.07917368347671</v>
      </c>
      <c r="T22" s="3">
        <v>5</v>
      </c>
      <c r="U22" s="2">
        <f t="shared" ca="1" si="17"/>
        <v>17193.909530865698</v>
      </c>
      <c r="V22" s="2">
        <f t="shared" ca="1" si="18"/>
        <v>551.04169957582576</v>
      </c>
      <c r="W22" s="3">
        <v>1</v>
      </c>
      <c r="X22" s="3">
        <v>1</v>
      </c>
    </row>
    <row r="23" spans="1:24" x14ac:dyDescent="0.3">
      <c r="A23" s="1">
        <f t="shared" ca="1" si="0"/>
        <v>64138.002716375937</v>
      </c>
      <c r="B23" s="1">
        <f t="shared" ca="1" si="1"/>
        <v>3770.6548813301906</v>
      </c>
      <c r="C23" s="9">
        <f t="shared" ca="1" si="2"/>
        <v>3</v>
      </c>
      <c r="D23" s="1">
        <f t="shared" ca="1" si="3"/>
        <v>3175</v>
      </c>
      <c r="E23" s="1">
        <f t="shared" ca="1" si="4"/>
        <v>83.535969235147761</v>
      </c>
      <c r="F23" s="1">
        <f t="shared" ca="1" si="5"/>
        <v>852.92009018548163</v>
      </c>
      <c r="G23" s="1">
        <f t="shared" ca="1" si="6"/>
        <v>738.5666181952904</v>
      </c>
      <c r="H23" s="9">
        <f t="shared" ca="1" si="7"/>
        <v>5</v>
      </c>
      <c r="I23" s="1">
        <f t="shared" ca="1" si="8"/>
        <v>17499.471430899452</v>
      </c>
      <c r="J23" s="1">
        <f t="shared" ca="1" si="9"/>
        <v>67.905363875028627</v>
      </c>
      <c r="K23" s="9">
        <f t="shared" si="10"/>
        <v>1</v>
      </c>
      <c r="L23" s="9">
        <f t="shared" si="11"/>
        <v>1</v>
      </c>
      <c r="M23" s="2">
        <f t="shared" ca="1" si="12"/>
        <v>64138.002716375937</v>
      </c>
      <c r="N23" s="2">
        <f t="shared" ca="1" si="13"/>
        <v>3770.6548813301906</v>
      </c>
      <c r="O23" s="3">
        <v>3</v>
      </c>
      <c r="P23" s="2">
        <f t="shared" ca="1" si="14"/>
        <v>1479.7575412069709</v>
      </c>
      <c r="Q23" s="2">
        <f t="shared" ca="1" si="15"/>
        <v>83.535969235147761</v>
      </c>
      <c r="R23" s="2">
        <f t="shared" ca="1" si="16"/>
        <v>852.92009018548163</v>
      </c>
      <c r="S23" s="2">
        <f t="shared" ca="1" si="16"/>
        <v>738.5666181952904</v>
      </c>
      <c r="T23" s="3">
        <v>5</v>
      </c>
      <c r="U23" s="2">
        <f t="shared" ca="1" si="17"/>
        <v>17499.471430899452</v>
      </c>
      <c r="V23" s="2">
        <f t="shared" ca="1" si="18"/>
        <v>67.905363875028627</v>
      </c>
      <c r="W23" s="3">
        <v>1</v>
      </c>
      <c r="X23" s="3">
        <v>1</v>
      </c>
    </row>
    <row r="24" spans="1:24" x14ac:dyDescent="0.3">
      <c r="A24" s="1">
        <f t="shared" ca="1" si="0"/>
        <v>63095.024849777175</v>
      </c>
      <c r="B24" s="1">
        <f t="shared" ca="1" si="1"/>
        <v>2002</v>
      </c>
      <c r="C24" s="9">
        <f t="shared" ca="1" si="2"/>
        <v>3</v>
      </c>
      <c r="D24" s="1">
        <f t="shared" ca="1" si="3"/>
        <v>5857.3508565899492</v>
      </c>
      <c r="E24" s="1">
        <f t="shared" ca="1" si="4"/>
        <v>94</v>
      </c>
      <c r="F24" s="1">
        <f t="shared" ca="1" si="5"/>
        <v>989.48661602675998</v>
      </c>
      <c r="G24" s="1">
        <f t="shared" ca="1" si="6"/>
        <v>946.1267100017094</v>
      </c>
      <c r="H24" s="9">
        <f t="shared" ca="1" si="7"/>
        <v>5</v>
      </c>
      <c r="I24" s="1">
        <f t="shared" ca="1" si="8"/>
        <v>8584.7481971325615</v>
      </c>
      <c r="J24" s="1">
        <f t="shared" ca="1" si="9"/>
        <v>373.55829203236237</v>
      </c>
      <c r="K24" s="9">
        <f t="shared" si="10"/>
        <v>1</v>
      </c>
      <c r="L24" s="9">
        <f t="shared" si="11"/>
        <v>1</v>
      </c>
      <c r="M24" s="2">
        <f t="shared" ca="1" si="12"/>
        <v>63095.024849777175</v>
      </c>
      <c r="N24" s="2">
        <f t="shared" ca="1" si="13"/>
        <v>-476.64948056634648</v>
      </c>
      <c r="O24" s="3">
        <v>3</v>
      </c>
      <c r="P24" s="2">
        <f t="shared" ca="1" si="14"/>
        <v>5857.3508565899492</v>
      </c>
      <c r="Q24" s="2">
        <f t="shared" ca="1" si="15"/>
        <v>299.08856224418594</v>
      </c>
      <c r="R24" s="2">
        <f t="shared" ca="1" si="16"/>
        <v>989.48661602675998</v>
      </c>
      <c r="S24" s="2">
        <f t="shared" ca="1" si="16"/>
        <v>946.1267100017094</v>
      </c>
      <c r="T24" s="3">
        <v>5</v>
      </c>
      <c r="U24" s="2">
        <f t="shared" ca="1" si="17"/>
        <v>8584.7481971325615</v>
      </c>
      <c r="V24" s="2">
        <f t="shared" ca="1" si="18"/>
        <v>373.55829203236237</v>
      </c>
      <c r="W24" s="3">
        <v>1</v>
      </c>
      <c r="X24" s="3">
        <v>1</v>
      </c>
    </row>
    <row r="25" spans="1:24" x14ac:dyDescent="0.3">
      <c r="A25" s="1">
        <f t="shared" ca="1" si="0"/>
        <v>60779.603492109563</v>
      </c>
      <c r="B25" s="1">
        <f t="shared" ca="1" si="1"/>
        <v>3806.0231581656817</v>
      </c>
      <c r="C25" s="9">
        <f t="shared" ca="1" si="2"/>
        <v>3</v>
      </c>
      <c r="D25" s="1">
        <f t="shared" ca="1" si="3"/>
        <v>5696.8725845018935</v>
      </c>
      <c r="E25" s="1">
        <f t="shared" ca="1" si="4"/>
        <v>107.76334729725308</v>
      </c>
      <c r="F25" s="1">
        <f t="shared" ca="1" si="5"/>
        <v>793.56010935133816</v>
      </c>
      <c r="G25" s="1">
        <f t="shared" ca="1" si="6"/>
        <v>930.46281266280675</v>
      </c>
      <c r="H25" s="9">
        <f t="shared" ca="1" si="7"/>
        <v>5</v>
      </c>
      <c r="I25" s="1">
        <f t="shared" ca="1" si="8"/>
        <v>9261.5888807803476</v>
      </c>
      <c r="J25" s="1">
        <f t="shared" ca="1" si="9"/>
        <v>62.566784553046745</v>
      </c>
      <c r="K25" s="9">
        <f t="shared" si="10"/>
        <v>1</v>
      </c>
      <c r="L25" s="9">
        <f t="shared" si="11"/>
        <v>1</v>
      </c>
      <c r="M25" s="2">
        <f t="shared" ca="1" si="12"/>
        <v>60779.603492109563</v>
      </c>
      <c r="N25" s="2">
        <f t="shared" ca="1" si="13"/>
        <v>3806.0231581656817</v>
      </c>
      <c r="O25" s="3">
        <v>3</v>
      </c>
      <c r="P25" s="2">
        <f t="shared" ca="1" si="14"/>
        <v>5696.8725845018935</v>
      </c>
      <c r="Q25" s="2">
        <f t="shared" ca="1" si="15"/>
        <v>107.76334729725308</v>
      </c>
      <c r="R25" s="2">
        <f t="shared" ca="1" si="16"/>
        <v>793.56010935133816</v>
      </c>
      <c r="S25" s="2">
        <f t="shared" ca="1" si="16"/>
        <v>930.46281266280675</v>
      </c>
      <c r="T25" s="3">
        <v>5</v>
      </c>
      <c r="U25" s="2">
        <f t="shared" ca="1" si="17"/>
        <v>9261.5888807803476</v>
      </c>
      <c r="V25" s="2">
        <f t="shared" ca="1" si="18"/>
        <v>62.566784553046745</v>
      </c>
      <c r="W25" s="3">
        <v>1</v>
      </c>
      <c r="X25" s="3">
        <v>1</v>
      </c>
    </row>
    <row r="26" spans="1:24" x14ac:dyDescent="0.3">
      <c r="A26" s="1">
        <f t="shared" ca="1" si="0"/>
        <v>47834.164937458227</v>
      </c>
      <c r="B26" s="1">
        <f t="shared" ca="1" si="1"/>
        <v>4050</v>
      </c>
      <c r="C26" s="9">
        <f t="shared" ca="1" si="2"/>
        <v>3</v>
      </c>
      <c r="D26" s="1">
        <f t="shared" ca="1" si="3"/>
        <v>9564.6393868440828</v>
      </c>
      <c r="E26" s="1">
        <f t="shared" ca="1" si="4"/>
        <v>3</v>
      </c>
      <c r="F26" s="1">
        <f t="shared" ca="1" si="5"/>
        <v>843.45468528377387</v>
      </c>
      <c r="G26" s="1">
        <f t="shared" ca="1" si="6"/>
        <v>1037</v>
      </c>
      <c r="H26" s="9">
        <f t="shared" ca="1" si="7"/>
        <v>5</v>
      </c>
      <c r="I26" s="1">
        <f t="shared" ca="1" si="8"/>
        <v>16806</v>
      </c>
      <c r="J26" s="1">
        <f t="shared" ca="1" si="9"/>
        <v>393</v>
      </c>
      <c r="K26" s="9">
        <f t="shared" si="10"/>
        <v>1</v>
      </c>
      <c r="L26" s="9">
        <f t="shared" si="11"/>
        <v>1</v>
      </c>
      <c r="M26" s="2">
        <f t="shared" ca="1" si="12"/>
        <v>47834.164937458227</v>
      </c>
      <c r="N26" s="2">
        <f t="shared" ca="1" si="13"/>
        <v>-1847.5424587305597</v>
      </c>
      <c r="O26" s="3">
        <v>3</v>
      </c>
      <c r="P26" s="2">
        <f t="shared" ca="1" si="14"/>
        <v>9564.6393868440828</v>
      </c>
      <c r="Q26" s="2">
        <f t="shared" ca="1" si="15"/>
        <v>208.7965988681828</v>
      </c>
      <c r="R26" s="2">
        <f t="shared" ca="1" si="16"/>
        <v>843.45468528377387</v>
      </c>
      <c r="S26" s="2">
        <f t="shared" ca="1" si="16"/>
        <v>1230.5357894009092</v>
      </c>
      <c r="T26" s="3">
        <v>5</v>
      </c>
      <c r="U26" s="2">
        <f t="shared" ca="1" si="17"/>
        <v>428.60697217112829</v>
      </c>
      <c r="V26" s="2">
        <f t="shared" ca="1" si="18"/>
        <v>-79.048477588301466</v>
      </c>
      <c r="W26" s="3">
        <v>1</v>
      </c>
      <c r="X26" s="3">
        <v>1</v>
      </c>
    </row>
    <row r="27" spans="1:24" x14ac:dyDescent="0.3">
      <c r="A27" s="1">
        <f t="shared" ca="1" si="0"/>
        <v>52704</v>
      </c>
      <c r="B27" s="1">
        <f t="shared" ca="1" si="1"/>
        <v>3319.0914410090709</v>
      </c>
      <c r="C27" s="9">
        <f t="shared" ca="1" si="2"/>
        <v>3</v>
      </c>
      <c r="D27" s="1">
        <f t="shared" ca="1" si="3"/>
        <v>4787.8902026057376</v>
      </c>
      <c r="E27" s="1">
        <f t="shared" ca="1" si="4"/>
        <v>82.940246383767033</v>
      </c>
      <c r="F27" s="1">
        <f t="shared" ca="1" si="5"/>
        <v>908</v>
      </c>
      <c r="G27" s="1">
        <f t="shared" ca="1" si="6"/>
        <v>799.25942675346766</v>
      </c>
      <c r="H27" s="9">
        <f t="shared" ca="1" si="7"/>
        <v>5</v>
      </c>
      <c r="I27" s="1">
        <f t="shared" ca="1" si="8"/>
        <v>18547</v>
      </c>
      <c r="J27" s="1">
        <f t="shared" ca="1" si="9"/>
        <v>491.77115691317124</v>
      </c>
      <c r="K27" s="9">
        <f t="shared" si="10"/>
        <v>1</v>
      </c>
      <c r="L27" s="9">
        <f t="shared" si="11"/>
        <v>1</v>
      </c>
      <c r="M27" s="2">
        <f t="shared" ca="1" si="12"/>
        <v>38389.478827352475</v>
      </c>
      <c r="N27" s="2">
        <f t="shared" ca="1" si="13"/>
        <v>3319.0914410090709</v>
      </c>
      <c r="O27" s="3">
        <v>3</v>
      </c>
      <c r="P27" s="2">
        <f t="shared" ca="1" si="14"/>
        <v>4787.8902026057376</v>
      </c>
      <c r="Q27" s="2">
        <f t="shared" ca="1" si="15"/>
        <v>82.940246383767033</v>
      </c>
      <c r="R27" s="2">
        <f t="shared" ca="1" si="16"/>
        <v>605.99871277347359</v>
      </c>
      <c r="S27" s="2">
        <f t="shared" ca="1" si="16"/>
        <v>799.25942675346766</v>
      </c>
      <c r="T27" s="3">
        <v>5</v>
      </c>
      <c r="U27" s="2">
        <f t="shared" ca="1" si="17"/>
        <v>2636.4021533033774</v>
      </c>
      <c r="V27" s="2">
        <f t="shared" ca="1" si="18"/>
        <v>491.77115691317124</v>
      </c>
      <c r="W27" s="3">
        <v>1</v>
      </c>
      <c r="X27" s="3">
        <v>1</v>
      </c>
    </row>
    <row r="28" spans="1:24" x14ac:dyDescent="0.3">
      <c r="A28" s="1">
        <f t="shared" ca="1" si="0"/>
        <v>62400.607351403516</v>
      </c>
      <c r="B28" s="1">
        <f t="shared" ca="1" si="1"/>
        <v>4573.6400026912488</v>
      </c>
      <c r="C28" s="9">
        <f t="shared" ca="1" si="2"/>
        <v>3</v>
      </c>
      <c r="D28" s="1">
        <f t="shared" ca="1" si="3"/>
        <v>6810.2584623544262</v>
      </c>
      <c r="E28" s="1">
        <f t="shared" ca="1" si="4"/>
        <v>31</v>
      </c>
      <c r="F28" s="1">
        <f t="shared" ca="1" si="5"/>
        <v>757</v>
      </c>
      <c r="G28" s="1">
        <f t="shared" ca="1" si="6"/>
        <v>805.43775758641493</v>
      </c>
      <c r="H28" s="9">
        <f t="shared" ca="1" si="7"/>
        <v>5</v>
      </c>
      <c r="I28" s="1">
        <f t="shared" ca="1" si="8"/>
        <v>18738.067684501264</v>
      </c>
      <c r="J28" s="1">
        <f t="shared" ca="1" si="9"/>
        <v>366</v>
      </c>
      <c r="K28" s="9">
        <f t="shared" si="10"/>
        <v>1</v>
      </c>
      <c r="L28" s="9">
        <f t="shared" si="11"/>
        <v>1</v>
      </c>
      <c r="M28" s="2">
        <f t="shared" ca="1" si="12"/>
        <v>62400.607351403516</v>
      </c>
      <c r="N28" s="2">
        <f t="shared" ca="1" si="13"/>
        <v>4573.6400026912488</v>
      </c>
      <c r="O28" s="3">
        <v>3</v>
      </c>
      <c r="P28" s="2">
        <f t="shared" ca="1" si="14"/>
        <v>6810.2584623544262</v>
      </c>
      <c r="Q28" s="2">
        <f t="shared" ca="1" si="15"/>
        <v>-19.07117448644992</v>
      </c>
      <c r="R28" s="2">
        <f t="shared" ca="1" si="16"/>
        <v>1143.1339597361819</v>
      </c>
      <c r="S28" s="2">
        <f t="shared" ca="1" si="16"/>
        <v>805.43775758641493</v>
      </c>
      <c r="T28" s="3">
        <v>5</v>
      </c>
      <c r="U28" s="2">
        <f t="shared" ca="1" si="17"/>
        <v>18738.067684501264</v>
      </c>
      <c r="V28" s="2">
        <f t="shared" ca="1" si="18"/>
        <v>671.79332862623642</v>
      </c>
      <c r="W28" s="3">
        <v>1</v>
      </c>
      <c r="X28" s="3">
        <v>1</v>
      </c>
    </row>
    <row r="29" spans="1:24" x14ac:dyDescent="0.3">
      <c r="A29" s="1">
        <f t="shared" ca="1" si="0"/>
        <v>55931.970027436138</v>
      </c>
      <c r="B29" s="1">
        <f t="shared" ca="1" si="1"/>
        <v>522</v>
      </c>
      <c r="C29" s="9">
        <f t="shared" ca="1" si="2"/>
        <v>3</v>
      </c>
      <c r="D29" s="1">
        <f t="shared" ca="1" si="3"/>
        <v>5449</v>
      </c>
      <c r="E29" s="1">
        <f t="shared" ca="1" si="4"/>
        <v>165.77017970994763</v>
      </c>
      <c r="F29" s="1">
        <f t="shared" ca="1" si="5"/>
        <v>724.97326845628925</v>
      </c>
      <c r="G29" s="1">
        <f t="shared" ca="1" si="6"/>
        <v>816.42573671490129</v>
      </c>
      <c r="H29" s="9">
        <f t="shared" ca="1" si="7"/>
        <v>5</v>
      </c>
      <c r="I29" s="1">
        <f t="shared" ca="1" si="8"/>
        <v>11571.783269887064</v>
      </c>
      <c r="J29" s="1">
        <f t="shared" ca="1" si="9"/>
        <v>420.27308844686974</v>
      </c>
      <c r="K29" s="9">
        <f t="shared" si="10"/>
        <v>1</v>
      </c>
      <c r="L29" s="9">
        <f t="shared" si="11"/>
        <v>1</v>
      </c>
      <c r="M29" s="2">
        <f t="shared" ca="1" si="12"/>
        <v>55931.970027436138</v>
      </c>
      <c r="N29" s="2">
        <f t="shared" ca="1" si="13"/>
        <v>5393.8556335890271</v>
      </c>
      <c r="O29" s="3">
        <v>3</v>
      </c>
      <c r="P29" s="2">
        <f t="shared" ca="1" si="14"/>
        <v>11052.356403390153</v>
      </c>
      <c r="Q29" s="2">
        <f t="shared" ca="1" si="15"/>
        <v>165.77017970994763</v>
      </c>
      <c r="R29" s="2">
        <f t="shared" ca="1" si="16"/>
        <v>724.97326845628925</v>
      </c>
      <c r="S29" s="2">
        <f t="shared" ca="1" si="16"/>
        <v>816.42573671490129</v>
      </c>
      <c r="T29" s="3">
        <v>5</v>
      </c>
      <c r="U29" s="2">
        <f t="shared" ca="1" si="17"/>
        <v>11571.783269887064</v>
      </c>
      <c r="V29" s="2">
        <f t="shared" ca="1" si="18"/>
        <v>420.27308844686974</v>
      </c>
      <c r="W29" s="3">
        <v>1</v>
      </c>
      <c r="X29" s="3">
        <v>1</v>
      </c>
    </row>
    <row r="30" spans="1:24" x14ac:dyDescent="0.3">
      <c r="A30" s="1">
        <f t="shared" ca="1" si="0"/>
        <v>60614.972763036138</v>
      </c>
      <c r="B30" s="1">
        <f t="shared" ca="1" si="1"/>
        <v>3737.6365178904625</v>
      </c>
      <c r="C30" s="9">
        <f t="shared" ca="1" si="2"/>
        <v>3</v>
      </c>
      <c r="D30" s="1">
        <f t="shared" ca="1" si="3"/>
        <v>5551.167535943815</v>
      </c>
      <c r="E30" s="1">
        <f t="shared" ca="1" si="4"/>
        <v>44.59026273607099</v>
      </c>
      <c r="F30" s="1">
        <f t="shared" ca="1" si="5"/>
        <v>985</v>
      </c>
      <c r="G30" s="1">
        <f t="shared" ca="1" si="6"/>
        <v>781</v>
      </c>
      <c r="H30" s="9">
        <f t="shared" ca="1" si="7"/>
        <v>5</v>
      </c>
      <c r="I30" s="1">
        <f t="shared" ca="1" si="8"/>
        <v>15621.53969557044</v>
      </c>
      <c r="J30" s="1">
        <f t="shared" ca="1" si="9"/>
        <v>146.70417904828199</v>
      </c>
      <c r="K30" s="9">
        <f t="shared" si="10"/>
        <v>1</v>
      </c>
      <c r="L30" s="9">
        <f t="shared" si="11"/>
        <v>1</v>
      </c>
      <c r="M30" s="2">
        <f t="shared" ca="1" si="12"/>
        <v>60614.972763036138</v>
      </c>
      <c r="N30" s="2">
        <f t="shared" ca="1" si="13"/>
        <v>3737.6365178904625</v>
      </c>
      <c r="O30" s="3">
        <v>3</v>
      </c>
      <c r="P30" s="2">
        <f t="shared" ca="1" si="14"/>
        <v>5551.167535943815</v>
      </c>
      <c r="Q30" s="2">
        <f t="shared" ca="1" si="15"/>
        <v>44.59026273607099</v>
      </c>
      <c r="R30" s="2">
        <f t="shared" ca="1" si="16"/>
        <v>567.89339204313819</v>
      </c>
      <c r="S30" s="2">
        <f t="shared" ca="1" si="16"/>
        <v>1113.4823969136339</v>
      </c>
      <c r="T30" s="3">
        <v>5</v>
      </c>
      <c r="U30" s="2">
        <f t="shared" ca="1" si="17"/>
        <v>15621.53969557044</v>
      </c>
      <c r="V30" s="2">
        <f t="shared" ca="1" si="18"/>
        <v>146.70417904828199</v>
      </c>
      <c r="W30" s="3">
        <v>1</v>
      </c>
      <c r="X30" s="3">
        <v>1</v>
      </c>
    </row>
    <row r="31" spans="1:24" x14ac:dyDescent="0.3">
      <c r="A31" s="1">
        <f t="shared" ca="1" si="0"/>
        <v>62120.58108670912</v>
      </c>
      <c r="B31" s="1">
        <f t="shared" ca="1" si="1"/>
        <v>4366</v>
      </c>
      <c r="C31" s="9">
        <f t="shared" ca="1" si="2"/>
        <v>3</v>
      </c>
      <c r="D31" s="1">
        <f t="shared" ca="1" si="3"/>
        <v>2457.7168139667324</v>
      </c>
      <c r="E31" s="1">
        <f t="shared" ca="1" si="4"/>
        <v>62.311275440022484</v>
      </c>
      <c r="F31" s="1">
        <f t="shared" ca="1" si="5"/>
        <v>902.40964506437683</v>
      </c>
      <c r="G31" s="1">
        <f t="shared" ca="1" si="6"/>
        <v>809.28451940812295</v>
      </c>
      <c r="H31" s="9">
        <f t="shared" ca="1" si="7"/>
        <v>5</v>
      </c>
      <c r="I31" s="1">
        <f t="shared" ca="1" si="8"/>
        <v>17268.077616699127</v>
      </c>
      <c r="J31" s="1">
        <f t="shared" ca="1" si="9"/>
        <v>235.0289602144982</v>
      </c>
      <c r="K31" s="9">
        <f t="shared" si="10"/>
        <v>1</v>
      </c>
      <c r="L31" s="9">
        <f t="shared" si="11"/>
        <v>1</v>
      </c>
      <c r="M31" s="2">
        <f t="shared" ca="1" si="12"/>
        <v>62120.58108670912</v>
      </c>
      <c r="N31" s="2">
        <f t="shared" ca="1" si="13"/>
        <v>5374.7006375246856</v>
      </c>
      <c r="O31" s="3">
        <v>3</v>
      </c>
      <c r="P31" s="2">
        <f t="shared" ca="1" si="14"/>
        <v>2457.7168139667324</v>
      </c>
      <c r="Q31" s="2">
        <f t="shared" ca="1" si="15"/>
        <v>62.311275440022484</v>
      </c>
      <c r="R31" s="2">
        <f t="shared" ca="1" si="16"/>
        <v>902.40964506437683</v>
      </c>
      <c r="S31" s="2">
        <f t="shared" ca="1" si="16"/>
        <v>809.28451940812295</v>
      </c>
      <c r="T31" s="3">
        <v>5</v>
      </c>
      <c r="U31" s="2">
        <f t="shared" ca="1" si="17"/>
        <v>17268.077616699127</v>
      </c>
      <c r="V31" s="2">
        <f t="shared" ca="1" si="18"/>
        <v>235.0289602144982</v>
      </c>
      <c r="W31" s="3">
        <v>1</v>
      </c>
      <c r="X31" s="3">
        <v>1</v>
      </c>
    </row>
    <row r="32" spans="1:24" x14ac:dyDescent="0.3">
      <c r="A32" s="1">
        <f t="shared" ca="1" si="0"/>
        <v>65186.723244032444</v>
      </c>
      <c r="B32" s="1">
        <f t="shared" ca="1" si="1"/>
        <v>4440.0406554406873</v>
      </c>
      <c r="C32" s="9">
        <f t="shared" ca="1" si="2"/>
        <v>3</v>
      </c>
      <c r="D32" s="1">
        <f t="shared" ca="1" si="3"/>
        <v>3974.1506857676222</v>
      </c>
      <c r="E32" s="1">
        <f t="shared" ca="1" si="4"/>
        <v>38.726150300867133</v>
      </c>
      <c r="F32" s="1">
        <f t="shared" ca="1" si="5"/>
        <v>1053</v>
      </c>
      <c r="G32" s="1">
        <f t="shared" ca="1" si="6"/>
        <v>739.73970238010213</v>
      </c>
      <c r="H32" s="9">
        <f t="shared" ca="1" si="7"/>
        <v>5</v>
      </c>
      <c r="I32" s="1">
        <f t="shared" ca="1" si="8"/>
        <v>18650.654447510111</v>
      </c>
      <c r="J32" s="1">
        <f t="shared" ca="1" si="9"/>
        <v>263.49603105276242</v>
      </c>
      <c r="K32" s="9">
        <f t="shared" si="10"/>
        <v>1</v>
      </c>
      <c r="L32" s="9">
        <f t="shared" si="11"/>
        <v>1</v>
      </c>
      <c r="M32" s="2">
        <f t="shared" ca="1" si="12"/>
        <v>65186.723244032444</v>
      </c>
      <c r="N32" s="2">
        <f t="shared" ca="1" si="13"/>
        <v>4440.0406554406873</v>
      </c>
      <c r="O32" s="3">
        <v>3</v>
      </c>
      <c r="P32" s="2">
        <f t="shared" ca="1" si="14"/>
        <v>3974.1506857676222</v>
      </c>
      <c r="Q32" s="2">
        <f t="shared" ca="1" si="15"/>
        <v>38.726150300867133</v>
      </c>
      <c r="R32" s="2">
        <f t="shared" ca="1" si="16"/>
        <v>1097.0053188320462</v>
      </c>
      <c r="S32" s="2">
        <f t="shared" ca="1" si="16"/>
        <v>739.73970238010213</v>
      </c>
      <c r="T32" s="3">
        <v>5</v>
      </c>
      <c r="U32" s="2">
        <f t="shared" ca="1" si="17"/>
        <v>18650.654447510111</v>
      </c>
      <c r="V32" s="2">
        <f t="shared" ca="1" si="18"/>
        <v>263.49603105276242</v>
      </c>
      <c r="W32" s="3">
        <v>1</v>
      </c>
      <c r="X32" s="3">
        <v>1</v>
      </c>
    </row>
    <row r="33" spans="1:24" x14ac:dyDescent="0.3">
      <c r="A33" s="1">
        <f t="shared" ca="1" si="0"/>
        <v>68880.54912145267</v>
      </c>
      <c r="B33" s="1">
        <f t="shared" ca="1" si="1"/>
        <v>3608.5866460549469</v>
      </c>
      <c r="C33" s="9">
        <f t="shared" ca="1" si="2"/>
        <v>3</v>
      </c>
      <c r="D33" s="1">
        <f t="shared" ca="1" si="3"/>
        <v>5644.7376768305803</v>
      </c>
      <c r="E33" s="1">
        <f t="shared" ca="1" si="4"/>
        <v>153</v>
      </c>
      <c r="F33" s="1">
        <f t="shared" ca="1" si="5"/>
        <v>1015</v>
      </c>
      <c r="G33" s="1">
        <f t="shared" ca="1" si="6"/>
        <v>930.27021480460132</v>
      </c>
      <c r="H33" s="9">
        <f t="shared" ca="1" si="7"/>
        <v>5</v>
      </c>
      <c r="I33" s="1">
        <f t="shared" ca="1" si="8"/>
        <v>7037.7275037881027</v>
      </c>
      <c r="J33" s="1">
        <f t="shared" ca="1" si="9"/>
        <v>172.62062286807853</v>
      </c>
      <c r="K33" s="9">
        <f t="shared" si="10"/>
        <v>1</v>
      </c>
      <c r="L33" s="9">
        <f t="shared" si="11"/>
        <v>1</v>
      </c>
      <c r="M33" s="2">
        <f t="shared" ca="1" si="12"/>
        <v>68880.54912145267</v>
      </c>
      <c r="N33" s="2">
        <f t="shared" ca="1" si="13"/>
        <v>3608.5866460549469</v>
      </c>
      <c r="O33" s="3">
        <v>3</v>
      </c>
      <c r="P33" s="2">
        <f t="shared" ca="1" si="14"/>
        <v>5644.7376768305803</v>
      </c>
      <c r="Q33" s="2">
        <f t="shared" ca="1" si="15"/>
        <v>203.33753871815134</v>
      </c>
      <c r="R33" s="2">
        <f t="shared" ca="1" si="16"/>
        <v>1223.960857168717</v>
      </c>
      <c r="S33" s="2">
        <f t="shared" ca="1" si="16"/>
        <v>930.27021480460132</v>
      </c>
      <c r="T33" s="3">
        <v>5</v>
      </c>
      <c r="U33" s="2">
        <f t="shared" ca="1" si="17"/>
        <v>7037.7275037881027</v>
      </c>
      <c r="V33" s="2">
        <f t="shared" ca="1" si="18"/>
        <v>172.62062286807853</v>
      </c>
      <c r="W33" s="3">
        <v>1</v>
      </c>
      <c r="X33" s="3">
        <v>1</v>
      </c>
    </row>
    <row r="34" spans="1:24" x14ac:dyDescent="0.3">
      <c r="A34" s="1">
        <f t="shared" ca="1" si="0"/>
        <v>52629.304545528074</v>
      </c>
      <c r="B34" s="1">
        <f t="shared" ca="1" si="1"/>
        <v>2586.9315155049076</v>
      </c>
      <c r="C34" s="9">
        <f t="shared" ca="1" si="2"/>
        <v>3</v>
      </c>
      <c r="D34" s="1">
        <f t="shared" ca="1" si="3"/>
        <v>6641.4880067612321</v>
      </c>
      <c r="E34" s="1">
        <f t="shared" ca="1" si="4"/>
        <v>117.02608046709526</v>
      </c>
      <c r="F34" s="1">
        <f t="shared" ca="1" si="5"/>
        <v>766.16298587243114</v>
      </c>
      <c r="G34" s="1">
        <f t="shared" ca="1" si="6"/>
        <v>935</v>
      </c>
      <c r="H34" s="9">
        <f t="shared" ca="1" si="7"/>
        <v>5</v>
      </c>
      <c r="I34" s="1">
        <f t="shared" ca="1" si="8"/>
        <v>10304.591843503562</v>
      </c>
      <c r="J34" s="1">
        <f t="shared" ca="1" si="9"/>
        <v>117.47829586231001</v>
      </c>
      <c r="K34" s="9">
        <f t="shared" si="10"/>
        <v>1</v>
      </c>
      <c r="L34" s="9">
        <f t="shared" si="11"/>
        <v>1</v>
      </c>
      <c r="M34" s="2">
        <f t="shared" ca="1" si="12"/>
        <v>52629.304545528074</v>
      </c>
      <c r="N34" s="2">
        <f t="shared" ca="1" si="13"/>
        <v>2586.9315155049076</v>
      </c>
      <c r="O34" s="3">
        <v>3</v>
      </c>
      <c r="P34" s="2">
        <f t="shared" ca="1" si="14"/>
        <v>6641.4880067612321</v>
      </c>
      <c r="Q34" s="2">
        <f t="shared" ca="1" si="15"/>
        <v>117.02608046709526</v>
      </c>
      <c r="R34" s="2">
        <f t="shared" ca="1" si="16"/>
        <v>766.16298587243114</v>
      </c>
      <c r="S34" s="2">
        <f t="shared" ca="1" si="16"/>
        <v>1216.4929185099431</v>
      </c>
      <c r="T34" s="3">
        <v>5</v>
      </c>
      <c r="U34" s="2">
        <f t="shared" ca="1" si="17"/>
        <v>10304.591843503562</v>
      </c>
      <c r="V34" s="2">
        <f t="shared" ca="1" si="18"/>
        <v>117.47829586231001</v>
      </c>
      <c r="W34" s="3">
        <v>1</v>
      </c>
      <c r="X34" s="3">
        <v>1</v>
      </c>
    </row>
    <row r="35" spans="1:24" x14ac:dyDescent="0.3">
      <c r="A35" s="1">
        <f t="shared" ca="1" si="0"/>
        <v>56887.006570208265</v>
      </c>
      <c r="B35" s="1">
        <f t="shared" ca="1" si="1"/>
        <v>1601.6823646205951</v>
      </c>
      <c r="C35" s="9">
        <f t="shared" ca="1" si="2"/>
        <v>3</v>
      </c>
      <c r="D35" s="1">
        <f t="shared" ca="1" si="3"/>
        <v>6783.1253176979008</v>
      </c>
      <c r="E35" s="1">
        <f t="shared" ca="1" si="4"/>
        <v>83</v>
      </c>
      <c r="F35" s="1">
        <f t="shared" ca="1" si="5"/>
        <v>949</v>
      </c>
      <c r="G35" s="1">
        <f t="shared" ca="1" si="6"/>
        <v>791.99848344261522</v>
      </c>
      <c r="H35" s="9">
        <f t="shared" ca="1" si="7"/>
        <v>5</v>
      </c>
      <c r="I35" s="1">
        <f t="shared" ca="1" si="8"/>
        <v>16180</v>
      </c>
      <c r="J35" s="1">
        <f t="shared" ca="1" si="9"/>
        <v>370.11245586073255</v>
      </c>
      <c r="K35" s="9">
        <f t="shared" si="10"/>
        <v>1</v>
      </c>
      <c r="L35" s="9">
        <f t="shared" si="11"/>
        <v>1</v>
      </c>
      <c r="M35" s="2">
        <f t="shared" ca="1" si="12"/>
        <v>56887.006570208265</v>
      </c>
      <c r="N35" s="2">
        <f t="shared" ca="1" si="13"/>
        <v>1601.6823646205951</v>
      </c>
      <c r="O35" s="3">
        <v>3</v>
      </c>
      <c r="P35" s="2">
        <f t="shared" ca="1" si="14"/>
        <v>6783.1253176979008</v>
      </c>
      <c r="Q35" s="2">
        <f t="shared" ca="1" si="15"/>
        <v>-3.7370499520445719</v>
      </c>
      <c r="R35" s="2">
        <f t="shared" ca="1" si="16"/>
        <v>1089.180667117917</v>
      </c>
      <c r="S35" s="2">
        <f t="shared" ca="1" si="16"/>
        <v>791.99848344261522</v>
      </c>
      <c r="T35" s="3">
        <v>5</v>
      </c>
      <c r="U35" s="2">
        <f t="shared" ca="1" si="17"/>
        <v>-1227.637630090434</v>
      </c>
      <c r="V35" s="2">
        <f t="shared" ca="1" si="18"/>
        <v>370.11245586073255</v>
      </c>
      <c r="W35" s="3">
        <v>1</v>
      </c>
      <c r="X35" s="3">
        <v>1</v>
      </c>
    </row>
    <row r="36" spans="1:24" x14ac:dyDescent="0.3">
      <c r="A36" s="1">
        <f t="shared" ca="1" si="0"/>
        <v>60702.46128058686</v>
      </c>
      <c r="B36" s="1">
        <f t="shared" ca="1" si="1"/>
        <v>3726.2130018992393</v>
      </c>
      <c r="C36" s="9">
        <f t="shared" ca="1" si="2"/>
        <v>3</v>
      </c>
      <c r="D36" s="1">
        <f t="shared" ca="1" si="3"/>
        <v>7443.4217994564233</v>
      </c>
      <c r="E36" s="1">
        <f t="shared" ca="1" si="4"/>
        <v>89.346731045124656</v>
      </c>
      <c r="F36" s="1">
        <f t="shared" ca="1" si="5"/>
        <v>895.02907562452117</v>
      </c>
      <c r="G36" s="1">
        <f t="shared" ca="1" si="6"/>
        <v>729.3124309091628</v>
      </c>
      <c r="H36" s="9">
        <f t="shared" ca="1" si="7"/>
        <v>5</v>
      </c>
      <c r="I36" s="1">
        <f t="shared" ca="1" si="8"/>
        <v>12046</v>
      </c>
      <c r="J36" s="1">
        <f t="shared" ca="1" si="9"/>
        <v>380.9239812348186</v>
      </c>
      <c r="K36" s="9">
        <f t="shared" si="10"/>
        <v>1</v>
      </c>
      <c r="L36" s="9">
        <f t="shared" si="11"/>
        <v>1</v>
      </c>
      <c r="M36" s="2">
        <f t="shared" ca="1" si="12"/>
        <v>60702.46128058686</v>
      </c>
      <c r="N36" s="2">
        <f t="shared" ca="1" si="13"/>
        <v>3726.2130018992393</v>
      </c>
      <c r="O36" s="3">
        <v>3</v>
      </c>
      <c r="P36" s="2">
        <f t="shared" ca="1" si="14"/>
        <v>7443.4217994564233</v>
      </c>
      <c r="Q36" s="2">
        <f t="shared" ca="1" si="15"/>
        <v>89.346731045124656</v>
      </c>
      <c r="R36" s="2">
        <f t="shared" ca="1" si="16"/>
        <v>895.02907562452117</v>
      </c>
      <c r="S36" s="2">
        <f t="shared" ca="1" si="16"/>
        <v>729.3124309091628</v>
      </c>
      <c r="T36" s="3">
        <v>5</v>
      </c>
      <c r="U36" s="2">
        <f t="shared" ca="1" si="17"/>
        <v>4894.2634226638656</v>
      </c>
      <c r="V36" s="2">
        <f t="shared" ca="1" si="18"/>
        <v>380.9239812348186</v>
      </c>
      <c r="W36" s="3">
        <v>1</v>
      </c>
      <c r="X36" s="3">
        <v>1</v>
      </c>
    </row>
    <row r="37" spans="1:24" x14ac:dyDescent="0.3">
      <c r="A37" s="1">
        <f t="shared" ca="1" si="0"/>
        <v>66318.545635606133</v>
      </c>
      <c r="B37" s="1">
        <f t="shared" ca="1" si="1"/>
        <v>1642.2158378962174</v>
      </c>
      <c r="C37" s="9">
        <f t="shared" ca="1" si="2"/>
        <v>3</v>
      </c>
      <c r="D37" s="1">
        <f t="shared" ca="1" si="3"/>
        <v>7743.6058190744425</v>
      </c>
      <c r="E37" s="1">
        <f t="shared" ca="1" si="4"/>
        <v>58.240785890016376</v>
      </c>
      <c r="F37" s="1">
        <f t="shared" ca="1" si="5"/>
        <v>869</v>
      </c>
      <c r="G37" s="1">
        <f t="shared" ca="1" si="6"/>
        <v>945.04893404364145</v>
      </c>
      <c r="H37" s="9">
        <f t="shared" ca="1" si="7"/>
        <v>5</v>
      </c>
      <c r="I37" s="1">
        <f t="shared" ca="1" si="8"/>
        <v>13301.919067832949</v>
      </c>
      <c r="J37" s="1">
        <f t="shared" ca="1" si="9"/>
        <v>291.13328062544838</v>
      </c>
      <c r="K37" s="9">
        <f t="shared" si="10"/>
        <v>1</v>
      </c>
      <c r="L37" s="9">
        <f t="shared" si="11"/>
        <v>1</v>
      </c>
      <c r="M37" s="2">
        <f t="shared" ca="1" si="12"/>
        <v>66318.545635606133</v>
      </c>
      <c r="N37" s="2">
        <f t="shared" ca="1" si="13"/>
        <v>1642.2158378962174</v>
      </c>
      <c r="O37" s="3">
        <v>3</v>
      </c>
      <c r="P37" s="2">
        <f t="shared" ca="1" si="14"/>
        <v>7743.6058190744425</v>
      </c>
      <c r="Q37" s="2">
        <f t="shared" ca="1" si="15"/>
        <v>58.240785890016376</v>
      </c>
      <c r="R37" s="2">
        <f t="shared" ca="1" si="16"/>
        <v>1192.0681554631738</v>
      </c>
      <c r="S37" s="2">
        <f t="shared" ca="1" si="16"/>
        <v>945.04893404364145</v>
      </c>
      <c r="T37" s="3">
        <v>5</v>
      </c>
      <c r="U37" s="2">
        <f t="shared" ca="1" si="17"/>
        <v>13301.919067832949</v>
      </c>
      <c r="V37" s="2">
        <f t="shared" ca="1" si="18"/>
        <v>291.13328062544838</v>
      </c>
      <c r="W37" s="3">
        <v>1</v>
      </c>
      <c r="X37" s="3">
        <v>1</v>
      </c>
    </row>
    <row r="38" spans="1:24" x14ac:dyDescent="0.3">
      <c r="A38" s="1">
        <f t="shared" ca="1" si="0"/>
        <v>47462.250316601327</v>
      </c>
      <c r="B38" s="1">
        <f t="shared" ca="1" si="1"/>
        <v>1842.2638413156683</v>
      </c>
      <c r="C38" s="9">
        <f t="shared" ca="1" si="2"/>
        <v>3</v>
      </c>
      <c r="D38" s="1">
        <f t="shared" ca="1" si="3"/>
        <v>8345.1984609739648</v>
      </c>
      <c r="E38" s="1">
        <f t="shared" ca="1" si="4"/>
        <v>137.94759668587582</v>
      </c>
      <c r="F38" s="1">
        <f t="shared" ca="1" si="5"/>
        <v>754</v>
      </c>
      <c r="G38" s="1">
        <f t="shared" ca="1" si="6"/>
        <v>1017.2673694586609</v>
      </c>
      <c r="H38" s="9">
        <f t="shared" ca="1" si="7"/>
        <v>5</v>
      </c>
      <c r="I38" s="1">
        <f t="shared" ca="1" si="8"/>
        <v>13146</v>
      </c>
      <c r="J38" s="1">
        <f t="shared" ca="1" si="9"/>
        <v>482.80164101683749</v>
      </c>
      <c r="K38" s="9">
        <f t="shared" si="10"/>
        <v>1</v>
      </c>
      <c r="L38" s="9">
        <f t="shared" si="11"/>
        <v>1</v>
      </c>
      <c r="M38" s="2">
        <f t="shared" ca="1" si="12"/>
        <v>47462.250316601327</v>
      </c>
      <c r="N38" s="2">
        <f t="shared" ca="1" si="13"/>
        <v>1842.2638413156683</v>
      </c>
      <c r="O38" s="3">
        <v>3</v>
      </c>
      <c r="P38" s="2">
        <f t="shared" ca="1" si="14"/>
        <v>8345.1984609739648</v>
      </c>
      <c r="Q38" s="2">
        <f t="shared" ca="1" si="15"/>
        <v>137.94759668587582</v>
      </c>
      <c r="R38" s="2">
        <f t="shared" ca="1" si="16"/>
        <v>1192.2406018056809</v>
      </c>
      <c r="S38" s="2">
        <f t="shared" ca="1" si="16"/>
        <v>1017.2673694586609</v>
      </c>
      <c r="T38" s="3">
        <v>5</v>
      </c>
      <c r="U38" s="2">
        <f t="shared" ca="1" si="17"/>
        <v>24229.441428417354</v>
      </c>
      <c r="V38" s="2">
        <f t="shared" ca="1" si="18"/>
        <v>482.80164101683749</v>
      </c>
      <c r="W38" s="3">
        <v>1</v>
      </c>
      <c r="X38" s="3">
        <v>1</v>
      </c>
    </row>
    <row r="39" spans="1:24" x14ac:dyDescent="0.3">
      <c r="A39" s="1">
        <f t="shared" ca="1" si="0"/>
        <v>55612.158423632274</v>
      </c>
      <c r="B39" s="1">
        <f t="shared" ca="1" si="1"/>
        <v>2011.0053333118371</v>
      </c>
      <c r="C39" s="9">
        <f t="shared" ca="1" si="2"/>
        <v>3</v>
      </c>
      <c r="D39" s="1">
        <f t="shared" ca="1" si="3"/>
        <v>4234.6070573288862</v>
      </c>
      <c r="E39" s="1">
        <f t="shared" ca="1" si="4"/>
        <v>34</v>
      </c>
      <c r="F39" s="1">
        <f t="shared" ca="1" si="5"/>
        <v>772.4182510339806</v>
      </c>
      <c r="G39" s="1">
        <f t="shared" ca="1" si="6"/>
        <v>727.57833376463429</v>
      </c>
      <c r="H39" s="9">
        <f t="shared" ca="1" si="7"/>
        <v>5</v>
      </c>
      <c r="I39" s="1">
        <f t="shared" ca="1" si="8"/>
        <v>8448.2000387524386</v>
      </c>
      <c r="J39" s="1">
        <f t="shared" ca="1" si="9"/>
        <v>81</v>
      </c>
      <c r="K39" s="9">
        <f t="shared" si="10"/>
        <v>1</v>
      </c>
      <c r="L39" s="9">
        <f t="shared" si="11"/>
        <v>1</v>
      </c>
      <c r="M39" s="2">
        <f t="shared" ca="1" si="12"/>
        <v>55612.158423632274</v>
      </c>
      <c r="N39" s="2">
        <f t="shared" ca="1" si="13"/>
        <v>2011.0053333118371</v>
      </c>
      <c r="O39" s="3">
        <v>3</v>
      </c>
      <c r="P39" s="2">
        <f t="shared" ca="1" si="14"/>
        <v>4234.6070573288862</v>
      </c>
      <c r="Q39" s="2">
        <f t="shared" ca="1" si="15"/>
        <v>-19.843694209460551</v>
      </c>
      <c r="R39" s="2">
        <f t="shared" ca="1" si="16"/>
        <v>772.4182510339806</v>
      </c>
      <c r="S39" s="2">
        <f t="shared" ca="1" si="16"/>
        <v>727.57833376463429</v>
      </c>
      <c r="T39" s="3">
        <v>5</v>
      </c>
      <c r="U39" s="2">
        <f t="shared" ca="1" si="17"/>
        <v>8448.2000387524386</v>
      </c>
      <c r="V39" s="2">
        <f t="shared" ca="1" si="18"/>
        <v>-114.63428562360599</v>
      </c>
      <c r="W39" s="3">
        <v>1</v>
      </c>
      <c r="X39" s="3">
        <v>1</v>
      </c>
    </row>
    <row r="40" spans="1:24" x14ac:dyDescent="0.3">
      <c r="A40" s="1">
        <f t="shared" ca="1" si="0"/>
        <v>62731.616790503067</v>
      </c>
      <c r="B40" s="1">
        <f t="shared" ca="1" si="1"/>
        <v>2532</v>
      </c>
      <c r="C40" s="9">
        <f t="shared" ca="1" si="2"/>
        <v>3</v>
      </c>
      <c r="D40" s="1">
        <f t="shared" ca="1" si="3"/>
        <v>5943.8429471439131</v>
      </c>
      <c r="E40" s="1">
        <f t="shared" ca="1" si="4"/>
        <v>28</v>
      </c>
      <c r="F40" s="1">
        <f t="shared" ca="1" si="5"/>
        <v>999.9509667837126</v>
      </c>
      <c r="G40" s="1">
        <f t="shared" ca="1" si="6"/>
        <v>840.83726452823214</v>
      </c>
      <c r="H40" s="9">
        <f t="shared" ca="1" si="7"/>
        <v>5</v>
      </c>
      <c r="I40" s="1">
        <f t="shared" ca="1" si="8"/>
        <v>7071</v>
      </c>
      <c r="J40" s="1">
        <f t="shared" ca="1" si="9"/>
        <v>59.045394828287328</v>
      </c>
      <c r="K40" s="9">
        <f t="shared" si="10"/>
        <v>1</v>
      </c>
      <c r="L40" s="9">
        <f t="shared" si="11"/>
        <v>1</v>
      </c>
      <c r="M40" s="2">
        <f t="shared" ca="1" si="12"/>
        <v>62731.616790503067</v>
      </c>
      <c r="N40" s="2">
        <f t="shared" ca="1" si="13"/>
        <v>-3154.2468822107066</v>
      </c>
      <c r="O40" s="3">
        <v>3</v>
      </c>
      <c r="P40" s="2">
        <f t="shared" ca="1" si="14"/>
        <v>5943.8429471439131</v>
      </c>
      <c r="Q40" s="2">
        <f t="shared" ca="1" si="15"/>
        <v>-1.1191824944669264</v>
      </c>
      <c r="R40" s="2">
        <f t="shared" ca="1" si="16"/>
        <v>999.9509667837126</v>
      </c>
      <c r="S40" s="2">
        <f t="shared" ca="1" si="16"/>
        <v>840.83726452823214</v>
      </c>
      <c r="T40" s="3">
        <v>5</v>
      </c>
      <c r="U40" s="2">
        <f t="shared" ca="1" si="17"/>
        <v>29576.567129697396</v>
      </c>
      <c r="V40" s="2">
        <f t="shared" ca="1" si="18"/>
        <v>59.045394828287328</v>
      </c>
      <c r="W40" s="3">
        <v>1</v>
      </c>
      <c r="X40" s="3">
        <v>1</v>
      </c>
    </row>
    <row r="41" spans="1:24" x14ac:dyDescent="0.3">
      <c r="A41" s="1">
        <f t="shared" ca="1" si="0"/>
        <v>54531</v>
      </c>
      <c r="B41" s="1">
        <f t="shared" ca="1" si="1"/>
        <v>4371</v>
      </c>
      <c r="C41" s="9">
        <f t="shared" ca="1" si="2"/>
        <v>3</v>
      </c>
      <c r="D41" s="1">
        <f t="shared" ca="1" si="3"/>
        <v>7858.9937800765019</v>
      </c>
      <c r="E41" s="1">
        <f t="shared" ca="1" si="4"/>
        <v>98.073913342214823</v>
      </c>
      <c r="F41" s="1">
        <f t="shared" ca="1" si="5"/>
        <v>925.23434800514724</v>
      </c>
      <c r="G41" s="1">
        <f t="shared" ca="1" si="6"/>
        <v>1013.3081659101598</v>
      </c>
      <c r="H41" s="9">
        <f t="shared" ca="1" si="7"/>
        <v>5</v>
      </c>
      <c r="I41" s="1">
        <f t="shared" ca="1" si="8"/>
        <v>16889</v>
      </c>
      <c r="J41" s="1">
        <f t="shared" ca="1" si="9"/>
        <v>297</v>
      </c>
      <c r="K41" s="9">
        <f t="shared" si="10"/>
        <v>1</v>
      </c>
      <c r="L41" s="9">
        <f t="shared" si="11"/>
        <v>1</v>
      </c>
      <c r="M41" s="2">
        <f t="shared" ca="1" si="12"/>
        <v>76550.077029702763</v>
      </c>
      <c r="N41" s="2">
        <f t="shared" ca="1" si="13"/>
        <v>-2998.1267127017791</v>
      </c>
      <c r="O41" s="3">
        <v>3</v>
      </c>
      <c r="P41" s="2">
        <f t="shared" ca="1" si="14"/>
        <v>7858.9937800765019</v>
      </c>
      <c r="Q41" s="2">
        <f t="shared" ca="1" si="15"/>
        <v>98.073913342214823</v>
      </c>
      <c r="R41" s="2">
        <f t="shared" ca="1" si="16"/>
        <v>925.23434800514724</v>
      </c>
      <c r="S41" s="2">
        <f t="shared" ca="1" si="16"/>
        <v>1013.3081659101598</v>
      </c>
      <c r="T41" s="3">
        <v>5</v>
      </c>
      <c r="U41" s="2">
        <f t="shared" ca="1" si="17"/>
        <v>21428.389037042958</v>
      </c>
      <c r="V41" s="2">
        <f t="shared" ca="1" si="18"/>
        <v>-0.26810354532221936</v>
      </c>
      <c r="W41" s="3">
        <v>1</v>
      </c>
      <c r="X41" s="3">
        <v>1</v>
      </c>
    </row>
    <row r="42" spans="1:24" x14ac:dyDescent="0.3">
      <c r="A42" s="1">
        <f t="shared" ca="1" si="0"/>
        <v>63165.521382623869</v>
      </c>
      <c r="B42" s="1">
        <f t="shared" ca="1" si="1"/>
        <v>4898</v>
      </c>
      <c r="C42" s="9">
        <f t="shared" ca="1" si="2"/>
        <v>3</v>
      </c>
      <c r="D42" s="1">
        <f t="shared" ca="1" si="3"/>
        <v>9629.2086207248412</v>
      </c>
      <c r="E42" s="1">
        <f t="shared" ca="1" si="4"/>
        <v>129</v>
      </c>
      <c r="F42" s="1">
        <f t="shared" ca="1" si="5"/>
        <v>1037</v>
      </c>
      <c r="G42" s="1">
        <f t="shared" ca="1" si="6"/>
        <v>836.08952316243278</v>
      </c>
      <c r="H42" s="9">
        <f t="shared" ca="1" si="7"/>
        <v>5</v>
      </c>
      <c r="I42" s="1">
        <f t="shared" ca="1" si="8"/>
        <v>10901.572660494223</v>
      </c>
      <c r="J42" s="1">
        <f t="shared" ca="1" si="9"/>
        <v>308.02065263095244</v>
      </c>
      <c r="K42" s="9">
        <f t="shared" si="10"/>
        <v>1</v>
      </c>
      <c r="L42" s="9">
        <f t="shared" si="11"/>
        <v>1</v>
      </c>
      <c r="M42" s="2">
        <f t="shared" ca="1" si="12"/>
        <v>63165.521382623869</v>
      </c>
      <c r="N42" s="2">
        <f t="shared" ca="1" si="13"/>
        <v>5452.510716849285</v>
      </c>
      <c r="O42" s="3">
        <v>3</v>
      </c>
      <c r="P42" s="2">
        <f t="shared" ca="1" si="14"/>
        <v>9629.2086207248412</v>
      </c>
      <c r="Q42" s="2">
        <f t="shared" ca="1" si="15"/>
        <v>212.71147662699369</v>
      </c>
      <c r="R42" s="2">
        <f t="shared" ca="1" si="16"/>
        <v>671.23985931329014</v>
      </c>
      <c r="S42" s="2">
        <f t="shared" ca="1" si="16"/>
        <v>836.08952316243278</v>
      </c>
      <c r="T42" s="3">
        <v>5</v>
      </c>
      <c r="U42" s="2">
        <f t="shared" ca="1" si="17"/>
        <v>10901.572660494223</v>
      </c>
      <c r="V42" s="2">
        <f t="shared" ca="1" si="18"/>
        <v>308.02065263095244</v>
      </c>
      <c r="W42" s="3">
        <v>1</v>
      </c>
      <c r="X42" s="3">
        <v>1</v>
      </c>
    </row>
    <row r="43" spans="1:24" x14ac:dyDescent="0.3">
      <c r="A43" s="1">
        <f t="shared" ca="1" si="0"/>
        <v>59446.050782789724</v>
      </c>
      <c r="B43" s="1">
        <f t="shared" ca="1" si="1"/>
        <v>3849.5198953041809</v>
      </c>
      <c r="C43" s="9">
        <f t="shared" ca="1" si="2"/>
        <v>3</v>
      </c>
      <c r="D43" s="1">
        <f t="shared" ca="1" si="3"/>
        <v>5199.5841850431416</v>
      </c>
      <c r="E43" s="1">
        <f t="shared" ca="1" si="4"/>
        <v>18.58874829331458</v>
      </c>
      <c r="F43" s="1">
        <f t="shared" ca="1" si="5"/>
        <v>832.87400042963077</v>
      </c>
      <c r="G43" s="1">
        <f t="shared" ca="1" si="6"/>
        <v>797.03747103349008</v>
      </c>
      <c r="H43" s="9">
        <f t="shared" ca="1" si="7"/>
        <v>5</v>
      </c>
      <c r="I43" s="1">
        <f t="shared" ca="1" si="8"/>
        <v>7852.1090854097602</v>
      </c>
      <c r="J43" s="1">
        <f t="shared" ca="1" si="9"/>
        <v>474.46366269235534</v>
      </c>
      <c r="K43" s="9">
        <f t="shared" si="10"/>
        <v>1</v>
      </c>
      <c r="L43" s="9">
        <f t="shared" si="11"/>
        <v>1</v>
      </c>
      <c r="M43" s="2">
        <f t="shared" ca="1" si="12"/>
        <v>59446.050782789724</v>
      </c>
      <c r="N43" s="2">
        <f t="shared" ca="1" si="13"/>
        <v>3849.5198953041809</v>
      </c>
      <c r="O43" s="3">
        <v>3</v>
      </c>
      <c r="P43" s="2">
        <f t="shared" ca="1" si="14"/>
        <v>5199.5841850431416</v>
      </c>
      <c r="Q43" s="2">
        <f t="shared" ca="1" si="15"/>
        <v>18.58874829331458</v>
      </c>
      <c r="R43" s="2">
        <f t="shared" ca="1" si="16"/>
        <v>832.87400042963077</v>
      </c>
      <c r="S43" s="2">
        <f t="shared" ca="1" si="16"/>
        <v>797.03747103349008</v>
      </c>
      <c r="T43" s="3">
        <v>5</v>
      </c>
      <c r="U43" s="2">
        <f t="shared" ca="1" si="17"/>
        <v>7852.1090854097602</v>
      </c>
      <c r="V43" s="2">
        <f t="shared" ca="1" si="18"/>
        <v>474.46366269235534</v>
      </c>
      <c r="W43" s="3">
        <v>1</v>
      </c>
      <c r="X43" s="3">
        <v>1</v>
      </c>
    </row>
    <row r="44" spans="1:24" x14ac:dyDescent="0.3">
      <c r="A44" s="1">
        <f t="shared" ca="1" si="0"/>
        <v>56855.311542274307</v>
      </c>
      <c r="B44" s="1">
        <f t="shared" ca="1" si="1"/>
        <v>3432.6914231277369</v>
      </c>
      <c r="C44" s="9">
        <f t="shared" ca="1" si="2"/>
        <v>3</v>
      </c>
      <c r="D44" s="1">
        <f t="shared" ca="1" si="3"/>
        <v>6994.4365163397633</v>
      </c>
      <c r="E44" s="1">
        <f t="shared" ca="1" si="4"/>
        <v>88.727843037605268</v>
      </c>
      <c r="F44" s="1">
        <f t="shared" ca="1" si="5"/>
        <v>912</v>
      </c>
      <c r="G44" s="1">
        <f t="shared" ca="1" si="6"/>
        <v>1000.2243854115794</v>
      </c>
      <c r="H44" s="9">
        <f t="shared" ca="1" si="7"/>
        <v>5</v>
      </c>
      <c r="I44" s="1">
        <f t="shared" ca="1" si="8"/>
        <v>12707</v>
      </c>
      <c r="J44" s="1">
        <f t="shared" ca="1" si="9"/>
        <v>183.96715046980054</v>
      </c>
      <c r="K44" s="9">
        <f t="shared" si="10"/>
        <v>1</v>
      </c>
      <c r="L44" s="9">
        <f t="shared" si="11"/>
        <v>1</v>
      </c>
      <c r="M44" s="2">
        <f t="shared" ca="1" si="12"/>
        <v>56855.311542274307</v>
      </c>
      <c r="N44" s="2">
        <f t="shared" ca="1" si="13"/>
        <v>3432.6914231277369</v>
      </c>
      <c r="O44" s="3">
        <v>3</v>
      </c>
      <c r="P44" s="2">
        <f t="shared" ca="1" si="14"/>
        <v>6994.4365163397633</v>
      </c>
      <c r="Q44" s="2">
        <f t="shared" ca="1" si="15"/>
        <v>88.727843037605268</v>
      </c>
      <c r="R44" s="2">
        <f t="shared" ca="1" si="16"/>
        <v>640.63302672788814</v>
      </c>
      <c r="S44" s="2">
        <f t="shared" ca="1" si="16"/>
        <v>1000.2243854115794</v>
      </c>
      <c r="T44" s="3">
        <v>5</v>
      </c>
      <c r="U44" s="2">
        <f t="shared" ca="1" si="17"/>
        <v>-17528.423974863919</v>
      </c>
      <c r="V44" s="2">
        <f t="shared" ca="1" si="18"/>
        <v>183.96715046980054</v>
      </c>
      <c r="W44" s="3">
        <v>1</v>
      </c>
      <c r="X44" s="3">
        <v>1</v>
      </c>
    </row>
    <row r="45" spans="1:24" x14ac:dyDescent="0.3">
      <c r="A45" s="1">
        <f t="shared" ca="1" si="0"/>
        <v>59952</v>
      </c>
      <c r="B45" s="1">
        <f t="shared" ca="1" si="1"/>
        <v>3864.0788338846905</v>
      </c>
      <c r="C45" s="9">
        <f t="shared" ca="1" si="2"/>
        <v>3</v>
      </c>
      <c r="D45" s="1">
        <f t="shared" ca="1" si="3"/>
        <v>5349.1441939486376</v>
      </c>
      <c r="E45" s="1">
        <f t="shared" ca="1" si="4"/>
        <v>52.459165588470455</v>
      </c>
      <c r="F45" s="1">
        <f t="shared" ca="1" si="5"/>
        <v>812.14421892405835</v>
      </c>
      <c r="G45" s="1">
        <f t="shared" ca="1" si="6"/>
        <v>1033.8104295412527</v>
      </c>
      <c r="H45" s="9">
        <f t="shared" ca="1" si="7"/>
        <v>5</v>
      </c>
      <c r="I45" s="1">
        <f t="shared" ca="1" si="8"/>
        <v>16914.692890959472</v>
      </c>
      <c r="J45" s="1">
        <f t="shared" ca="1" si="9"/>
        <v>240.99323186064882</v>
      </c>
      <c r="K45" s="9">
        <f t="shared" si="10"/>
        <v>1</v>
      </c>
      <c r="L45" s="9">
        <f t="shared" si="11"/>
        <v>1</v>
      </c>
      <c r="M45" s="2">
        <f t="shared" ca="1" si="12"/>
        <v>73661.489915039827</v>
      </c>
      <c r="N45" s="2">
        <f t="shared" ca="1" si="13"/>
        <v>3864.0788338846905</v>
      </c>
      <c r="O45" s="3">
        <v>3</v>
      </c>
      <c r="P45" s="2">
        <f t="shared" ca="1" si="14"/>
        <v>5349.1441939486376</v>
      </c>
      <c r="Q45" s="2">
        <f t="shared" ca="1" si="15"/>
        <v>52.459165588470455</v>
      </c>
      <c r="R45" s="2">
        <f t="shared" ca="1" si="16"/>
        <v>812.14421892405835</v>
      </c>
      <c r="S45" s="2">
        <f t="shared" ca="1" si="16"/>
        <v>1033.8104295412527</v>
      </c>
      <c r="T45" s="3">
        <v>5</v>
      </c>
      <c r="U45" s="2">
        <f t="shared" ca="1" si="17"/>
        <v>16914.692890959472</v>
      </c>
      <c r="V45" s="2">
        <f t="shared" ca="1" si="18"/>
        <v>240.99323186064882</v>
      </c>
      <c r="W45" s="3">
        <v>1</v>
      </c>
      <c r="X45" s="3">
        <v>1</v>
      </c>
    </row>
    <row r="46" spans="1:24" x14ac:dyDescent="0.3">
      <c r="A46" s="1">
        <f t="shared" ca="1" si="0"/>
        <v>46736.055698845317</v>
      </c>
      <c r="B46" s="1">
        <f t="shared" ca="1" si="1"/>
        <v>4995.8758701991546</v>
      </c>
      <c r="C46" s="9">
        <f t="shared" ca="1" si="2"/>
        <v>3</v>
      </c>
      <c r="D46" s="1">
        <f t="shared" ca="1" si="3"/>
        <v>8784.9094080028008</v>
      </c>
      <c r="E46" s="1">
        <f t="shared" ca="1" si="4"/>
        <v>96.625377627410813</v>
      </c>
      <c r="F46" s="1">
        <f t="shared" ca="1" si="5"/>
        <v>978.73539443594575</v>
      </c>
      <c r="G46" s="1">
        <f t="shared" ca="1" si="6"/>
        <v>997.81823978613897</v>
      </c>
      <c r="H46" s="9">
        <f t="shared" ca="1" si="7"/>
        <v>5</v>
      </c>
      <c r="I46" s="1">
        <f t="shared" ca="1" si="8"/>
        <v>7844.5399876957754</v>
      </c>
      <c r="J46" s="1">
        <f t="shared" ca="1" si="9"/>
        <v>292</v>
      </c>
      <c r="K46" s="9">
        <f t="shared" si="10"/>
        <v>1</v>
      </c>
      <c r="L46" s="9">
        <f t="shared" si="11"/>
        <v>1</v>
      </c>
      <c r="M46" s="2">
        <f t="shared" ca="1" si="12"/>
        <v>46736.055698845317</v>
      </c>
      <c r="N46" s="2">
        <f t="shared" ca="1" si="13"/>
        <v>4995.8758701991546</v>
      </c>
      <c r="O46" s="3">
        <v>3</v>
      </c>
      <c r="P46" s="2">
        <f t="shared" ca="1" si="14"/>
        <v>8784.9094080028008</v>
      </c>
      <c r="Q46" s="2">
        <f t="shared" ca="1" si="15"/>
        <v>96.625377627410813</v>
      </c>
      <c r="R46" s="2">
        <f t="shared" ca="1" si="16"/>
        <v>978.73539443594575</v>
      </c>
      <c r="S46" s="2">
        <f t="shared" ca="1" si="16"/>
        <v>997.81823978613897</v>
      </c>
      <c r="T46" s="3">
        <v>5</v>
      </c>
      <c r="U46" s="2">
        <f t="shared" ca="1" si="17"/>
        <v>7844.5399876957754</v>
      </c>
      <c r="V46" s="2">
        <f t="shared" ca="1" si="18"/>
        <v>739.96892681042243</v>
      </c>
      <c r="W46" s="3">
        <v>1</v>
      </c>
      <c r="X46" s="3">
        <v>1</v>
      </c>
    </row>
    <row r="47" spans="1:24" x14ac:dyDescent="0.3">
      <c r="A47" s="1">
        <f t="shared" ca="1" si="0"/>
        <v>62152.510819974254</v>
      </c>
      <c r="B47" s="1">
        <f t="shared" ca="1" si="1"/>
        <v>2516.8230867099683</v>
      </c>
      <c r="C47" s="9">
        <f t="shared" ca="1" si="2"/>
        <v>3</v>
      </c>
      <c r="D47" s="1">
        <f t="shared" ca="1" si="3"/>
        <v>8746.9240423571737</v>
      </c>
      <c r="E47" s="1">
        <f t="shared" ca="1" si="4"/>
        <v>139.74273577352986</v>
      </c>
      <c r="F47" s="1">
        <f t="shared" ca="1" si="5"/>
        <v>1068</v>
      </c>
      <c r="G47" s="1">
        <f t="shared" ca="1" si="6"/>
        <v>808.18885279970937</v>
      </c>
      <c r="H47" s="9">
        <f t="shared" ca="1" si="7"/>
        <v>5</v>
      </c>
      <c r="I47" s="1">
        <f t="shared" ca="1" si="8"/>
        <v>7836.8101585173681</v>
      </c>
      <c r="J47" s="1">
        <f t="shared" ca="1" si="9"/>
        <v>168.97043576941485</v>
      </c>
      <c r="K47" s="9">
        <f t="shared" si="10"/>
        <v>1</v>
      </c>
      <c r="L47" s="9">
        <f t="shared" si="11"/>
        <v>1</v>
      </c>
      <c r="M47" s="2">
        <f t="shared" ca="1" si="12"/>
        <v>62152.510819974254</v>
      </c>
      <c r="N47" s="2">
        <f t="shared" ca="1" si="13"/>
        <v>2516.8230867099683</v>
      </c>
      <c r="O47" s="3">
        <v>3</v>
      </c>
      <c r="P47" s="2">
        <f t="shared" ca="1" si="14"/>
        <v>8746.9240423571737</v>
      </c>
      <c r="Q47" s="2">
        <f t="shared" ca="1" si="15"/>
        <v>139.74273577352986</v>
      </c>
      <c r="R47" s="2">
        <f t="shared" ca="1" si="16"/>
        <v>632.93693189796466</v>
      </c>
      <c r="S47" s="2">
        <f t="shared" ca="1" si="16"/>
        <v>808.18885279970937</v>
      </c>
      <c r="T47" s="3">
        <v>5</v>
      </c>
      <c r="U47" s="2">
        <f t="shared" ca="1" si="17"/>
        <v>7836.8101585173681</v>
      </c>
      <c r="V47" s="2">
        <f t="shared" ca="1" si="18"/>
        <v>168.97043576941485</v>
      </c>
      <c r="W47" s="3">
        <v>1</v>
      </c>
      <c r="X47" s="3">
        <v>1</v>
      </c>
    </row>
    <row r="48" spans="1:24" x14ac:dyDescent="0.3">
      <c r="A48" s="1">
        <f t="shared" ca="1" si="0"/>
        <v>54169.833627781409</v>
      </c>
      <c r="B48" s="1">
        <f t="shared" ca="1" si="1"/>
        <v>751.21984098267831</v>
      </c>
      <c r="C48" s="9">
        <f t="shared" ca="1" si="2"/>
        <v>3</v>
      </c>
      <c r="D48" s="1">
        <f t="shared" ca="1" si="3"/>
        <v>4208.4638388874009</v>
      </c>
      <c r="E48" s="1">
        <f t="shared" ca="1" si="4"/>
        <v>26.344548626652141</v>
      </c>
      <c r="F48" s="1">
        <f t="shared" ca="1" si="5"/>
        <v>1007.8496560509283</v>
      </c>
      <c r="G48" s="1">
        <f t="shared" ca="1" si="6"/>
        <v>732</v>
      </c>
      <c r="H48" s="9">
        <f t="shared" ca="1" si="7"/>
        <v>5</v>
      </c>
      <c r="I48" s="1">
        <f t="shared" ca="1" si="8"/>
        <v>12997.215896896318</v>
      </c>
      <c r="J48" s="1">
        <f t="shared" ca="1" si="9"/>
        <v>365.32780985166289</v>
      </c>
      <c r="K48" s="9">
        <f t="shared" si="10"/>
        <v>1</v>
      </c>
      <c r="L48" s="9">
        <f t="shared" si="11"/>
        <v>1</v>
      </c>
      <c r="M48" s="2">
        <f t="shared" ca="1" si="12"/>
        <v>54169.833627781409</v>
      </c>
      <c r="N48" s="2">
        <f t="shared" ca="1" si="13"/>
        <v>751.21984098267831</v>
      </c>
      <c r="O48" s="3">
        <v>3</v>
      </c>
      <c r="P48" s="2">
        <f t="shared" ca="1" si="14"/>
        <v>4208.4638388874009</v>
      </c>
      <c r="Q48" s="2">
        <f t="shared" ca="1" si="15"/>
        <v>26.344548626652141</v>
      </c>
      <c r="R48" s="2">
        <f t="shared" ca="1" si="16"/>
        <v>1007.8496560509283</v>
      </c>
      <c r="S48" s="2">
        <f t="shared" ca="1" si="16"/>
        <v>611.77066720523226</v>
      </c>
      <c r="T48" s="3">
        <v>5</v>
      </c>
      <c r="U48" s="2">
        <f t="shared" ca="1" si="17"/>
        <v>12997.215896896318</v>
      </c>
      <c r="V48" s="2">
        <f t="shared" ca="1" si="18"/>
        <v>365.32780985166289</v>
      </c>
      <c r="W48" s="3">
        <v>1</v>
      </c>
      <c r="X48" s="3">
        <v>1</v>
      </c>
    </row>
    <row r="49" spans="1:24" x14ac:dyDescent="0.3">
      <c r="A49" s="1">
        <f t="shared" ca="1" si="0"/>
        <v>68752</v>
      </c>
      <c r="B49" s="1">
        <f t="shared" ca="1" si="1"/>
        <v>4494</v>
      </c>
      <c r="C49" s="9">
        <f t="shared" ca="1" si="2"/>
        <v>3</v>
      </c>
      <c r="D49" s="1">
        <f t="shared" ca="1" si="3"/>
        <v>6153.6996856602918</v>
      </c>
      <c r="E49" s="1">
        <f t="shared" ca="1" si="4"/>
        <v>3.1787951618457271</v>
      </c>
      <c r="F49" s="1">
        <f t="shared" ca="1" si="5"/>
        <v>758.31548297694962</v>
      </c>
      <c r="G49" s="1">
        <f t="shared" ca="1" si="6"/>
        <v>760.7964557941076</v>
      </c>
      <c r="H49" s="9">
        <f t="shared" ca="1" si="7"/>
        <v>5</v>
      </c>
      <c r="I49" s="1">
        <f t="shared" ca="1" si="8"/>
        <v>15715</v>
      </c>
      <c r="J49" s="1">
        <f t="shared" ca="1" si="9"/>
        <v>222.32668296859151</v>
      </c>
      <c r="K49" s="9">
        <f t="shared" si="10"/>
        <v>1</v>
      </c>
      <c r="L49" s="9">
        <f t="shared" si="11"/>
        <v>1</v>
      </c>
      <c r="M49" s="2">
        <f t="shared" ca="1" si="12"/>
        <v>74548.696966375108</v>
      </c>
      <c r="N49" s="2">
        <f t="shared" ca="1" si="13"/>
        <v>-226.52046055190203</v>
      </c>
      <c r="O49" s="3">
        <v>3</v>
      </c>
      <c r="P49" s="2">
        <f t="shared" ca="1" si="14"/>
        <v>6153.6996856602918</v>
      </c>
      <c r="Q49" s="2">
        <f t="shared" ca="1" si="15"/>
        <v>3.1787951618457271</v>
      </c>
      <c r="R49" s="2">
        <f t="shared" ca="1" si="16"/>
        <v>758.31548297694962</v>
      </c>
      <c r="S49" s="2">
        <f t="shared" ca="1" si="16"/>
        <v>760.7964557941076</v>
      </c>
      <c r="T49" s="3">
        <v>5</v>
      </c>
      <c r="U49" s="2">
        <f t="shared" ca="1" si="17"/>
        <v>-349.54166255624659</v>
      </c>
      <c r="V49" s="2">
        <f t="shared" ca="1" si="18"/>
        <v>222.32668296859151</v>
      </c>
      <c r="W49" s="3">
        <v>1</v>
      </c>
      <c r="X49" s="3">
        <v>1</v>
      </c>
    </row>
    <row r="50" spans="1:24" x14ac:dyDescent="0.3">
      <c r="A50" s="1">
        <f t="shared" ca="1" si="0"/>
        <v>59529.951562917733</v>
      </c>
      <c r="B50" s="1">
        <f t="shared" ca="1" si="1"/>
        <v>2099.8268480420411</v>
      </c>
      <c r="C50" s="9">
        <f t="shared" ca="1" si="2"/>
        <v>3</v>
      </c>
      <c r="D50" s="1">
        <f t="shared" ca="1" si="3"/>
        <v>9066.0897600249154</v>
      </c>
      <c r="E50" s="1">
        <f t="shared" ca="1" si="4"/>
        <v>103.30831701884289</v>
      </c>
      <c r="F50" s="1">
        <f t="shared" ca="1" si="5"/>
        <v>970.60171128533955</v>
      </c>
      <c r="G50" s="1">
        <f t="shared" ca="1" si="6"/>
        <v>809.75765813968042</v>
      </c>
      <c r="H50" s="9">
        <f t="shared" ca="1" si="7"/>
        <v>5</v>
      </c>
      <c r="I50" s="1">
        <f t="shared" ca="1" si="8"/>
        <v>6242</v>
      </c>
      <c r="J50" s="1">
        <f t="shared" ca="1" si="9"/>
        <v>256.84350238273487</v>
      </c>
      <c r="K50" s="9">
        <f t="shared" si="10"/>
        <v>1</v>
      </c>
      <c r="L50" s="9">
        <f t="shared" si="11"/>
        <v>1</v>
      </c>
      <c r="M50" s="2">
        <f t="shared" ca="1" si="12"/>
        <v>59529.951562917733</v>
      </c>
      <c r="N50" s="2">
        <f t="shared" ca="1" si="13"/>
        <v>2099.8268480420411</v>
      </c>
      <c r="O50" s="3">
        <v>3</v>
      </c>
      <c r="P50" s="2">
        <f t="shared" ca="1" si="14"/>
        <v>9066.0897600249154</v>
      </c>
      <c r="Q50" s="2">
        <f t="shared" ca="1" si="15"/>
        <v>103.30831701884289</v>
      </c>
      <c r="R50" s="2">
        <f t="shared" ca="1" si="16"/>
        <v>970.60171128533955</v>
      </c>
      <c r="S50" s="2">
        <f t="shared" ca="1" si="16"/>
        <v>809.75765813968042</v>
      </c>
      <c r="T50" s="3">
        <v>5</v>
      </c>
      <c r="U50" s="2">
        <f t="shared" ca="1" si="17"/>
        <v>26402.683116673084</v>
      </c>
      <c r="V50" s="2">
        <f t="shared" ca="1" si="18"/>
        <v>256.84350238273487</v>
      </c>
      <c r="W50" s="3">
        <v>1</v>
      </c>
      <c r="X50" s="3">
        <v>1</v>
      </c>
    </row>
    <row r="51" spans="1:24" x14ac:dyDescent="0.3">
      <c r="A51" s="1">
        <f t="shared" ca="1" si="0"/>
        <v>47245.350807836636</v>
      </c>
      <c r="B51" s="1">
        <f t="shared" ca="1" si="1"/>
        <v>1267.9090674775907</v>
      </c>
      <c r="C51" s="9">
        <f t="shared" ca="1" si="2"/>
        <v>3</v>
      </c>
      <c r="D51" s="1">
        <f t="shared" ca="1" si="3"/>
        <v>8796.5411094324554</v>
      </c>
      <c r="E51" s="1">
        <f t="shared" ca="1" si="4"/>
        <v>43</v>
      </c>
      <c r="F51" s="1">
        <f t="shared" ca="1" si="5"/>
        <v>1038.3095511386762</v>
      </c>
      <c r="G51" s="1">
        <f t="shared" ca="1" si="6"/>
        <v>1052</v>
      </c>
      <c r="H51" s="9">
        <f t="shared" ca="1" si="7"/>
        <v>5</v>
      </c>
      <c r="I51" s="1">
        <f t="shared" ca="1" si="8"/>
        <v>5644</v>
      </c>
      <c r="J51" s="1">
        <f t="shared" ca="1" si="9"/>
        <v>161</v>
      </c>
      <c r="K51" s="9">
        <f t="shared" si="10"/>
        <v>1</v>
      </c>
      <c r="L51" s="9">
        <f t="shared" si="11"/>
        <v>1</v>
      </c>
      <c r="M51" s="2">
        <f t="shared" ca="1" si="12"/>
        <v>47245.350807836636</v>
      </c>
      <c r="N51" s="2">
        <f t="shared" ca="1" si="13"/>
        <v>1267.9090674775907</v>
      </c>
      <c r="O51" s="3">
        <v>3</v>
      </c>
      <c r="P51" s="2">
        <f t="shared" ca="1" si="14"/>
        <v>8796.5411094324554</v>
      </c>
      <c r="Q51" s="2">
        <f t="shared" ca="1" si="15"/>
        <v>-24.514430272815744</v>
      </c>
      <c r="R51" s="2">
        <f t="shared" ca="1" si="16"/>
        <v>1038.3095511386762</v>
      </c>
      <c r="S51" s="2">
        <f t="shared" ca="1" si="16"/>
        <v>1121.6020220488815</v>
      </c>
      <c r="T51" s="3">
        <v>5</v>
      </c>
      <c r="U51" s="2">
        <f t="shared" ca="1" si="17"/>
        <v>1465.086073208764</v>
      </c>
      <c r="V51" s="2">
        <f t="shared" ca="1" si="18"/>
        <v>-227.58583132049853</v>
      </c>
      <c r="W51" s="3">
        <v>1</v>
      </c>
      <c r="X51" s="3">
        <v>1</v>
      </c>
    </row>
    <row r="52" spans="1:24" x14ac:dyDescent="0.3">
      <c r="A52" s="1">
        <f t="shared" ca="1" si="0"/>
        <v>60477.04192153622</v>
      </c>
      <c r="B52" s="1">
        <f t="shared" ca="1" si="1"/>
        <v>3882.0119722662635</v>
      </c>
      <c r="C52" s="9">
        <f t="shared" ca="1" si="2"/>
        <v>3</v>
      </c>
      <c r="D52" s="1">
        <f t="shared" ca="1" si="3"/>
        <v>7681</v>
      </c>
      <c r="E52" s="1">
        <f t="shared" ca="1" si="4"/>
        <v>155.43731886749433</v>
      </c>
      <c r="F52" s="1">
        <f t="shared" ca="1" si="5"/>
        <v>989</v>
      </c>
      <c r="G52" s="1">
        <f t="shared" ca="1" si="6"/>
        <v>851</v>
      </c>
      <c r="H52" s="9">
        <f t="shared" ca="1" si="7"/>
        <v>5</v>
      </c>
      <c r="I52" s="1">
        <f t="shared" ca="1" si="8"/>
        <v>7317.7581585528242</v>
      </c>
      <c r="J52" s="1">
        <f t="shared" ca="1" si="9"/>
        <v>423.12280738581524</v>
      </c>
      <c r="K52" s="9">
        <f t="shared" si="10"/>
        <v>1</v>
      </c>
      <c r="L52" s="9">
        <f t="shared" si="11"/>
        <v>1</v>
      </c>
      <c r="M52" s="2">
        <f t="shared" ca="1" si="12"/>
        <v>60477.04192153622</v>
      </c>
      <c r="N52" s="2">
        <f t="shared" ca="1" si="13"/>
        <v>3882.0119722662635</v>
      </c>
      <c r="O52" s="3">
        <v>3</v>
      </c>
      <c r="P52" s="2">
        <f t="shared" ca="1" si="14"/>
        <v>1376.9638698436529</v>
      </c>
      <c r="Q52" s="2">
        <f t="shared" ca="1" si="15"/>
        <v>155.43731886749433</v>
      </c>
      <c r="R52" s="2">
        <f t="shared" ca="1" si="16"/>
        <v>1154.8454711818576</v>
      </c>
      <c r="S52" s="2">
        <f t="shared" ca="1" si="16"/>
        <v>1416.5187476001288</v>
      </c>
      <c r="T52" s="3">
        <v>5</v>
      </c>
      <c r="U52" s="2">
        <f t="shared" ca="1" si="17"/>
        <v>7317.7581585528242</v>
      </c>
      <c r="V52" s="2">
        <f t="shared" ca="1" si="18"/>
        <v>423.12280738581524</v>
      </c>
      <c r="W52" s="3">
        <v>1</v>
      </c>
      <c r="X52" s="3">
        <v>1</v>
      </c>
    </row>
    <row r="53" spans="1:24" x14ac:dyDescent="0.3">
      <c r="A53" s="1">
        <f t="shared" ca="1" si="0"/>
        <v>52092.848634998983</v>
      </c>
      <c r="B53" s="1">
        <f t="shared" ca="1" si="1"/>
        <v>2548.0688730534794</v>
      </c>
      <c r="C53" s="9">
        <f t="shared" ca="1" si="2"/>
        <v>3</v>
      </c>
      <c r="D53" s="1">
        <f t="shared" ca="1" si="3"/>
        <v>2729</v>
      </c>
      <c r="E53" s="1">
        <f t="shared" ca="1" si="4"/>
        <v>42.246627493152573</v>
      </c>
      <c r="F53" s="1">
        <f t="shared" ca="1" si="5"/>
        <v>1005.1501959843774</v>
      </c>
      <c r="G53" s="1">
        <f t="shared" ca="1" si="6"/>
        <v>954.83241886660721</v>
      </c>
      <c r="H53" s="9">
        <f t="shared" ca="1" si="7"/>
        <v>5</v>
      </c>
      <c r="I53" s="1">
        <f t="shared" ca="1" si="8"/>
        <v>9165.0901277575449</v>
      </c>
      <c r="J53" s="1">
        <f t="shared" ca="1" si="9"/>
        <v>241</v>
      </c>
      <c r="K53" s="9">
        <f t="shared" si="10"/>
        <v>1</v>
      </c>
      <c r="L53" s="9">
        <f t="shared" si="11"/>
        <v>1</v>
      </c>
      <c r="M53" s="2">
        <f t="shared" ca="1" si="12"/>
        <v>52092.848634998983</v>
      </c>
      <c r="N53" s="2">
        <f t="shared" ca="1" si="13"/>
        <v>2548.0688730534794</v>
      </c>
      <c r="O53" s="3">
        <v>3</v>
      </c>
      <c r="P53" s="2">
        <f t="shared" ca="1" si="14"/>
        <v>12359.243310807902</v>
      </c>
      <c r="Q53" s="2">
        <f t="shared" ca="1" si="15"/>
        <v>42.246627493152573</v>
      </c>
      <c r="R53" s="2">
        <f t="shared" ca="1" si="16"/>
        <v>1005.1501959843774</v>
      </c>
      <c r="S53" s="2">
        <f t="shared" ca="1" si="16"/>
        <v>954.83241886660721</v>
      </c>
      <c r="T53" s="3">
        <v>5</v>
      </c>
      <c r="U53" s="2">
        <f t="shared" ca="1" si="17"/>
        <v>9165.0901277575449</v>
      </c>
      <c r="V53" s="2">
        <f t="shared" ca="1" si="18"/>
        <v>571.58111245497867</v>
      </c>
      <c r="W53" s="3">
        <v>1</v>
      </c>
      <c r="X53" s="3">
        <v>1</v>
      </c>
    </row>
    <row r="54" spans="1:24" x14ac:dyDescent="0.3">
      <c r="A54" s="1">
        <f t="shared" ca="1" si="0"/>
        <v>65046.713418549029</v>
      </c>
      <c r="B54" s="1">
        <f t="shared" ca="1" si="1"/>
        <v>825.47289561652087</v>
      </c>
      <c r="C54" s="9">
        <f t="shared" ca="1" si="2"/>
        <v>3</v>
      </c>
      <c r="D54" s="1">
        <f t="shared" ca="1" si="3"/>
        <v>2551</v>
      </c>
      <c r="E54" s="1">
        <f t="shared" ca="1" si="4"/>
        <v>157.47310170561829</v>
      </c>
      <c r="F54" s="1">
        <f t="shared" ca="1" si="5"/>
        <v>864.71180801282037</v>
      </c>
      <c r="G54" s="1">
        <f t="shared" ca="1" si="6"/>
        <v>901</v>
      </c>
      <c r="H54" s="9">
        <f t="shared" ca="1" si="7"/>
        <v>5</v>
      </c>
      <c r="I54" s="1">
        <f t="shared" ca="1" si="8"/>
        <v>12986</v>
      </c>
      <c r="J54" s="1">
        <f t="shared" ca="1" si="9"/>
        <v>327.70337919158123</v>
      </c>
      <c r="K54" s="9">
        <f t="shared" si="10"/>
        <v>1</v>
      </c>
      <c r="L54" s="9">
        <f t="shared" si="11"/>
        <v>1</v>
      </c>
      <c r="M54" s="2">
        <f t="shared" ca="1" si="12"/>
        <v>65046.713418549029</v>
      </c>
      <c r="N54" s="2">
        <f t="shared" ca="1" si="13"/>
        <v>825.47289561652087</v>
      </c>
      <c r="O54" s="3">
        <v>3</v>
      </c>
      <c r="P54" s="2">
        <f t="shared" ca="1" si="14"/>
        <v>12558.019568298401</v>
      </c>
      <c r="Q54" s="2">
        <f t="shared" ca="1" si="15"/>
        <v>157.47310170561829</v>
      </c>
      <c r="R54" s="2">
        <f t="shared" ca="1" si="16"/>
        <v>864.71180801282037</v>
      </c>
      <c r="S54" s="2">
        <f t="shared" ca="1" si="16"/>
        <v>604.84767831140425</v>
      </c>
      <c r="T54" s="3">
        <v>5</v>
      </c>
      <c r="U54" s="2">
        <f t="shared" ca="1" si="17"/>
        <v>1567.8177871421012</v>
      </c>
      <c r="V54" s="2">
        <f t="shared" ca="1" si="18"/>
        <v>327.70337919158123</v>
      </c>
      <c r="W54" s="3">
        <v>1</v>
      </c>
      <c r="X54" s="3">
        <v>1</v>
      </c>
    </row>
    <row r="55" spans="1:24" x14ac:dyDescent="0.3">
      <c r="A55" s="1">
        <f t="shared" ca="1" si="0"/>
        <v>60253.622782520113</v>
      </c>
      <c r="B55" s="1">
        <f t="shared" ca="1" si="1"/>
        <v>3380.4403861350179</v>
      </c>
      <c r="C55" s="9">
        <f t="shared" ca="1" si="2"/>
        <v>3</v>
      </c>
      <c r="D55" s="1">
        <f t="shared" ca="1" si="3"/>
        <v>4136.4661971845235</v>
      </c>
      <c r="E55" s="1">
        <f t="shared" ca="1" si="4"/>
        <v>39.360364359506129</v>
      </c>
      <c r="F55" s="1">
        <f t="shared" ca="1" si="5"/>
        <v>936.5800771200644</v>
      </c>
      <c r="G55" s="1">
        <f t="shared" ca="1" si="6"/>
        <v>814.87415693026765</v>
      </c>
      <c r="H55" s="9">
        <f t="shared" ca="1" si="7"/>
        <v>5</v>
      </c>
      <c r="I55" s="1">
        <f t="shared" ca="1" si="8"/>
        <v>15736</v>
      </c>
      <c r="J55" s="1">
        <f t="shared" ca="1" si="9"/>
        <v>99.906458826327565</v>
      </c>
      <c r="K55" s="9">
        <f t="shared" si="10"/>
        <v>1</v>
      </c>
      <c r="L55" s="9">
        <f t="shared" si="11"/>
        <v>1</v>
      </c>
      <c r="M55" s="2">
        <f t="shared" ca="1" si="12"/>
        <v>60253.622782520113</v>
      </c>
      <c r="N55" s="2">
        <f t="shared" ca="1" si="13"/>
        <v>3380.4403861350179</v>
      </c>
      <c r="O55" s="3">
        <v>3</v>
      </c>
      <c r="P55" s="2">
        <f t="shared" ca="1" si="14"/>
        <v>4136.4661971845235</v>
      </c>
      <c r="Q55" s="2">
        <f t="shared" ca="1" si="15"/>
        <v>39.360364359506129</v>
      </c>
      <c r="R55" s="2">
        <f t="shared" ca="1" si="16"/>
        <v>936.5800771200644</v>
      </c>
      <c r="S55" s="2">
        <f t="shared" ca="1" si="16"/>
        <v>814.87415693026765</v>
      </c>
      <c r="T55" s="3">
        <v>5</v>
      </c>
      <c r="U55" s="2">
        <f t="shared" ca="1" si="17"/>
        <v>3631.6260290622668</v>
      </c>
      <c r="V55" s="2">
        <f t="shared" ca="1" si="18"/>
        <v>99.906458826327565</v>
      </c>
      <c r="W55" s="3">
        <v>1</v>
      </c>
      <c r="X55" s="3">
        <v>1</v>
      </c>
    </row>
    <row r="56" spans="1:24" x14ac:dyDescent="0.3">
      <c r="A56" s="1">
        <f t="shared" ca="1" si="0"/>
        <v>52386</v>
      </c>
      <c r="B56" s="1">
        <f t="shared" ca="1" si="1"/>
        <v>2553</v>
      </c>
      <c r="C56" s="9">
        <f t="shared" ca="1" si="2"/>
        <v>3</v>
      </c>
      <c r="D56" s="1">
        <f t="shared" ca="1" si="3"/>
        <v>7598</v>
      </c>
      <c r="E56" s="1">
        <f t="shared" ca="1" si="4"/>
        <v>30.983475956747547</v>
      </c>
      <c r="F56" s="1">
        <f t="shared" ca="1" si="5"/>
        <v>827</v>
      </c>
      <c r="G56" s="1">
        <f t="shared" ca="1" si="6"/>
        <v>749.72376369479787</v>
      </c>
      <c r="H56" s="9">
        <f t="shared" ca="1" si="7"/>
        <v>5</v>
      </c>
      <c r="I56" s="1">
        <f t="shared" ca="1" si="8"/>
        <v>13175.973443417959</v>
      </c>
      <c r="J56" s="1">
        <f t="shared" ca="1" si="9"/>
        <v>378.84915139179702</v>
      </c>
      <c r="K56" s="9">
        <f t="shared" si="10"/>
        <v>1</v>
      </c>
      <c r="L56" s="9">
        <f t="shared" si="11"/>
        <v>1</v>
      </c>
      <c r="M56" s="2">
        <f t="shared" ca="1" si="12"/>
        <v>76286.857201570863</v>
      </c>
      <c r="N56" s="2">
        <f t="shared" ca="1" si="13"/>
        <v>6063.1865366679931</v>
      </c>
      <c r="O56" s="3">
        <v>3</v>
      </c>
      <c r="P56" s="2">
        <f t="shared" ca="1" si="14"/>
        <v>-738.57775684065473</v>
      </c>
      <c r="Q56" s="2">
        <f t="shared" ca="1" si="15"/>
        <v>30.983475956747547</v>
      </c>
      <c r="R56" s="2">
        <f t="shared" ca="1" si="16"/>
        <v>659.84031061921132</v>
      </c>
      <c r="S56" s="2">
        <f t="shared" ca="1" si="16"/>
        <v>749.72376369479787</v>
      </c>
      <c r="T56" s="3">
        <v>5</v>
      </c>
      <c r="U56" s="2">
        <f t="shared" ca="1" si="17"/>
        <v>13175.973443417959</v>
      </c>
      <c r="V56" s="2">
        <f t="shared" ca="1" si="18"/>
        <v>378.84915139179702</v>
      </c>
      <c r="W56" s="3">
        <v>1</v>
      </c>
      <c r="X56" s="3">
        <v>1</v>
      </c>
    </row>
    <row r="57" spans="1:24" x14ac:dyDescent="0.3">
      <c r="A57" s="1">
        <f t="shared" ca="1" si="0"/>
        <v>48993</v>
      </c>
      <c r="B57" s="1">
        <f t="shared" ca="1" si="1"/>
        <v>167</v>
      </c>
      <c r="C57" s="9">
        <f t="shared" ca="1" si="2"/>
        <v>3</v>
      </c>
      <c r="D57" s="1">
        <f t="shared" ca="1" si="3"/>
        <v>5499</v>
      </c>
      <c r="E57" s="1">
        <f t="shared" ca="1" si="4"/>
        <v>71</v>
      </c>
      <c r="F57" s="1">
        <f t="shared" ca="1" si="5"/>
        <v>838.61136483354346</v>
      </c>
      <c r="G57" s="1">
        <f t="shared" ca="1" si="6"/>
        <v>734.56790774562228</v>
      </c>
      <c r="H57" s="9">
        <f t="shared" ca="1" si="7"/>
        <v>5</v>
      </c>
      <c r="I57" s="1">
        <f t="shared" ca="1" si="8"/>
        <v>15612</v>
      </c>
      <c r="J57" s="1">
        <f t="shared" ca="1" si="9"/>
        <v>180.15870008114248</v>
      </c>
      <c r="K57" s="9">
        <f t="shared" si="10"/>
        <v>1</v>
      </c>
      <c r="L57" s="9">
        <f t="shared" si="11"/>
        <v>1</v>
      </c>
      <c r="M57" s="2">
        <f t="shared" ca="1" si="12"/>
        <v>70179.973581027181</v>
      </c>
      <c r="N57" s="2">
        <f t="shared" ca="1" si="13"/>
        <v>5545.630027350091</v>
      </c>
      <c r="O57" s="3">
        <v>3</v>
      </c>
      <c r="P57" s="2">
        <f t="shared" ca="1" si="14"/>
        <v>-1812.5491752711287</v>
      </c>
      <c r="Q57" s="2">
        <f t="shared" ca="1" si="15"/>
        <v>-24.427475837767304</v>
      </c>
      <c r="R57" s="2">
        <f t="shared" ca="1" si="16"/>
        <v>838.61136483354346</v>
      </c>
      <c r="S57" s="2">
        <f t="shared" ca="1" si="16"/>
        <v>734.56790774562228</v>
      </c>
      <c r="T57" s="3">
        <v>5</v>
      </c>
      <c r="U57" s="2">
        <f t="shared" ca="1" si="17"/>
        <v>23662.175514933675</v>
      </c>
      <c r="V57" s="2">
        <f t="shared" ca="1" si="18"/>
        <v>180.15870008114248</v>
      </c>
      <c r="W57" s="3">
        <v>1</v>
      </c>
      <c r="X57" s="3">
        <v>1</v>
      </c>
    </row>
    <row r="58" spans="1:24" x14ac:dyDescent="0.3">
      <c r="A58" s="1">
        <f t="shared" ca="1" si="0"/>
        <v>56096.006129190137</v>
      </c>
      <c r="B58" s="1">
        <f t="shared" ca="1" si="1"/>
        <v>2770.2245598783084</v>
      </c>
      <c r="C58" s="9">
        <f t="shared" ca="1" si="2"/>
        <v>3</v>
      </c>
      <c r="D58" s="1">
        <f t="shared" ca="1" si="3"/>
        <v>2908.382949192348</v>
      </c>
      <c r="E58" s="1">
        <f t="shared" ca="1" si="4"/>
        <v>125</v>
      </c>
      <c r="F58" s="1">
        <f t="shared" ca="1" si="5"/>
        <v>785</v>
      </c>
      <c r="G58" s="1">
        <f t="shared" ca="1" si="6"/>
        <v>731.27224189068011</v>
      </c>
      <c r="H58" s="9">
        <f t="shared" ca="1" si="7"/>
        <v>5</v>
      </c>
      <c r="I58" s="1">
        <f t="shared" ca="1" si="8"/>
        <v>19253</v>
      </c>
      <c r="J58" s="1">
        <f t="shared" ca="1" si="9"/>
        <v>413.09302169024738</v>
      </c>
      <c r="K58" s="9">
        <f t="shared" si="10"/>
        <v>1</v>
      </c>
      <c r="L58" s="9">
        <f t="shared" si="11"/>
        <v>1</v>
      </c>
      <c r="M58" s="2">
        <f t="shared" ca="1" si="12"/>
        <v>56096.006129190137</v>
      </c>
      <c r="N58" s="2">
        <f t="shared" ca="1" si="13"/>
        <v>2770.2245598783084</v>
      </c>
      <c r="O58" s="3">
        <v>3</v>
      </c>
      <c r="P58" s="2">
        <f t="shared" ca="1" si="14"/>
        <v>2908.382949192348</v>
      </c>
      <c r="Q58" s="2">
        <f t="shared" ca="1" si="15"/>
        <v>-8.7828027422941943</v>
      </c>
      <c r="R58" s="2">
        <f t="shared" ca="1" si="16"/>
        <v>1104.5371782818206</v>
      </c>
      <c r="S58" s="2">
        <f t="shared" ca="1" si="16"/>
        <v>731.27224189068011</v>
      </c>
      <c r="T58" s="3">
        <v>5</v>
      </c>
      <c r="U58" s="2">
        <f t="shared" ca="1" si="17"/>
        <v>21718.990615261086</v>
      </c>
      <c r="V58" s="2">
        <f t="shared" ca="1" si="18"/>
        <v>413.09302169024738</v>
      </c>
      <c r="W58" s="3">
        <v>1</v>
      </c>
      <c r="X58" s="3">
        <v>1</v>
      </c>
    </row>
    <row r="59" spans="1:24" x14ac:dyDescent="0.3">
      <c r="A59" s="1">
        <f t="shared" ca="1" si="0"/>
        <v>59455.070529025754</v>
      </c>
      <c r="B59" s="1">
        <f t="shared" ca="1" si="1"/>
        <v>2352.0412905495186</v>
      </c>
      <c r="C59" s="9">
        <f t="shared" ca="1" si="2"/>
        <v>3</v>
      </c>
      <c r="D59" s="1">
        <f t="shared" ca="1" si="3"/>
        <v>7462.8509911369038</v>
      </c>
      <c r="E59" s="1">
        <f t="shared" ca="1" si="4"/>
        <v>97.49303651265916</v>
      </c>
      <c r="F59" s="1">
        <f t="shared" ca="1" si="5"/>
        <v>886.70724152161347</v>
      </c>
      <c r="G59" s="1">
        <f t="shared" ca="1" si="6"/>
        <v>720</v>
      </c>
      <c r="H59" s="9">
        <f t="shared" ca="1" si="7"/>
        <v>5</v>
      </c>
      <c r="I59" s="1">
        <f t="shared" ca="1" si="8"/>
        <v>12688</v>
      </c>
      <c r="J59" s="1">
        <f t="shared" ca="1" si="9"/>
        <v>140.36135770000655</v>
      </c>
      <c r="K59" s="9">
        <f t="shared" si="10"/>
        <v>1</v>
      </c>
      <c r="L59" s="9">
        <f t="shared" si="11"/>
        <v>1</v>
      </c>
      <c r="M59" s="2">
        <f t="shared" ca="1" si="12"/>
        <v>59455.070529025754</v>
      </c>
      <c r="N59" s="2">
        <f t="shared" ca="1" si="13"/>
        <v>2352.0412905495186</v>
      </c>
      <c r="O59" s="3">
        <v>3</v>
      </c>
      <c r="P59" s="2">
        <f t="shared" ca="1" si="14"/>
        <v>7462.8509911369038</v>
      </c>
      <c r="Q59" s="2">
        <f t="shared" ca="1" si="15"/>
        <v>97.49303651265916</v>
      </c>
      <c r="R59" s="2">
        <f t="shared" ca="1" si="16"/>
        <v>886.70724152161347</v>
      </c>
      <c r="S59" s="2">
        <f t="shared" ca="1" si="16"/>
        <v>1138.935172493603</v>
      </c>
      <c r="T59" s="3">
        <v>5</v>
      </c>
      <c r="U59" s="2">
        <f t="shared" ca="1" si="17"/>
        <v>24285.25474921571</v>
      </c>
      <c r="V59" s="2">
        <f t="shared" ca="1" si="18"/>
        <v>140.36135770000655</v>
      </c>
      <c r="W59" s="3">
        <v>1</v>
      </c>
      <c r="X59" s="3">
        <v>1</v>
      </c>
    </row>
    <row r="60" spans="1:24" x14ac:dyDescent="0.3">
      <c r="A60" s="1">
        <f t="shared" ca="1" si="0"/>
        <v>63603.679125481634</v>
      </c>
      <c r="B60" s="1">
        <f t="shared" ca="1" si="1"/>
        <v>4227.8244767466767</v>
      </c>
      <c r="C60" s="9">
        <f t="shared" ca="1" si="2"/>
        <v>3</v>
      </c>
      <c r="D60" s="1">
        <f t="shared" ca="1" si="3"/>
        <v>7870.787085014721</v>
      </c>
      <c r="E60" s="1">
        <f t="shared" ca="1" si="4"/>
        <v>68</v>
      </c>
      <c r="F60" s="1">
        <f t="shared" ca="1" si="5"/>
        <v>905.05777950632614</v>
      </c>
      <c r="G60" s="1">
        <f t="shared" ca="1" si="6"/>
        <v>981.97935509177535</v>
      </c>
      <c r="H60" s="9">
        <f t="shared" ca="1" si="7"/>
        <v>5</v>
      </c>
      <c r="I60" s="1">
        <f t="shared" ca="1" si="8"/>
        <v>5726.8754937876583</v>
      </c>
      <c r="J60" s="1">
        <f t="shared" ca="1" si="9"/>
        <v>471.55651735287756</v>
      </c>
      <c r="K60" s="9">
        <f t="shared" si="10"/>
        <v>1</v>
      </c>
      <c r="L60" s="9">
        <f t="shared" si="11"/>
        <v>1</v>
      </c>
      <c r="M60" s="2">
        <f t="shared" ca="1" si="12"/>
        <v>63603.679125481634</v>
      </c>
      <c r="N60" s="2">
        <f t="shared" ca="1" si="13"/>
        <v>4227.8244767466767</v>
      </c>
      <c r="O60" s="3">
        <v>3</v>
      </c>
      <c r="P60" s="2">
        <f t="shared" ca="1" si="14"/>
        <v>7870.787085014721</v>
      </c>
      <c r="Q60" s="2">
        <f t="shared" ca="1" si="15"/>
        <v>216.20472145811505</v>
      </c>
      <c r="R60" s="2">
        <f t="shared" ca="1" si="16"/>
        <v>905.05777950632614</v>
      </c>
      <c r="S60" s="2">
        <f t="shared" ca="1" si="16"/>
        <v>981.97935509177535</v>
      </c>
      <c r="T60" s="3">
        <v>5</v>
      </c>
      <c r="U60" s="2">
        <f t="shared" ca="1" si="17"/>
        <v>5726.8754937876583</v>
      </c>
      <c r="V60" s="2">
        <f t="shared" ca="1" si="18"/>
        <v>471.55651735287756</v>
      </c>
      <c r="W60" s="3">
        <v>1</v>
      </c>
      <c r="X60" s="3">
        <v>1</v>
      </c>
    </row>
    <row r="61" spans="1:24" x14ac:dyDescent="0.3">
      <c r="A61" s="1">
        <f t="shared" ca="1" si="0"/>
        <v>52885.54904529739</v>
      </c>
      <c r="B61" s="1">
        <f t="shared" ca="1" si="1"/>
        <v>703.81725022140267</v>
      </c>
      <c r="C61" s="9">
        <f t="shared" ca="1" si="2"/>
        <v>3</v>
      </c>
      <c r="D61" s="1">
        <f t="shared" ca="1" si="3"/>
        <v>3395.5406572410643</v>
      </c>
      <c r="E61" s="1">
        <f t="shared" ca="1" si="4"/>
        <v>88.709493535344279</v>
      </c>
      <c r="F61" s="1">
        <f t="shared" ca="1" si="5"/>
        <v>1059.5216901061196</v>
      </c>
      <c r="G61" s="1">
        <f t="shared" ca="1" si="6"/>
        <v>802.87320302186197</v>
      </c>
      <c r="H61" s="9">
        <f t="shared" ca="1" si="7"/>
        <v>5</v>
      </c>
      <c r="I61" s="1">
        <f t="shared" ca="1" si="8"/>
        <v>19209</v>
      </c>
      <c r="J61" s="1">
        <f t="shared" ca="1" si="9"/>
        <v>188.56898387034516</v>
      </c>
      <c r="K61" s="9">
        <f t="shared" si="10"/>
        <v>1</v>
      </c>
      <c r="L61" s="9">
        <f t="shared" si="11"/>
        <v>1</v>
      </c>
      <c r="M61" s="2">
        <f t="shared" ca="1" si="12"/>
        <v>52885.54904529739</v>
      </c>
      <c r="N61" s="2">
        <f t="shared" ca="1" si="13"/>
        <v>703.81725022140267</v>
      </c>
      <c r="O61" s="3">
        <v>3</v>
      </c>
      <c r="P61" s="2">
        <f t="shared" ca="1" si="14"/>
        <v>3395.5406572410643</v>
      </c>
      <c r="Q61" s="2">
        <f t="shared" ca="1" si="15"/>
        <v>88.709493535344279</v>
      </c>
      <c r="R61" s="2">
        <f t="shared" ca="1" si="16"/>
        <v>1059.5216901061196</v>
      </c>
      <c r="S61" s="2">
        <f t="shared" ca="1" si="16"/>
        <v>802.87320302186197</v>
      </c>
      <c r="T61" s="3">
        <v>5</v>
      </c>
      <c r="U61" s="2">
        <f t="shared" ca="1" si="17"/>
        <v>2088.9124651275888</v>
      </c>
      <c r="V61" s="2">
        <f t="shared" ca="1" si="18"/>
        <v>188.56898387034516</v>
      </c>
      <c r="W61" s="3">
        <v>1</v>
      </c>
      <c r="X61" s="3">
        <v>1</v>
      </c>
    </row>
    <row r="62" spans="1:24" x14ac:dyDescent="0.3">
      <c r="A62" s="1">
        <f t="shared" ca="1" si="0"/>
        <v>62741.7906794097</v>
      </c>
      <c r="B62" s="1">
        <f t="shared" ca="1" si="1"/>
        <v>4851.9078837100378</v>
      </c>
      <c r="C62" s="9">
        <f t="shared" ca="1" si="2"/>
        <v>3</v>
      </c>
      <c r="D62" s="1">
        <f t="shared" ca="1" si="3"/>
        <v>5715.1817340143216</v>
      </c>
      <c r="E62" s="1">
        <f t="shared" ca="1" si="4"/>
        <v>97.107219660789823</v>
      </c>
      <c r="F62" s="1">
        <f t="shared" ca="1" si="5"/>
        <v>725.99111060329744</v>
      </c>
      <c r="G62" s="1">
        <f t="shared" ca="1" si="6"/>
        <v>863</v>
      </c>
      <c r="H62" s="9">
        <f t="shared" ca="1" si="7"/>
        <v>5</v>
      </c>
      <c r="I62" s="1">
        <f t="shared" ca="1" si="8"/>
        <v>13213.977016997018</v>
      </c>
      <c r="J62" s="1">
        <f t="shared" ca="1" si="9"/>
        <v>353.75529487096463</v>
      </c>
      <c r="K62" s="9">
        <f t="shared" si="10"/>
        <v>1</v>
      </c>
      <c r="L62" s="9">
        <f t="shared" si="11"/>
        <v>1</v>
      </c>
      <c r="M62" s="2">
        <f t="shared" ca="1" si="12"/>
        <v>62741.7906794097</v>
      </c>
      <c r="N62" s="2">
        <f t="shared" ca="1" si="13"/>
        <v>4851.9078837100378</v>
      </c>
      <c r="O62" s="3">
        <v>3</v>
      </c>
      <c r="P62" s="2">
        <f t="shared" ca="1" si="14"/>
        <v>5715.1817340143216</v>
      </c>
      <c r="Q62" s="2">
        <f t="shared" ca="1" si="15"/>
        <v>97.107219660789823</v>
      </c>
      <c r="R62" s="2">
        <f t="shared" ca="1" si="16"/>
        <v>725.99111060329744</v>
      </c>
      <c r="S62" s="2">
        <f t="shared" ca="1" si="16"/>
        <v>710.71049237430179</v>
      </c>
      <c r="T62" s="3">
        <v>5</v>
      </c>
      <c r="U62" s="2">
        <f t="shared" ca="1" si="17"/>
        <v>13213.977016997018</v>
      </c>
      <c r="V62" s="2">
        <f t="shared" ca="1" si="18"/>
        <v>353.75529487096463</v>
      </c>
      <c r="W62" s="3">
        <v>1</v>
      </c>
      <c r="X62" s="3">
        <v>1</v>
      </c>
    </row>
    <row r="63" spans="1:24" x14ac:dyDescent="0.3">
      <c r="A63" s="1">
        <f t="shared" ca="1" si="0"/>
        <v>48335.664813768875</v>
      </c>
      <c r="B63" s="1">
        <f t="shared" ca="1" si="1"/>
        <v>3825.9755203546588</v>
      </c>
      <c r="C63" s="9">
        <f t="shared" ca="1" si="2"/>
        <v>3</v>
      </c>
      <c r="D63" s="1">
        <f t="shared" ca="1" si="3"/>
        <v>8107</v>
      </c>
      <c r="E63" s="1">
        <f t="shared" ca="1" si="4"/>
        <v>104.1615243745249</v>
      </c>
      <c r="F63" s="1">
        <f t="shared" ca="1" si="5"/>
        <v>911.87634737429562</v>
      </c>
      <c r="G63" s="1">
        <f t="shared" ca="1" si="6"/>
        <v>831</v>
      </c>
      <c r="H63" s="9">
        <f t="shared" ca="1" si="7"/>
        <v>5</v>
      </c>
      <c r="I63" s="1">
        <f t="shared" ca="1" si="8"/>
        <v>18064.43200663471</v>
      </c>
      <c r="J63" s="1">
        <f t="shared" ca="1" si="9"/>
        <v>392</v>
      </c>
      <c r="K63" s="9">
        <f t="shared" si="10"/>
        <v>1</v>
      </c>
      <c r="L63" s="9">
        <f t="shared" si="11"/>
        <v>1</v>
      </c>
      <c r="M63" s="2">
        <f t="shared" ca="1" si="12"/>
        <v>48335.664813768875</v>
      </c>
      <c r="N63" s="2">
        <f t="shared" ca="1" si="13"/>
        <v>3825.9755203546588</v>
      </c>
      <c r="O63" s="3">
        <v>3</v>
      </c>
      <c r="P63" s="2">
        <f t="shared" ca="1" si="14"/>
        <v>11727.669191269364</v>
      </c>
      <c r="Q63" s="2">
        <f t="shared" ca="1" si="15"/>
        <v>104.1615243745249</v>
      </c>
      <c r="R63" s="2">
        <f t="shared" ca="1" si="16"/>
        <v>911.87634737429562</v>
      </c>
      <c r="S63" s="2">
        <f t="shared" ca="1" si="16"/>
        <v>1464.193704101338</v>
      </c>
      <c r="T63" s="3">
        <v>5</v>
      </c>
      <c r="U63" s="2">
        <f t="shared" ca="1" si="17"/>
        <v>18064.43200663471</v>
      </c>
      <c r="V63" s="2">
        <f t="shared" ca="1" si="18"/>
        <v>514.70379118287644</v>
      </c>
      <c r="W63" s="3">
        <v>1</v>
      </c>
      <c r="X63" s="3">
        <v>1</v>
      </c>
    </row>
    <row r="64" spans="1:24" x14ac:dyDescent="0.3">
      <c r="A64" s="1">
        <f t="shared" ca="1" si="0"/>
        <v>53806.928343884021</v>
      </c>
      <c r="B64" s="1">
        <f t="shared" ca="1" si="1"/>
        <v>1566</v>
      </c>
      <c r="C64" s="9">
        <f t="shared" ca="1" si="2"/>
        <v>3</v>
      </c>
      <c r="D64" s="1">
        <f t="shared" ca="1" si="3"/>
        <v>3192</v>
      </c>
      <c r="E64" s="1">
        <f t="shared" ca="1" si="4"/>
        <v>73</v>
      </c>
      <c r="F64" s="1">
        <f t="shared" ca="1" si="5"/>
        <v>966.59234728989566</v>
      </c>
      <c r="G64" s="1">
        <f t="shared" ca="1" si="6"/>
        <v>1050.2943843270295</v>
      </c>
      <c r="H64" s="9">
        <f t="shared" ca="1" si="7"/>
        <v>5</v>
      </c>
      <c r="I64" s="1">
        <f t="shared" ca="1" si="8"/>
        <v>17654</v>
      </c>
      <c r="J64" s="1">
        <f t="shared" ca="1" si="9"/>
        <v>196.1001238243781</v>
      </c>
      <c r="K64" s="9">
        <f t="shared" si="10"/>
        <v>1</v>
      </c>
      <c r="L64" s="9">
        <f t="shared" si="11"/>
        <v>1</v>
      </c>
      <c r="M64" s="2">
        <f t="shared" ca="1" si="12"/>
        <v>53806.928343884021</v>
      </c>
      <c r="N64" s="2">
        <f t="shared" ca="1" si="13"/>
        <v>5748.1253773332319</v>
      </c>
      <c r="O64" s="3">
        <v>3</v>
      </c>
      <c r="P64" s="2">
        <f t="shared" ca="1" si="14"/>
        <v>11744.301836968265</v>
      </c>
      <c r="Q64" s="2">
        <f t="shared" ca="1" si="15"/>
        <v>-3.4919320796369249</v>
      </c>
      <c r="R64" s="2">
        <f t="shared" ca="1" si="16"/>
        <v>966.59234728989566</v>
      </c>
      <c r="S64" s="2">
        <f t="shared" ca="1" si="16"/>
        <v>1050.2943843270295</v>
      </c>
      <c r="T64" s="3">
        <v>5</v>
      </c>
      <c r="U64" s="2">
        <f t="shared" ca="1" si="17"/>
        <v>28464.435840186419</v>
      </c>
      <c r="V64" s="2">
        <f t="shared" ca="1" si="18"/>
        <v>196.1001238243781</v>
      </c>
      <c r="W64" s="3">
        <v>1</v>
      </c>
      <c r="X64" s="3">
        <v>1</v>
      </c>
    </row>
    <row r="65" spans="1:24" x14ac:dyDescent="0.3">
      <c r="A65" s="1">
        <f t="shared" ca="1" si="0"/>
        <v>62341.509376128408</v>
      </c>
      <c r="B65" s="1">
        <f t="shared" ca="1" si="1"/>
        <v>2446</v>
      </c>
      <c r="C65" s="9">
        <f t="shared" ca="1" si="2"/>
        <v>3</v>
      </c>
      <c r="D65" s="1">
        <f t="shared" ca="1" si="3"/>
        <v>8976.4006180885444</v>
      </c>
      <c r="E65" s="1">
        <f t="shared" ca="1" si="4"/>
        <v>75.588017582427042</v>
      </c>
      <c r="F65" s="1">
        <f t="shared" ca="1" si="5"/>
        <v>837</v>
      </c>
      <c r="G65" s="1">
        <f t="shared" ca="1" si="6"/>
        <v>749</v>
      </c>
      <c r="H65" s="9">
        <f t="shared" ca="1" si="7"/>
        <v>5</v>
      </c>
      <c r="I65" s="1">
        <f t="shared" ca="1" si="8"/>
        <v>17228.572732736538</v>
      </c>
      <c r="J65" s="1">
        <f t="shared" ca="1" si="9"/>
        <v>428</v>
      </c>
      <c r="K65" s="9">
        <f t="shared" si="10"/>
        <v>1</v>
      </c>
      <c r="L65" s="9">
        <f t="shared" si="11"/>
        <v>1</v>
      </c>
      <c r="M65" s="2">
        <f t="shared" ca="1" si="12"/>
        <v>62341.509376128408</v>
      </c>
      <c r="N65" s="2">
        <f t="shared" ca="1" si="13"/>
        <v>7106.2132563228606</v>
      </c>
      <c r="O65" s="3">
        <v>3</v>
      </c>
      <c r="P65" s="2">
        <f t="shared" ca="1" si="14"/>
        <v>8976.4006180885444</v>
      </c>
      <c r="Q65" s="2">
        <f t="shared" ca="1" si="15"/>
        <v>75.588017582427042</v>
      </c>
      <c r="R65" s="2">
        <f t="shared" ca="1" si="16"/>
        <v>1132.506670383789</v>
      </c>
      <c r="S65" s="2">
        <f t="shared" ca="1" si="16"/>
        <v>1260.5302408602761</v>
      </c>
      <c r="T65" s="3">
        <v>5</v>
      </c>
      <c r="U65" s="2">
        <f t="shared" ca="1" si="17"/>
        <v>17228.572732736538</v>
      </c>
      <c r="V65" s="2">
        <f t="shared" ca="1" si="18"/>
        <v>-59.732057040763777</v>
      </c>
      <c r="W65" s="3">
        <v>1</v>
      </c>
      <c r="X65" s="3">
        <v>1</v>
      </c>
    </row>
    <row r="66" spans="1:24" x14ac:dyDescent="0.3">
      <c r="A66" s="1">
        <f t="shared" ca="1" si="0"/>
        <v>50910.970489151769</v>
      </c>
      <c r="B66" s="1">
        <f t="shared" ca="1" si="1"/>
        <v>4810.1772656338999</v>
      </c>
      <c r="C66" s="9">
        <f t="shared" ca="1" si="2"/>
        <v>3</v>
      </c>
      <c r="D66" s="1">
        <f t="shared" ca="1" si="3"/>
        <v>4893.9121174568363</v>
      </c>
      <c r="E66" s="1">
        <f t="shared" ca="1" si="4"/>
        <v>149</v>
      </c>
      <c r="F66" s="1">
        <f t="shared" ca="1" si="5"/>
        <v>991.60698152831822</v>
      </c>
      <c r="G66" s="1">
        <f t="shared" ca="1" si="6"/>
        <v>969</v>
      </c>
      <c r="H66" s="9">
        <f t="shared" ca="1" si="7"/>
        <v>5</v>
      </c>
      <c r="I66" s="1">
        <f t="shared" ca="1" si="8"/>
        <v>7369</v>
      </c>
      <c r="J66" s="1">
        <f t="shared" ca="1" si="9"/>
        <v>83.455065832604532</v>
      </c>
      <c r="K66" s="9">
        <f t="shared" si="10"/>
        <v>1</v>
      </c>
      <c r="L66" s="9">
        <f t="shared" si="11"/>
        <v>1</v>
      </c>
      <c r="M66" s="2">
        <f t="shared" ca="1" si="12"/>
        <v>50910.970489151769</v>
      </c>
      <c r="N66" s="2">
        <f t="shared" ca="1" si="13"/>
        <v>4810.1772656338999</v>
      </c>
      <c r="O66" s="3">
        <v>3</v>
      </c>
      <c r="P66" s="2">
        <f t="shared" ca="1" si="14"/>
        <v>4893.9121174568363</v>
      </c>
      <c r="Q66" s="2">
        <f t="shared" ca="1" si="15"/>
        <v>253.71625494234604</v>
      </c>
      <c r="R66" s="2">
        <f t="shared" ca="1" si="16"/>
        <v>991.60698152831822</v>
      </c>
      <c r="S66" s="2">
        <f t="shared" ca="1" si="16"/>
        <v>1081.4958558783351</v>
      </c>
      <c r="T66" s="3">
        <v>5</v>
      </c>
      <c r="U66" s="2">
        <f t="shared" ca="1" si="17"/>
        <v>3827.2322499109941</v>
      </c>
      <c r="V66" s="2">
        <f t="shared" ca="1" si="18"/>
        <v>83.455065832604532</v>
      </c>
      <c r="W66" s="3">
        <v>1</v>
      </c>
      <c r="X66" s="3">
        <v>1</v>
      </c>
    </row>
    <row r="67" spans="1:24" x14ac:dyDescent="0.3">
      <c r="A67" s="1">
        <f t="shared" ref="A67:A130" ca="1" si="19">IF(AND(M67&gt;=46700, M67&lt;=70049), M67, RANDBETWEEN(46700, 70049))</f>
        <v>67820.766524916136</v>
      </c>
      <c r="B67" s="1">
        <f t="shared" ref="B67:B130" ca="1" si="20">IF(AND(N67&gt;=20, N67&lt;=5000), N67, RANDBETWEEN(20,5000))</f>
        <v>3475.4770255944459</v>
      </c>
      <c r="C67" s="9">
        <f t="shared" ref="C67:C130" ca="1" si="21">IF(AND(O67&gt;=3, O67&lt;=3), O67, RANDBETWEEN(3, 3))</f>
        <v>3</v>
      </c>
      <c r="D67" s="1">
        <f t="shared" ref="D67:D130" ca="1" si="22">IF(AND(P67&gt;=2000, P67&lt;=10000), P67, RANDBETWEEN(2000, 10000))</f>
        <v>2879.3623919416709</v>
      </c>
      <c r="E67" s="1">
        <f t="shared" ref="E67:E130" ca="1" si="23">IF(AND(Q67&gt;=0, Q67&lt;=180), Q67, RANDBETWEEN(0,180))</f>
        <v>59.827607773973362</v>
      </c>
      <c r="F67" s="1">
        <f t="shared" ref="F67:F130" ca="1" si="24">IF(AND(R67&gt;=720, R67&lt;=1080), R67, RANDBETWEEN(720, 1080))</f>
        <v>815</v>
      </c>
      <c r="G67" s="1">
        <f t="shared" ref="G67:G130" ca="1" si="25">IF(AND(S67&gt;=720, S67&lt;=1080), S67, RANDBETWEEN(720, 1080))</f>
        <v>950.95082144849425</v>
      </c>
      <c r="H67" s="9">
        <f t="shared" ref="H67:H130" ca="1" si="26">IF(AND(T67&gt;=5, T67&lt;=5), T67, RANDBETWEEN(5,5))</f>
        <v>5</v>
      </c>
      <c r="I67" s="1">
        <f t="shared" ref="I67:I130" ca="1" si="27">IF(AND(U67&gt;=5000, U67&lt;=20000), U67, RANDBETWEEN(5000, 20000))</f>
        <v>18617.475694103901</v>
      </c>
      <c r="J67" s="1">
        <f t="shared" ref="J67:J130" ca="1" si="28">IF(AND(V67&gt;=50, V67&lt;=500), V67, RANDBETWEEN(50, 500))</f>
        <v>92.092153298900456</v>
      </c>
      <c r="K67" s="9">
        <f t="shared" ref="K67:K130" si="29">W67</f>
        <v>1</v>
      </c>
      <c r="L67" s="9">
        <f t="shared" ref="L67:L130" si="30">X67</f>
        <v>1</v>
      </c>
      <c r="M67" s="2">
        <f t="shared" ref="M67:M130" ca="1" si="31">_xlfn.NORM.INV(RAND(), 58375, 11674.5)</f>
        <v>67820.766524916136</v>
      </c>
      <c r="N67" s="2">
        <f t="shared" ref="N67:N130" ca="1" si="32">_xlfn.NORM.INV(RAND(), 2510, 2490)</f>
        <v>3475.4770255944459</v>
      </c>
      <c r="O67" s="3">
        <v>3</v>
      </c>
      <c r="P67" s="2">
        <f t="shared" ref="P67:P130" ca="1" si="33">_xlfn.NORM.INV(RAND(), 6000, 4000)</f>
        <v>2879.3623919416709</v>
      </c>
      <c r="Q67" s="2">
        <f t="shared" ref="Q67:Q130" ca="1" si="34">_xlfn.NORM.INV(RAND(), 90.5, 89.5)</f>
        <v>59.827607773973362</v>
      </c>
      <c r="R67" s="2">
        <f t="shared" ref="R67:S130" ca="1" si="35">_xlfn.NORM.INV(RAND(), 900, 180)</f>
        <v>680.85414485584101</v>
      </c>
      <c r="S67" s="2">
        <f t="shared" ca="1" si="35"/>
        <v>950.95082144849425</v>
      </c>
      <c r="T67" s="3">
        <v>5</v>
      </c>
      <c r="U67" s="2">
        <f t="shared" ref="U67:U130" ca="1" si="36">_xlfn.NORM.INV(RAND(), 12500, 7500)</f>
        <v>18617.475694103901</v>
      </c>
      <c r="V67" s="2">
        <f t="shared" ref="V67:V130" ca="1" si="37">_xlfn.NORM.INV(RAND(), 275, 225)</f>
        <v>92.092153298900456</v>
      </c>
      <c r="W67" s="3">
        <v>1</v>
      </c>
      <c r="X67" s="3">
        <v>1</v>
      </c>
    </row>
    <row r="68" spans="1:24" x14ac:dyDescent="0.3">
      <c r="A68" s="1">
        <f t="shared" ca="1" si="19"/>
        <v>52153</v>
      </c>
      <c r="B68" s="1">
        <f t="shared" ca="1" si="20"/>
        <v>408.14862752165755</v>
      </c>
      <c r="C68" s="9">
        <f t="shared" ca="1" si="21"/>
        <v>3</v>
      </c>
      <c r="D68" s="1">
        <f t="shared" ca="1" si="22"/>
        <v>2102</v>
      </c>
      <c r="E68" s="1">
        <f t="shared" ca="1" si="23"/>
        <v>109.82992624946577</v>
      </c>
      <c r="F68" s="1">
        <f t="shared" ca="1" si="24"/>
        <v>794.90403797724525</v>
      </c>
      <c r="G68" s="1">
        <f t="shared" ca="1" si="25"/>
        <v>1043.6801897542546</v>
      </c>
      <c r="H68" s="9">
        <f t="shared" ca="1" si="26"/>
        <v>5</v>
      </c>
      <c r="I68" s="1">
        <f t="shared" ca="1" si="27"/>
        <v>7913.2668084704565</v>
      </c>
      <c r="J68" s="1">
        <f t="shared" ca="1" si="28"/>
        <v>290.61477091615785</v>
      </c>
      <c r="K68" s="9">
        <f t="shared" si="29"/>
        <v>1</v>
      </c>
      <c r="L68" s="9">
        <f t="shared" si="30"/>
        <v>1</v>
      </c>
      <c r="M68" s="2">
        <f t="shared" ca="1" si="31"/>
        <v>45346.053606536632</v>
      </c>
      <c r="N68" s="2">
        <f t="shared" ca="1" si="32"/>
        <v>408.14862752165755</v>
      </c>
      <c r="O68" s="3">
        <v>3</v>
      </c>
      <c r="P68" s="2">
        <f t="shared" ca="1" si="33"/>
        <v>11066.840320384101</v>
      </c>
      <c r="Q68" s="2">
        <f t="shared" ca="1" si="34"/>
        <v>109.82992624946577</v>
      </c>
      <c r="R68" s="2">
        <f t="shared" ca="1" si="35"/>
        <v>794.90403797724525</v>
      </c>
      <c r="S68" s="2">
        <f t="shared" ca="1" si="35"/>
        <v>1043.6801897542546</v>
      </c>
      <c r="T68" s="3">
        <v>5</v>
      </c>
      <c r="U68" s="2">
        <f t="shared" ca="1" si="36"/>
        <v>7913.2668084704565</v>
      </c>
      <c r="V68" s="2">
        <f t="shared" ca="1" si="37"/>
        <v>290.61477091615785</v>
      </c>
      <c r="W68" s="3">
        <v>1</v>
      </c>
      <c r="X68" s="3">
        <v>1</v>
      </c>
    </row>
    <row r="69" spans="1:24" x14ac:dyDescent="0.3">
      <c r="A69" s="1">
        <f t="shared" ca="1" si="19"/>
        <v>59959.424550749711</v>
      </c>
      <c r="B69" s="1">
        <f t="shared" ca="1" si="20"/>
        <v>4754.8491404518236</v>
      </c>
      <c r="C69" s="9">
        <f t="shared" ca="1" si="21"/>
        <v>3</v>
      </c>
      <c r="D69" s="1">
        <f t="shared" ca="1" si="22"/>
        <v>6056.233937391602</v>
      </c>
      <c r="E69" s="1">
        <f t="shared" ca="1" si="23"/>
        <v>6.2340169911666976</v>
      </c>
      <c r="F69" s="1">
        <f t="shared" ca="1" si="24"/>
        <v>830.88789868426613</v>
      </c>
      <c r="G69" s="1">
        <f t="shared" ca="1" si="25"/>
        <v>950.39559747175758</v>
      </c>
      <c r="H69" s="9">
        <f t="shared" ca="1" si="26"/>
        <v>5</v>
      </c>
      <c r="I69" s="1">
        <f t="shared" ca="1" si="27"/>
        <v>16256.748511436166</v>
      </c>
      <c r="J69" s="1">
        <f t="shared" ca="1" si="28"/>
        <v>250.27245008083449</v>
      </c>
      <c r="K69" s="9">
        <f t="shared" si="29"/>
        <v>1</v>
      </c>
      <c r="L69" s="9">
        <f t="shared" si="30"/>
        <v>1</v>
      </c>
      <c r="M69" s="2">
        <f t="shared" ca="1" si="31"/>
        <v>59959.424550749711</v>
      </c>
      <c r="N69" s="2">
        <f t="shared" ca="1" si="32"/>
        <v>4754.8491404518236</v>
      </c>
      <c r="O69" s="3">
        <v>3</v>
      </c>
      <c r="P69" s="2">
        <f t="shared" ca="1" si="33"/>
        <v>6056.233937391602</v>
      </c>
      <c r="Q69" s="2">
        <f t="shared" ca="1" si="34"/>
        <v>6.2340169911666976</v>
      </c>
      <c r="R69" s="2">
        <f t="shared" ca="1" si="35"/>
        <v>830.88789868426613</v>
      </c>
      <c r="S69" s="2">
        <f t="shared" ca="1" si="35"/>
        <v>950.39559747175758</v>
      </c>
      <c r="T69" s="3">
        <v>5</v>
      </c>
      <c r="U69" s="2">
        <f t="shared" ca="1" si="36"/>
        <v>16256.748511436166</v>
      </c>
      <c r="V69" s="2">
        <f t="shared" ca="1" si="37"/>
        <v>250.27245008083449</v>
      </c>
      <c r="W69" s="3">
        <v>1</v>
      </c>
      <c r="X69" s="3">
        <v>1</v>
      </c>
    </row>
    <row r="70" spans="1:24" x14ac:dyDescent="0.3">
      <c r="A70" s="1">
        <f t="shared" ca="1" si="19"/>
        <v>61998.449616315862</v>
      </c>
      <c r="B70" s="1">
        <f t="shared" ca="1" si="20"/>
        <v>988</v>
      </c>
      <c r="C70" s="9">
        <f t="shared" ca="1" si="21"/>
        <v>3</v>
      </c>
      <c r="D70" s="1">
        <f t="shared" ca="1" si="22"/>
        <v>9052.5164240717713</v>
      </c>
      <c r="E70" s="1">
        <f t="shared" ca="1" si="23"/>
        <v>163</v>
      </c>
      <c r="F70" s="1">
        <f t="shared" ca="1" si="24"/>
        <v>1005.5838489962437</v>
      </c>
      <c r="G70" s="1">
        <f t="shared" ca="1" si="25"/>
        <v>925.64510753574723</v>
      </c>
      <c r="H70" s="9">
        <f t="shared" ca="1" si="26"/>
        <v>5</v>
      </c>
      <c r="I70" s="1">
        <f t="shared" ca="1" si="27"/>
        <v>13962</v>
      </c>
      <c r="J70" s="1">
        <f t="shared" ca="1" si="28"/>
        <v>56.152761707141423</v>
      </c>
      <c r="K70" s="9">
        <f t="shared" si="29"/>
        <v>1</v>
      </c>
      <c r="L70" s="9">
        <f t="shared" si="30"/>
        <v>1</v>
      </c>
      <c r="M70" s="2">
        <f t="shared" ca="1" si="31"/>
        <v>61998.449616315862</v>
      </c>
      <c r="N70" s="2">
        <f t="shared" ca="1" si="32"/>
        <v>-1042.4014753096512</v>
      </c>
      <c r="O70" s="3">
        <v>3</v>
      </c>
      <c r="P70" s="2">
        <f t="shared" ca="1" si="33"/>
        <v>9052.5164240717713</v>
      </c>
      <c r="Q70" s="2">
        <f t="shared" ca="1" si="34"/>
        <v>-34.553774191794744</v>
      </c>
      <c r="R70" s="2">
        <f t="shared" ca="1" si="35"/>
        <v>1005.5838489962437</v>
      </c>
      <c r="S70" s="2">
        <f t="shared" ca="1" si="35"/>
        <v>925.64510753574723</v>
      </c>
      <c r="T70" s="3">
        <v>5</v>
      </c>
      <c r="U70" s="2">
        <f t="shared" ca="1" si="36"/>
        <v>22872.989074729845</v>
      </c>
      <c r="V70" s="2">
        <f t="shared" ca="1" si="37"/>
        <v>56.152761707141423</v>
      </c>
      <c r="W70" s="3">
        <v>1</v>
      </c>
      <c r="X70" s="3">
        <v>1</v>
      </c>
    </row>
    <row r="71" spans="1:24" x14ac:dyDescent="0.3">
      <c r="A71" s="1">
        <f t="shared" ca="1" si="19"/>
        <v>65890</v>
      </c>
      <c r="B71" s="1">
        <f t="shared" ca="1" si="20"/>
        <v>3367.5657721437915</v>
      </c>
      <c r="C71" s="9">
        <f t="shared" ca="1" si="21"/>
        <v>3</v>
      </c>
      <c r="D71" s="1">
        <f t="shared" ca="1" si="22"/>
        <v>4292</v>
      </c>
      <c r="E71" s="1">
        <f t="shared" ca="1" si="23"/>
        <v>79.736295201922076</v>
      </c>
      <c r="F71" s="1">
        <f t="shared" ca="1" si="24"/>
        <v>985.56932818804421</v>
      </c>
      <c r="G71" s="1">
        <f t="shared" ca="1" si="25"/>
        <v>902.26409802969874</v>
      </c>
      <c r="H71" s="9">
        <f t="shared" ca="1" si="26"/>
        <v>5</v>
      </c>
      <c r="I71" s="1">
        <f t="shared" ca="1" si="27"/>
        <v>6123.284620776295</v>
      </c>
      <c r="J71" s="1">
        <f t="shared" ca="1" si="28"/>
        <v>265.05506919299785</v>
      </c>
      <c r="K71" s="9">
        <f t="shared" si="29"/>
        <v>1</v>
      </c>
      <c r="L71" s="9">
        <f t="shared" si="30"/>
        <v>1</v>
      </c>
      <c r="M71" s="2">
        <f t="shared" ca="1" si="31"/>
        <v>74911.183695971937</v>
      </c>
      <c r="N71" s="2">
        <f t="shared" ca="1" si="32"/>
        <v>3367.5657721437915</v>
      </c>
      <c r="O71" s="3">
        <v>3</v>
      </c>
      <c r="P71" s="2">
        <f t="shared" ca="1" si="33"/>
        <v>10723.460775261283</v>
      </c>
      <c r="Q71" s="2">
        <f t="shared" ca="1" si="34"/>
        <v>79.736295201922076</v>
      </c>
      <c r="R71" s="2">
        <f t="shared" ca="1" si="35"/>
        <v>985.56932818804421</v>
      </c>
      <c r="S71" s="2">
        <f t="shared" ca="1" si="35"/>
        <v>902.26409802969874</v>
      </c>
      <c r="T71" s="3">
        <v>5</v>
      </c>
      <c r="U71" s="2">
        <f t="shared" ca="1" si="36"/>
        <v>6123.284620776295</v>
      </c>
      <c r="V71" s="2">
        <f t="shared" ca="1" si="37"/>
        <v>265.05506919299785</v>
      </c>
      <c r="W71" s="3">
        <v>1</v>
      </c>
      <c r="X71" s="3">
        <v>1</v>
      </c>
    </row>
    <row r="72" spans="1:24" x14ac:dyDescent="0.3">
      <c r="A72" s="1">
        <f t="shared" ca="1" si="19"/>
        <v>47541.327641017393</v>
      </c>
      <c r="B72" s="1">
        <f t="shared" ca="1" si="20"/>
        <v>2635</v>
      </c>
      <c r="C72" s="9">
        <f t="shared" ca="1" si="21"/>
        <v>3</v>
      </c>
      <c r="D72" s="1">
        <f t="shared" ca="1" si="22"/>
        <v>4760.2628039915653</v>
      </c>
      <c r="E72" s="1">
        <f t="shared" ca="1" si="23"/>
        <v>160.6423710813516</v>
      </c>
      <c r="F72" s="1">
        <f t="shared" ca="1" si="24"/>
        <v>891</v>
      </c>
      <c r="G72" s="1">
        <f t="shared" ca="1" si="25"/>
        <v>861.91813577115965</v>
      </c>
      <c r="H72" s="9">
        <f t="shared" ca="1" si="26"/>
        <v>5</v>
      </c>
      <c r="I72" s="1">
        <f t="shared" ca="1" si="27"/>
        <v>14116</v>
      </c>
      <c r="J72" s="1">
        <f t="shared" ca="1" si="28"/>
        <v>266.46450390696998</v>
      </c>
      <c r="K72" s="9">
        <f t="shared" si="29"/>
        <v>1</v>
      </c>
      <c r="L72" s="9">
        <f t="shared" si="30"/>
        <v>1</v>
      </c>
      <c r="M72" s="2">
        <f t="shared" ca="1" si="31"/>
        <v>47541.327641017393</v>
      </c>
      <c r="N72" s="2">
        <f t="shared" ca="1" si="32"/>
        <v>5247.9250785991781</v>
      </c>
      <c r="O72" s="3">
        <v>3</v>
      </c>
      <c r="P72" s="2">
        <f t="shared" ca="1" si="33"/>
        <v>4760.2628039915653</v>
      </c>
      <c r="Q72" s="2">
        <f t="shared" ca="1" si="34"/>
        <v>160.6423710813516</v>
      </c>
      <c r="R72" s="2">
        <f t="shared" ca="1" si="35"/>
        <v>597.10920853568541</v>
      </c>
      <c r="S72" s="2">
        <f t="shared" ca="1" si="35"/>
        <v>861.91813577115965</v>
      </c>
      <c r="T72" s="3">
        <v>5</v>
      </c>
      <c r="U72" s="2">
        <f t="shared" ca="1" si="36"/>
        <v>94.673950091322695</v>
      </c>
      <c r="V72" s="2">
        <f t="shared" ca="1" si="37"/>
        <v>266.46450390696998</v>
      </c>
      <c r="W72" s="3">
        <v>1</v>
      </c>
      <c r="X72" s="3">
        <v>1</v>
      </c>
    </row>
    <row r="73" spans="1:24" x14ac:dyDescent="0.3">
      <c r="A73" s="1">
        <f t="shared" ca="1" si="19"/>
        <v>49275.793830465765</v>
      </c>
      <c r="B73" s="1">
        <f t="shared" ca="1" si="20"/>
        <v>3690.4611426534088</v>
      </c>
      <c r="C73" s="9">
        <f t="shared" ca="1" si="21"/>
        <v>3</v>
      </c>
      <c r="D73" s="1">
        <f t="shared" ca="1" si="22"/>
        <v>2942.6222335517764</v>
      </c>
      <c r="E73" s="1">
        <f t="shared" ca="1" si="23"/>
        <v>58.122753052882302</v>
      </c>
      <c r="F73" s="1">
        <f t="shared" ca="1" si="24"/>
        <v>1060.6105987276048</v>
      </c>
      <c r="G73" s="1">
        <f t="shared" ca="1" si="25"/>
        <v>893</v>
      </c>
      <c r="H73" s="9">
        <f t="shared" ca="1" si="26"/>
        <v>5</v>
      </c>
      <c r="I73" s="1">
        <f t="shared" ca="1" si="27"/>
        <v>12967</v>
      </c>
      <c r="J73" s="1">
        <f t="shared" ca="1" si="28"/>
        <v>165.43851524977794</v>
      </c>
      <c r="K73" s="9">
        <f t="shared" si="29"/>
        <v>1</v>
      </c>
      <c r="L73" s="9">
        <f t="shared" si="30"/>
        <v>1</v>
      </c>
      <c r="M73" s="2">
        <f t="shared" ca="1" si="31"/>
        <v>49275.793830465765</v>
      </c>
      <c r="N73" s="2">
        <f t="shared" ca="1" si="32"/>
        <v>3690.4611426534088</v>
      </c>
      <c r="O73" s="3">
        <v>3</v>
      </c>
      <c r="P73" s="2">
        <f t="shared" ca="1" si="33"/>
        <v>2942.6222335517764</v>
      </c>
      <c r="Q73" s="2">
        <f t="shared" ca="1" si="34"/>
        <v>58.122753052882302</v>
      </c>
      <c r="R73" s="2">
        <f t="shared" ca="1" si="35"/>
        <v>1060.6105987276048</v>
      </c>
      <c r="S73" s="2">
        <f t="shared" ca="1" si="35"/>
        <v>644.30687091044786</v>
      </c>
      <c r="T73" s="3">
        <v>5</v>
      </c>
      <c r="U73" s="2">
        <f t="shared" ca="1" si="36"/>
        <v>22944.699556673775</v>
      </c>
      <c r="V73" s="2">
        <f t="shared" ca="1" si="37"/>
        <v>165.43851524977794</v>
      </c>
      <c r="W73" s="3">
        <v>1</v>
      </c>
      <c r="X73" s="3">
        <v>1</v>
      </c>
    </row>
    <row r="74" spans="1:24" x14ac:dyDescent="0.3">
      <c r="A74" s="1">
        <f t="shared" ca="1" si="19"/>
        <v>64746.180188540762</v>
      </c>
      <c r="B74" s="1">
        <f t="shared" ca="1" si="20"/>
        <v>3623</v>
      </c>
      <c r="C74" s="9">
        <f t="shared" ca="1" si="21"/>
        <v>3</v>
      </c>
      <c r="D74" s="1">
        <f t="shared" ca="1" si="22"/>
        <v>9566.785766578545</v>
      </c>
      <c r="E74" s="1">
        <f t="shared" ca="1" si="23"/>
        <v>14.080142549519337</v>
      </c>
      <c r="F74" s="1">
        <f t="shared" ca="1" si="24"/>
        <v>994</v>
      </c>
      <c r="G74" s="1">
        <f t="shared" ca="1" si="25"/>
        <v>816.3532600184293</v>
      </c>
      <c r="H74" s="9">
        <f t="shared" ca="1" si="26"/>
        <v>5</v>
      </c>
      <c r="I74" s="1">
        <f t="shared" ca="1" si="27"/>
        <v>15641</v>
      </c>
      <c r="J74" s="1">
        <f t="shared" ca="1" si="28"/>
        <v>294.6076015480478</v>
      </c>
      <c r="K74" s="9">
        <f t="shared" si="29"/>
        <v>1</v>
      </c>
      <c r="L74" s="9">
        <f t="shared" si="30"/>
        <v>1</v>
      </c>
      <c r="M74" s="2">
        <f t="shared" ca="1" si="31"/>
        <v>64746.180188540762</v>
      </c>
      <c r="N74" s="2">
        <f t="shared" ca="1" si="32"/>
        <v>-5127.8500357961675</v>
      </c>
      <c r="O74" s="3">
        <v>3</v>
      </c>
      <c r="P74" s="2">
        <f t="shared" ca="1" si="33"/>
        <v>9566.785766578545</v>
      </c>
      <c r="Q74" s="2">
        <f t="shared" ca="1" si="34"/>
        <v>14.080142549519337</v>
      </c>
      <c r="R74" s="2">
        <f t="shared" ca="1" si="35"/>
        <v>1151.5781010127353</v>
      </c>
      <c r="S74" s="2">
        <f t="shared" ca="1" si="35"/>
        <v>816.3532600184293</v>
      </c>
      <c r="T74" s="3">
        <v>5</v>
      </c>
      <c r="U74" s="2">
        <f t="shared" ca="1" si="36"/>
        <v>3258.5172684705412</v>
      </c>
      <c r="V74" s="2">
        <f t="shared" ca="1" si="37"/>
        <v>294.6076015480478</v>
      </c>
      <c r="W74" s="3">
        <v>1</v>
      </c>
      <c r="X74" s="3">
        <v>1</v>
      </c>
    </row>
    <row r="75" spans="1:24" x14ac:dyDescent="0.3">
      <c r="A75" s="1">
        <f t="shared" ca="1" si="19"/>
        <v>48883.332711034243</v>
      </c>
      <c r="B75" s="1">
        <f t="shared" ca="1" si="20"/>
        <v>96</v>
      </c>
      <c r="C75" s="9">
        <f t="shared" ca="1" si="21"/>
        <v>3</v>
      </c>
      <c r="D75" s="1">
        <f t="shared" ca="1" si="22"/>
        <v>8657</v>
      </c>
      <c r="E75" s="1">
        <f t="shared" ca="1" si="23"/>
        <v>175.80973750315889</v>
      </c>
      <c r="F75" s="1">
        <f t="shared" ca="1" si="24"/>
        <v>949</v>
      </c>
      <c r="G75" s="1">
        <f t="shared" ca="1" si="25"/>
        <v>1076.5209364387024</v>
      </c>
      <c r="H75" s="9">
        <f t="shared" ca="1" si="26"/>
        <v>5</v>
      </c>
      <c r="I75" s="1">
        <f t="shared" ca="1" si="27"/>
        <v>16817</v>
      </c>
      <c r="J75" s="1">
        <f t="shared" ca="1" si="28"/>
        <v>296</v>
      </c>
      <c r="K75" s="9">
        <f t="shared" si="29"/>
        <v>1</v>
      </c>
      <c r="L75" s="9">
        <f t="shared" si="30"/>
        <v>1</v>
      </c>
      <c r="M75" s="2">
        <f t="shared" ca="1" si="31"/>
        <v>48883.332711034243</v>
      </c>
      <c r="N75" s="2">
        <f t="shared" ca="1" si="32"/>
        <v>7383.6701083293201</v>
      </c>
      <c r="O75" s="3">
        <v>3</v>
      </c>
      <c r="P75" s="2">
        <f t="shared" ca="1" si="33"/>
        <v>741.78994620001322</v>
      </c>
      <c r="Q75" s="2">
        <f t="shared" ca="1" si="34"/>
        <v>175.80973750315889</v>
      </c>
      <c r="R75" s="2">
        <f t="shared" ca="1" si="35"/>
        <v>655.13235218483601</v>
      </c>
      <c r="S75" s="2">
        <f t="shared" ca="1" si="35"/>
        <v>1076.5209364387024</v>
      </c>
      <c r="T75" s="3">
        <v>5</v>
      </c>
      <c r="U75" s="2">
        <f t="shared" ca="1" si="36"/>
        <v>20217.186990213751</v>
      </c>
      <c r="V75" s="2">
        <f t="shared" ca="1" si="37"/>
        <v>545.03011082834041</v>
      </c>
      <c r="W75" s="3">
        <v>1</v>
      </c>
      <c r="X75" s="3">
        <v>1</v>
      </c>
    </row>
    <row r="76" spans="1:24" x14ac:dyDescent="0.3">
      <c r="A76" s="1">
        <f t="shared" ca="1" si="19"/>
        <v>58944.827637415234</v>
      </c>
      <c r="B76" s="1">
        <f t="shared" ca="1" si="20"/>
        <v>1208.0215306405678</v>
      </c>
      <c r="C76" s="9">
        <f t="shared" ca="1" si="21"/>
        <v>3</v>
      </c>
      <c r="D76" s="1">
        <f t="shared" ca="1" si="22"/>
        <v>8535.2966130250024</v>
      </c>
      <c r="E76" s="1">
        <f t="shared" ca="1" si="23"/>
        <v>35</v>
      </c>
      <c r="F76" s="1">
        <f t="shared" ca="1" si="24"/>
        <v>1010.4257135100054</v>
      </c>
      <c r="G76" s="1">
        <f t="shared" ca="1" si="25"/>
        <v>837.18590235501085</v>
      </c>
      <c r="H76" s="9">
        <f t="shared" ca="1" si="26"/>
        <v>5</v>
      </c>
      <c r="I76" s="1">
        <f t="shared" ca="1" si="27"/>
        <v>17715</v>
      </c>
      <c r="J76" s="1">
        <f t="shared" ca="1" si="28"/>
        <v>186</v>
      </c>
      <c r="K76" s="9">
        <f t="shared" si="29"/>
        <v>1</v>
      </c>
      <c r="L76" s="9">
        <f t="shared" si="30"/>
        <v>1</v>
      </c>
      <c r="M76" s="2">
        <f t="shared" ca="1" si="31"/>
        <v>58944.827637415234</v>
      </c>
      <c r="N76" s="2">
        <f t="shared" ca="1" si="32"/>
        <v>1208.0215306405678</v>
      </c>
      <c r="O76" s="3">
        <v>3</v>
      </c>
      <c r="P76" s="2">
        <f t="shared" ca="1" si="33"/>
        <v>8535.2966130250024</v>
      </c>
      <c r="Q76" s="2">
        <f t="shared" ca="1" si="34"/>
        <v>247.66671321449536</v>
      </c>
      <c r="R76" s="2">
        <f t="shared" ca="1" si="35"/>
        <v>1010.4257135100054</v>
      </c>
      <c r="S76" s="2">
        <f t="shared" ca="1" si="35"/>
        <v>837.18590235501085</v>
      </c>
      <c r="T76" s="3">
        <v>5</v>
      </c>
      <c r="U76" s="2">
        <f t="shared" ca="1" si="36"/>
        <v>30585.336417915041</v>
      </c>
      <c r="V76" s="2">
        <f t="shared" ca="1" si="37"/>
        <v>516.35086352554799</v>
      </c>
      <c r="W76" s="3">
        <v>1</v>
      </c>
      <c r="X76" s="3">
        <v>1</v>
      </c>
    </row>
    <row r="77" spans="1:24" x14ac:dyDescent="0.3">
      <c r="A77" s="1">
        <f t="shared" ca="1" si="19"/>
        <v>49559.113846405744</v>
      </c>
      <c r="B77" s="1">
        <f t="shared" ca="1" si="20"/>
        <v>3022.7262308187246</v>
      </c>
      <c r="C77" s="9">
        <f t="shared" ca="1" si="21"/>
        <v>3</v>
      </c>
      <c r="D77" s="1">
        <f t="shared" ca="1" si="22"/>
        <v>9098.4201220088034</v>
      </c>
      <c r="E77" s="1">
        <f t="shared" ca="1" si="23"/>
        <v>36</v>
      </c>
      <c r="F77" s="1">
        <f t="shared" ca="1" si="24"/>
        <v>727.71151968862296</v>
      </c>
      <c r="G77" s="1">
        <f t="shared" ca="1" si="25"/>
        <v>861.78553960896647</v>
      </c>
      <c r="H77" s="9">
        <f t="shared" ca="1" si="26"/>
        <v>5</v>
      </c>
      <c r="I77" s="1">
        <f t="shared" ca="1" si="27"/>
        <v>7319</v>
      </c>
      <c r="J77" s="1">
        <f t="shared" ca="1" si="28"/>
        <v>80</v>
      </c>
      <c r="K77" s="9">
        <f t="shared" si="29"/>
        <v>1</v>
      </c>
      <c r="L77" s="9">
        <f t="shared" si="30"/>
        <v>1</v>
      </c>
      <c r="M77" s="2">
        <f t="shared" ca="1" si="31"/>
        <v>49559.113846405744</v>
      </c>
      <c r="N77" s="2">
        <f t="shared" ca="1" si="32"/>
        <v>3022.7262308187246</v>
      </c>
      <c r="O77" s="3">
        <v>3</v>
      </c>
      <c r="P77" s="2">
        <f t="shared" ca="1" si="33"/>
        <v>9098.4201220088034</v>
      </c>
      <c r="Q77" s="2">
        <f t="shared" ca="1" si="34"/>
        <v>-81.559907869843926</v>
      </c>
      <c r="R77" s="2">
        <f t="shared" ca="1" si="35"/>
        <v>727.71151968862296</v>
      </c>
      <c r="S77" s="2">
        <f t="shared" ca="1" si="35"/>
        <v>861.78553960896647</v>
      </c>
      <c r="T77" s="3">
        <v>5</v>
      </c>
      <c r="U77" s="2">
        <f t="shared" ca="1" si="36"/>
        <v>513.31851588267273</v>
      </c>
      <c r="V77" s="2">
        <f t="shared" ca="1" si="37"/>
        <v>-72.192792385450957</v>
      </c>
      <c r="W77" s="3">
        <v>1</v>
      </c>
      <c r="X77" s="3">
        <v>1</v>
      </c>
    </row>
    <row r="78" spans="1:24" x14ac:dyDescent="0.3">
      <c r="A78" s="1">
        <f t="shared" ca="1" si="19"/>
        <v>63140.030650030785</v>
      </c>
      <c r="B78" s="1">
        <f t="shared" ca="1" si="20"/>
        <v>2925.5463661779222</v>
      </c>
      <c r="C78" s="9">
        <f t="shared" ca="1" si="21"/>
        <v>3</v>
      </c>
      <c r="D78" s="1">
        <f t="shared" ca="1" si="22"/>
        <v>4951.5489477258543</v>
      </c>
      <c r="E78" s="1">
        <f t="shared" ca="1" si="23"/>
        <v>43.103564562545053</v>
      </c>
      <c r="F78" s="1">
        <f t="shared" ca="1" si="24"/>
        <v>1023</v>
      </c>
      <c r="G78" s="1">
        <f t="shared" ca="1" si="25"/>
        <v>826.20938198672468</v>
      </c>
      <c r="H78" s="9">
        <f t="shared" ca="1" si="26"/>
        <v>5</v>
      </c>
      <c r="I78" s="1">
        <f t="shared" ca="1" si="27"/>
        <v>14318</v>
      </c>
      <c r="J78" s="1">
        <f t="shared" ca="1" si="28"/>
        <v>246.17758717290488</v>
      </c>
      <c r="K78" s="9">
        <f t="shared" si="29"/>
        <v>1</v>
      </c>
      <c r="L78" s="9">
        <f t="shared" si="30"/>
        <v>1</v>
      </c>
      <c r="M78" s="2">
        <f t="shared" ca="1" si="31"/>
        <v>63140.030650030785</v>
      </c>
      <c r="N78" s="2">
        <f t="shared" ca="1" si="32"/>
        <v>2925.5463661779222</v>
      </c>
      <c r="O78" s="3">
        <v>3</v>
      </c>
      <c r="P78" s="2">
        <f t="shared" ca="1" si="33"/>
        <v>4951.5489477258543</v>
      </c>
      <c r="Q78" s="2">
        <f t="shared" ca="1" si="34"/>
        <v>43.103564562545053</v>
      </c>
      <c r="R78" s="2">
        <f t="shared" ca="1" si="35"/>
        <v>1118.0308125113047</v>
      </c>
      <c r="S78" s="2">
        <f t="shared" ca="1" si="35"/>
        <v>826.20938198672468</v>
      </c>
      <c r="T78" s="3">
        <v>5</v>
      </c>
      <c r="U78" s="2">
        <f t="shared" ca="1" si="36"/>
        <v>20008.394239758942</v>
      </c>
      <c r="V78" s="2">
        <f t="shared" ca="1" si="37"/>
        <v>246.17758717290488</v>
      </c>
      <c r="W78" s="3">
        <v>1</v>
      </c>
      <c r="X78" s="3">
        <v>1</v>
      </c>
    </row>
    <row r="79" spans="1:24" x14ac:dyDescent="0.3">
      <c r="A79" s="1">
        <f t="shared" ca="1" si="19"/>
        <v>60557</v>
      </c>
      <c r="B79" s="1">
        <f t="shared" ca="1" si="20"/>
        <v>2346.5388962637858</v>
      </c>
      <c r="C79" s="9">
        <f t="shared" ca="1" si="21"/>
        <v>3</v>
      </c>
      <c r="D79" s="1">
        <f t="shared" ca="1" si="22"/>
        <v>2302.5986148250649</v>
      </c>
      <c r="E79" s="1">
        <f t="shared" ca="1" si="23"/>
        <v>146</v>
      </c>
      <c r="F79" s="1">
        <f t="shared" ca="1" si="24"/>
        <v>728.3791694327499</v>
      </c>
      <c r="G79" s="1">
        <f t="shared" ca="1" si="25"/>
        <v>799.92776207159136</v>
      </c>
      <c r="H79" s="9">
        <f t="shared" ca="1" si="26"/>
        <v>5</v>
      </c>
      <c r="I79" s="1">
        <f t="shared" ca="1" si="27"/>
        <v>8091.0714247348878</v>
      </c>
      <c r="J79" s="1">
        <f t="shared" ca="1" si="28"/>
        <v>455.43929025501734</v>
      </c>
      <c r="K79" s="9">
        <f t="shared" si="29"/>
        <v>1</v>
      </c>
      <c r="L79" s="9">
        <f t="shared" si="30"/>
        <v>1</v>
      </c>
      <c r="M79" s="2">
        <f t="shared" ca="1" si="31"/>
        <v>45108.265875812576</v>
      </c>
      <c r="N79" s="2">
        <f t="shared" ca="1" si="32"/>
        <v>2346.5388962637858</v>
      </c>
      <c r="O79" s="3">
        <v>3</v>
      </c>
      <c r="P79" s="2">
        <f t="shared" ca="1" si="33"/>
        <v>2302.5986148250649</v>
      </c>
      <c r="Q79" s="2">
        <f t="shared" ca="1" si="34"/>
        <v>-61.154247368767614</v>
      </c>
      <c r="R79" s="2">
        <f t="shared" ca="1" si="35"/>
        <v>728.3791694327499</v>
      </c>
      <c r="S79" s="2">
        <f t="shared" ca="1" si="35"/>
        <v>799.92776207159136</v>
      </c>
      <c r="T79" s="3">
        <v>5</v>
      </c>
      <c r="U79" s="2">
        <f t="shared" ca="1" si="36"/>
        <v>8091.0714247348878</v>
      </c>
      <c r="V79" s="2">
        <f t="shared" ca="1" si="37"/>
        <v>455.43929025501734</v>
      </c>
      <c r="W79" s="3">
        <v>1</v>
      </c>
      <c r="X79" s="3">
        <v>1</v>
      </c>
    </row>
    <row r="80" spans="1:24" x14ac:dyDescent="0.3">
      <c r="A80" s="1">
        <f t="shared" ca="1" si="19"/>
        <v>57242.379490046711</v>
      </c>
      <c r="B80" s="1">
        <f t="shared" ca="1" si="20"/>
        <v>2241.6170881011244</v>
      </c>
      <c r="C80" s="9">
        <f t="shared" ca="1" si="21"/>
        <v>3</v>
      </c>
      <c r="D80" s="1">
        <f t="shared" ca="1" si="22"/>
        <v>9015.0834068777258</v>
      </c>
      <c r="E80" s="1">
        <f t="shared" ca="1" si="23"/>
        <v>51</v>
      </c>
      <c r="F80" s="1">
        <f t="shared" ca="1" si="24"/>
        <v>807.63942442101893</v>
      </c>
      <c r="G80" s="1">
        <f t="shared" ca="1" si="25"/>
        <v>813.08666327702304</v>
      </c>
      <c r="H80" s="9">
        <f t="shared" ca="1" si="26"/>
        <v>5</v>
      </c>
      <c r="I80" s="1">
        <f t="shared" ca="1" si="27"/>
        <v>16663.467692840386</v>
      </c>
      <c r="J80" s="1">
        <f t="shared" ca="1" si="28"/>
        <v>77.02657675115222</v>
      </c>
      <c r="K80" s="9">
        <f t="shared" si="29"/>
        <v>1</v>
      </c>
      <c r="L80" s="9">
        <f t="shared" si="30"/>
        <v>1</v>
      </c>
      <c r="M80" s="2">
        <f t="shared" ca="1" si="31"/>
        <v>57242.379490046711</v>
      </c>
      <c r="N80" s="2">
        <f t="shared" ca="1" si="32"/>
        <v>2241.6170881011244</v>
      </c>
      <c r="O80" s="3">
        <v>3</v>
      </c>
      <c r="P80" s="2">
        <f t="shared" ca="1" si="33"/>
        <v>9015.0834068777258</v>
      </c>
      <c r="Q80" s="2">
        <f t="shared" ca="1" si="34"/>
        <v>246.64129612752311</v>
      </c>
      <c r="R80" s="2">
        <f t="shared" ca="1" si="35"/>
        <v>807.63942442101893</v>
      </c>
      <c r="S80" s="2">
        <f t="shared" ca="1" si="35"/>
        <v>813.08666327702304</v>
      </c>
      <c r="T80" s="3">
        <v>5</v>
      </c>
      <c r="U80" s="2">
        <f t="shared" ca="1" si="36"/>
        <v>16663.467692840386</v>
      </c>
      <c r="V80" s="2">
        <f t="shared" ca="1" si="37"/>
        <v>77.02657675115222</v>
      </c>
      <c r="W80" s="3">
        <v>1</v>
      </c>
      <c r="X80" s="3">
        <v>1</v>
      </c>
    </row>
    <row r="81" spans="1:24" x14ac:dyDescent="0.3">
      <c r="A81" s="1">
        <f t="shared" ca="1" si="19"/>
        <v>53621.72684479192</v>
      </c>
      <c r="B81" s="1">
        <f t="shared" ca="1" si="20"/>
        <v>3635</v>
      </c>
      <c r="C81" s="9">
        <f t="shared" ca="1" si="21"/>
        <v>3</v>
      </c>
      <c r="D81" s="1">
        <f t="shared" ca="1" si="22"/>
        <v>8812</v>
      </c>
      <c r="E81" s="1">
        <f t="shared" ca="1" si="23"/>
        <v>168.23757057970508</v>
      </c>
      <c r="F81" s="1">
        <f t="shared" ca="1" si="24"/>
        <v>764.74411286709972</v>
      </c>
      <c r="G81" s="1">
        <f t="shared" ca="1" si="25"/>
        <v>916.90760277280231</v>
      </c>
      <c r="H81" s="9">
        <f t="shared" ca="1" si="26"/>
        <v>5</v>
      </c>
      <c r="I81" s="1">
        <f t="shared" ca="1" si="27"/>
        <v>10173.623897130474</v>
      </c>
      <c r="J81" s="1">
        <f t="shared" ca="1" si="28"/>
        <v>369.58579628386155</v>
      </c>
      <c r="K81" s="9">
        <f t="shared" si="29"/>
        <v>1</v>
      </c>
      <c r="L81" s="9">
        <f t="shared" si="30"/>
        <v>1</v>
      </c>
      <c r="M81" s="2">
        <f t="shared" ca="1" si="31"/>
        <v>53621.72684479192</v>
      </c>
      <c r="N81" s="2">
        <f t="shared" ca="1" si="32"/>
        <v>5603.9544763573849</v>
      </c>
      <c r="O81" s="3">
        <v>3</v>
      </c>
      <c r="P81" s="2">
        <f t="shared" ca="1" si="33"/>
        <v>12812.315115316866</v>
      </c>
      <c r="Q81" s="2">
        <f t="shared" ca="1" si="34"/>
        <v>168.23757057970508</v>
      </c>
      <c r="R81" s="2">
        <f t="shared" ca="1" si="35"/>
        <v>764.74411286709972</v>
      </c>
      <c r="S81" s="2">
        <f t="shared" ca="1" si="35"/>
        <v>916.90760277280231</v>
      </c>
      <c r="T81" s="3">
        <v>5</v>
      </c>
      <c r="U81" s="2">
        <f t="shared" ca="1" si="36"/>
        <v>10173.623897130474</v>
      </c>
      <c r="V81" s="2">
        <f t="shared" ca="1" si="37"/>
        <v>369.58579628386155</v>
      </c>
      <c r="W81" s="3">
        <v>1</v>
      </c>
      <c r="X81" s="3">
        <v>1</v>
      </c>
    </row>
    <row r="82" spans="1:24" x14ac:dyDescent="0.3">
      <c r="A82" s="1">
        <f t="shared" ca="1" si="19"/>
        <v>58013</v>
      </c>
      <c r="B82" s="1">
        <f t="shared" ca="1" si="20"/>
        <v>757.416215807762</v>
      </c>
      <c r="C82" s="9">
        <f t="shared" ca="1" si="21"/>
        <v>3</v>
      </c>
      <c r="D82" s="1">
        <f t="shared" ca="1" si="22"/>
        <v>3171.4365268979818</v>
      </c>
      <c r="E82" s="1">
        <f t="shared" ca="1" si="23"/>
        <v>19.305924913782206</v>
      </c>
      <c r="F82" s="1">
        <f t="shared" ca="1" si="24"/>
        <v>940.26558560233559</v>
      </c>
      <c r="G82" s="1">
        <f t="shared" ca="1" si="25"/>
        <v>939.14271591430975</v>
      </c>
      <c r="H82" s="9">
        <f t="shared" ca="1" si="26"/>
        <v>5</v>
      </c>
      <c r="I82" s="1">
        <f t="shared" ca="1" si="27"/>
        <v>16772.489136254266</v>
      </c>
      <c r="J82" s="1">
        <f t="shared" ca="1" si="28"/>
        <v>299.99195189689664</v>
      </c>
      <c r="K82" s="9">
        <f t="shared" si="29"/>
        <v>1</v>
      </c>
      <c r="L82" s="9">
        <f t="shared" si="30"/>
        <v>1</v>
      </c>
      <c r="M82" s="2">
        <f t="shared" ca="1" si="31"/>
        <v>43458.685023203725</v>
      </c>
      <c r="N82" s="2">
        <f t="shared" ca="1" si="32"/>
        <v>757.416215807762</v>
      </c>
      <c r="O82" s="3">
        <v>3</v>
      </c>
      <c r="P82" s="2">
        <f t="shared" ca="1" si="33"/>
        <v>3171.4365268979818</v>
      </c>
      <c r="Q82" s="2">
        <f t="shared" ca="1" si="34"/>
        <v>19.305924913782206</v>
      </c>
      <c r="R82" s="2">
        <f t="shared" ca="1" si="35"/>
        <v>940.26558560233559</v>
      </c>
      <c r="S82" s="2">
        <f t="shared" ca="1" si="35"/>
        <v>939.14271591430975</v>
      </c>
      <c r="T82" s="3">
        <v>5</v>
      </c>
      <c r="U82" s="2">
        <f t="shared" ca="1" si="36"/>
        <v>16772.489136254266</v>
      </c>
      <c r="V82" s="2">
        <f t="shared" ca="1" si="37"/>
        <v>299.99195189689664</v>
      </c>
      <c r="W82" s="3">
        <v>1</v>
      </c>
      <c r="X82" s="3">
        <v>1</v>
      </c>
    </row>
    <row r="83" spans="1:24" x14ac:dyDescent="0.3">
      <c r="A83" s="1">
        <f t="shared" ca="1" si="19"/>
        <v>54857.501397855747</v>
      </c>
      <c r="B83" s="1">
        <f t="shared" ca="1" si="20"/>
        <v>1657.5596356904216</v>
      </c>
      <c r="C83" s="9">
        <f t="shared" ca="1" si="21"/>
        <v>3</v>
      </c>
      <c r="D83" s="1">
        <f t="shared" ca="1" si="22"/>
        <v>3118.1110883017782</v>
      </c>
      <c r="E83" s="1">
        <f t="shared" ca="1" si="23"/>
        <v>92</v>
      </c>
      <c r="F83" s="1">
        <f t="shared" ca="1" si="24"/>
        <v>817.71860991124038</v>
      </c>
      <c r="G83" s="1">
        <f t="shared" ca="1" si="25"/>
        <v>898.74788741111558</v>
      </c>
      <c r="H83" s="9">
        <f t="shared" ca="1" si="26"/>
        <v>5</v>
      </c>
      <c r="I83" s="1">
        <f t="shared" ca="1" si="27"/>
        <v>18943</v>
      </c>
      <c r="J83" s="1">
        <f t="shared" ca="1" si="28"/>
        <v>331.29939838136369</v>
      </c>
      <c r="K83" s="9">
        <f t="shared" si="29"/>
        <v>1</v>
      </c>
      <c r="L83" s="9">
        <f t="shared" si="30"/>
        <v>1</v>
      </c>
      <c r="M83" s="2">
        <f t="shared" ca="1" si="31"/>
        <v>54857.501397855747</v>
      </c>
      <c r="N83" s="2">
        <f t="shared" ca="1" si="32"/>
        <v>1657.5596356904216</v>
      </c>
      <c r="O83" s="3">
        <v>3</v>
      </c>
      <c r="P83" s="2">
        <f t="shared" ca="1" si="33"/>
        <v>3118.1110883017782</v>
      </c>
      <c r="Q83" s="2">
        <f t="shared" ca="1" si="34"/>
        <v>224.91321981029884</v>
      </c>
      <c r="R83" s="2">
        <f t="shared" ca="1" si="35"/>
        <v>817.71860991124038</v>
      </c>
      <c r="S83" s="2">
        <f t="shared" ca="1" si="35"/>
        <v>898.74788741111558</v>
      </c>
      <c r="T83" s="3">
        <v>5</v>
      </c>
      <c r="U83" s="2">
        <f t="shared" ca="1" si="36"/>
        <v>-5001.4847667873873</v>
      </c>
      <c r="V83" s="2">
        <f t="shared" ca="1" si="37"/>
        <v>331.29939838136369</v>
      </c>
      <c r="W83" s="3">
        <v>1</v>
      </c>
      <c r="X83" s="3">
        <v>1</v>
      </c>
    </row>
    <row r="84" spans="1:24" x14ac:dyDescent="0.3">
      <c r="A84" s="1">
        <f t="shared" ca="1" si="19"/>
        <v>48256.847295368745</v>
      </c>
      <c r="B84" s="1">
        <f t="shared" ca="1" si="20"/>
        <v>3988.1073609517757</v>
      </c>
      <c r="C84" s="9">
        <f t="shared" ca="1" si="21"/>
        <v>3</v>
      </c>
      <c r="D84" s="1">
        <f t="shared" ca="1" si="22"/>
        <v>7219.9864365688327</v>
      </c>
      <c r="E84" s="1">
        <f t="shared" ca="1" si="23"/>
        <v>145</v>
      </c>
      <c r="F84" s="1">
        <f t="shared" ca="1" si="24"/>
        <v>929.43693931298378</v>
      </c>
      <c r="G84" s="1">
        <f t="shared" ca="1" si="25"/>
        <v>803</v>
      </c>
      <c r="H84" s="9">
        <f t="shared" ca="1" si="26"/>
        <v>5</v>
      </c>
      <c r="I84" s="1">
        <f t="shared" ca="1" si="27"/>
        <v>13275</v>
      </c>
      <c r="J84" s="1">
        <f t="shared" ca="1" si="28"/>
        <v>64</v>
      </c>
      <c r="K84" s="9">
        <f t="shared" si="29"/>
        <v>1</v>
      </c>
      <c r="L84" s="9">
        <f t="shared" si="30"/>
        <v>1</v>
      </c>
      <c r="M84" s="2">
        <f t="shared" ca="1" si="31"/>
        <v>48256.847295368745</v>
      </c>
      <c r="N84" s="2">
        <f t="shared" ca="1" si="32"/>
        <v>3988.1073609517757</v>
      </c>
      <c r="O84" s="3">
        <v>3</v>
      </c>
      <c r="P84" s="2">
        <f t="shared" ca="1" si="33"/>
        <v>7219.9864365688327</v>
      </c>
      <c r="Q84" s="2">
        <f t="shared" ca="1" si="34"/>
        <v>209.70858372126375</v>
      </c>
      <c r="R84" s="2">
        <f t="shared" ca="1" si="35"/>
        <v>929.43693931298378</v>
      </c>
      <c r="S84" s="2">
        <f t="shared" ca="1" si="35"/>
        <v>1188.8680796222538</v>
      </c>
      <c r="T84" s="3">
        <v>5</v>
      </c>
      <c r="U84" s="2">
        <f t="shared" ca="1" si="36"/>
        <v>21250.830391260672</v>
      </c>
      <c r="V84" s="2">
        <f t="shared" ca="1" si="37"/>
        <v>517.8813644905664</v>
      </c>
      <c r="W84" s="3">
        <v>1</v>
      </c>
      <c r="X84" s="3">
        <v>1</v>
      </c>
    </row>
    <row r="85" spans="1:24" x14ac:dyDescent="0.3">
      <c r="A85" s="1">
        <f t="shared" ca="1" si="19"/>
        <v>63155.903662534038</v>
      </c>
      <c r="B85" s="1">
        <f t="shared" ca="1" si="20"/>
        <v>1119.4649961178677</v>
      </c>
      <c r="C85" s="9">
        <f t="shared" ca="1" si="21"/>
        <v>3</v>
      </c>
      <c r="D85" s="1">
        <f t="shared" ca="1" si="22"/>
        <v>3297.7778747396396</v>
      </c>
      <c r="E85" s="1">
        <f t="shared" ca="1" si="23"/>
        <v>84.473864409668408</v>
      </c>
      <c r="F85" s="1">
        <f t="shared" ca="1" si="24"/>
        <v>899.31999266850903</v>
      </c>
      <c r="G85" s="1">
        <f t="shared" ca="1" si="25"/>
        <v>722</v>
      </c>
      <c r="H85" s="9">
        <f t="shared" ca="1" si="26"/>
        <v>5</v>
      </c>
      <c r="I85" s="1">
        <f t="shared" ca="1" si="27"/>
        <v>9210.7279590002527</v>
      </c>
      <c r="J85" s="1">
        <f t="shared" ca="1" si="28"/>
        <v>100</v>
      </c>
      <c r="K85" s="9">
        <f t="shared" si="29"/>
        <v>1</v>
      </c>
      <c r="L85" s="9">
        <f t="shared" si="30"/>
        <v>1</v>
      </c>
      <c r="M85" s="2">
        <f t="shared" ca="1" si="31"/>
        <v>63155.903662534038</v>
      </c>
      <c r="N85" s="2">
        <f t="shared" ca="1" si="32"/>
        <v>1119.4649961178677</v>
      </c>
      <c r="O85" s="3">
        <v>3</v>
      </c>
      <c r="P85" s="2">
        <f t="shared" ca="1" si="33"/>
        <v>3297.7778747396396</v>
      </c>
      <c r="Q85" s="2">
        <f t="shared" ca="1" si="34"/>
        <v>84.473864409668408</v>
      </c>
      <c r="R85" s="2">
        <f t="shared" ca="1" si="35"/>
        <v>899.31999266850903</v>
      </c>
      <c r="S85" s="2">
        <f t="shared" ca="1" si="35"/>
        <v>1235.2328683481787</v>
      </c>
      <c r="T85" s="3">
        <v>5</v>
      </c>
      <c r="U85" s="2">
        <f t="shared" ca="1" si="36"/>
        <v>9210.7279590002527</v>
      </c>
      <c r="V85" s="2">
        <f t="shared" ca="1" si="37"/>
        <v>526.32493089596642</v>
      </c>
      <c r="W85" s="3">
        <v>1</v>
      </c>
      <c r="X85" s="3">
        <v>1</v>
      </c>
    </row>
    <row r="86" spans="1:24" x14ac:dyDescent="0.3">
      <c r="A86" s="1">
        <f t="shared" ca="1" si="19"/>
        <v>56684.848474863866</v>
      </c>
      <c r="B86" s="1">
        <f t="shared" ca="1" si="20"/>
        <v>2819.4385727593863</v>
      </c>
      <c r="C86" s="9">
        <f t="shared" ca="1" si="21"/>
        <v>3</v>
      </c>
      <c r="D86" s="1">
        <f t="shared" ca="1" si="22"/>
        <v>9273</v>
      </c>
      <c r="E86" s="1">
        <f t="shared" ca="1" si="23"/>
        <v>51.737939987999567</v>
      </c>
      <c r="F86" s="1">
        <f t="shared" ca="1" si="24"/>
        <v>1026</v>
      </c>
      <c r="G86" s="1">
        <f t="shared" ca="1" si="25"/>
        <v>769.2721105141917</v>
      </c>
      <c r="H86" s="9">
        <f t="shared" ca="1" si="26"/>
        <v>5</v>
      </c>
      <c r="I86" s="1">
        <f t="shared" ca="1" si="27"/>
        <v>9605</v>
      </c>
      <c r="J86" s="1">
        <f t="shared" ca="1" si="28"/>
        <v>332.72224655305149</v>
      </c>
      <c r="K86" s="9">
        <f t="shared" si="29"/>
        <v>1</v>
      </c>
      <c r="L86" s="9">
        <f t="shared" si="30"/>
        <v>1</v>
      </c>
      <c r="M86" s="2">
        <f t="shared" ca="1" si="31"/>
        <v>56684.848474863866</v>
      </c>
      <c r="N86" s="2">
        <f t="shared" ca="1" si="32"/>
        <v>2819.4385727593863</v>
      </c>
      <c r="O86" s="3">
        <v>3</v>
      </c>
      <c r="P86" s="2">
        <f t="shared" ca="1" si="33"/>
        <v>12045.849314076928</v>
      </c>
      <c r="Q86" s="2">
        <f t="shared" ca="1" si="34"/>
        <v>51.737939987999567</v>
      </c>
      <c r="R86" s="2">
        <f t="shared" ca="1" si="35"/>
        <v>627.43074776629715</v>
      </c>
      <c r="S86" s="2">
        <f t="shared" ca="1" si="35"/>
        <v>769.2721105141917</v>
      </c>
      <c r="T86" s="3">
        <v>5</v>
      </c>
      <c r="U86" s="2">
        <f t="shared" ca="1" si="36"/>
        <v>24026.565161627408</v>
      </c>
      <c r="V86" s="2">
        <f t="shared" ca="1" si="37"/>
        <v>332.72224655305149</v>
      </c>
      <c r="W86" s="3">
        <v>1</v>
      </c>
      <c r="X86" s="3">
        <v>1</v>
      </c>
    </row>
    <row r="87" spans="1:24" x14ac:dyDescent="0.3">
      <c r="A87" s="1">
        <f t="shared" ca="1" si="19"/>
        <v>55971.1330375494</v>
      </c>
      <c r="B87" s="1">
        <f t="shared" ca="1" si="20"/>
        <v>432.55567369082246</v>
      </c>
      <c r="C87" s="9">
        <f t="shared" ca="1" si="21"/>
        <v>3</v>
      </c>
      <c r="D87" s="1">
        <f t="shared" ca="1" si="22"/>
        <v>4421.4929637149335</v>
      </c>
      <c r="E87" s="1">
        <f t="shared" ca="1" si="23"/>
        <v>40</v>
      </c>
      <c r="F87" s="1">
        <f t="shared" ca="1" si="24"/>
        <v>824.20195057012086</v>
      </c>
      <c r="G87" s="1">
        <f t="shared" ca="1" si="25"/>
        <v>886</v>
      </c>
      <c r="H87" s="9">
        <f t="shared" ca="1" si="26"/>
        <v>5</v>
      </c>
      <c r="I87" s="1">
        <f t="shared" ca="1" si="27"/>
        <v>9257</v>
      </c>
      <c r="J87" s="1">
        <f t="shared" ca="1" si="28"/>
        <v>116.3420627959087</v>
      </c>
      <c r="K87" s="9">
        <f t="shared" si="29"/>
        <v>1</v>
      </c>
      <c r="L87" s="9">
        <f t="shared" si="30"/>
        <v>1</v>
      </c>
      <c r="M87" s="2">
        <f t="shared" ca="1" si="31"/>
        <v>55971.1330375494</v>
      </c>
      <c r="N87" s="2">
        <f t="shared" ca="1" si="32"/>
        <v>432.55567369082246</v>
      </c>
      <c r="O87" s="3">
        <v>3</v>
      </c>
      <c r="P87" s="2">
        <f t="shared" ca="1" si="33"/>
        <v>4421.4929637149335</v>
      </c>
      <c r="Q87" s="2">
        <f t="shared" ca="1" si="34"/>
        <v>271.20841366732355</v>
      </c>
      <c r="R87" s="2">
        <f t="shared" ca="1" si="35"/>
        <v>824.20195057012086</v>
      </c>
      <c r="S87" s="2">
        <f t="shared" ca="1" si="35"/>
        <v>635.10445385040839</v>
      </c>
      <c r="T87" s="3">
        <v>5</v>
      </c>
      <c r="U87" s="2">
        <f t="shared" ca="1" si="36"/>
        <v>27778.147277166532</v>
      </c>
      <c r="V87" s="2">
        <f t="shared" ca="1" si="37"/>
        <v>116.3420627959087</v>
      </c>
      <c r="W87" s="3">
        <v>1</v>
      </c>
      <c r="X87" s="3">
        <v>1</v>
      </c>
    </row>
    <row r="88" spans="1:24" x14ac:dyDescent="0.3">
      <c r="A88" s="1">
        <f t="shared" ca="1" si="19"/>
        <v>58397.304308834311</v>
      </c>
      <c r="B88" s="1">
        <f t="shared" ca="1" si="20"/>
        <v>3227</v>
      </c>
      <c r="C88" s="9">
        <f t="shared" ca="1" si="21"/>
        <v>3</v>
      </c>
      <c r="D88" s="1">
        <f t="shared" ca="1" si="22"/>
        <v>2476.5802167570478</v>
      </c>
      <c r="E88" s="1">
        <f t="shared" ca="1" si="23"/>
        <v>24</v>
      </c>
      <c r="F88" s="1">
        <f t="shared" ca="1" si="24"/>
        <v>791.38051426549441</v>
      </c>
      <c r="G88" s="1">
        <f t="shared" ca="1" si="25"/>
        <v>954.44541990252378</v>
      </c>
      <c r="H88" s="9">
        <f t="shared" ca="1" si="26"/>
        <v>5</v>
      </c>
      <c r="I88" s="1">
        <f t="shared" ca="1" si="27"/>
        <v>14583.109454957961</v>
      </c>
      <c r="J88" s="1">
        <f t="shared" ca="1" si="28"/>
        <v>291</v>
      </c>
      <c r="K88" s="9">
        <f t="shared" si="29"/>
        <v>1</v>
      </c>
      <c r="L88" s="9">
        <f t="shared" si="30"/>
        <v>1</v>
      </c>
      <c r="M88" s="2">
        <f t="shared" ca="1" si="31"/>
        <v>58397.304308834311</v>
      </c>
      <c r="N88" s="2">
        <f t="shared" ca="1" si="32"/>
        <v>-1710.9997952421991</v>
      </c>
      <c r="O88" s="3">
        <v>3</v>
      </c>
      <c r="P88" s="2">
        <f t="shared" ca="1" si="33"/>
        <v>2476.5802167570478</v>
      </c>
      <c r="Q88" s="2">
        <f t="shared" ca="1" si="34"/>
        <v>-30.564138699145062</v>
      </c>
      <c r="R88" s="2">
        <f t="shared" ca="1" si="35"/>
        <v>791.38051426549441</v>
      </c>
      <c r="S88" s="2">
        <f t="shared" ca="1" si="35"/>
        <v>954.44541990252378</v>
      </c>
      <c r="T88" s="3">
        <v>5</v>
      </c>
      <c r="U88" s="2">
        <f t="shared" ca="1" si="36"/>
        <v>14583.109454957961</v>
      </c>
      <c r="V88" s="2">
        <f t="shared" ca="1" si="37"/>
        <v>-122.26654305527342</v>
      </c>
      <c r="W88" s="3">
        <v>1</v>
      </c>
      <c r="X88" s="3">
        <v>1</v>
      </c>
    </row>
    <row r="89" spans="1:24" x14ac:dyDescent="0.3">
      <c r="A89" s="1">
        <f t="shared" ca="1" si="19"/>
        <v>65579</v>
      </c>
      <c r="B89" s="1">
        <f t="shared" ca="1" si="20"/>
        <v>1036</v>
      </c>
      <c r="C89" s="9">
        <f t="shared" ca="1" si="21"/>
        <v>3</v>
      </c>
      <c r="D89" s="1">
        <f t="shared" ca="1" si="22"/>
        <v>9248</v>
      </c>
      <c r="E89" s="1">
        <f t="shared" ca="1" si="23"/>
        <v>75.767301098107694</v>
      </c>
      <c r="F89" s="1">
        <f t="shared" ca="1" si="24"/>
        <v>1067.7809114077843</v>
      </c>
      <c r="G89" s="1">
        <f t="shared" ca="1" si="25"/>
        <v>1059.4943527805563</v>
      </c>
      <c r="H89" s="9">
        <f t="shared" ca="1" si="26"/>
        <v>5</v>
      </c>
      <c r="I89" s="1">
        <f t="shared" ca="1" si="27"/>
        <v>7240.9825274257191</v>
      </c>
      <c r="J89" s="1">
        <f t="shared" ca="1" si="28"/>
        <v>138</v>
      </c>
      <c r="K89" s="9">
        <f t="shared" si="29"/>
        <v>1</v>
      </c>
      <c r="L89" s="9">
        <f t="shared" si="30"/>
        <v>1</v>
      </c>
      <c r="M89" s="2">
        <f t="shared" ca="1" si="31"/>
        <v>46445.809070572621</v>
      </c>
      <c r="N89" s="2">
        <f t="shared" ca="1" si="32"/>
        <v>8296.3221155325336</v>
      </c>
      <c r="O89" s="3">
        <v>3</v>
      </c>
      <c r="P89" s="2">
        <f t="shared" ca="1" si="33"/>
        <v>-676.70899201798602</v>
      </c>
      <c r="Q89" s="2">
        <f t="shared" ca="1" si="34"/>
        <v>75.767301098107694</v>
      </c>
      <c r="R89" s="2">
        <f t="shared" ca="1" si="35"/>
        <v>1067.7809114077843</v>
      </c>
      <c r="S89" s="2">
        <f t="shared" ca="1" si="35"/>
        <v>1059.4943527805563</v>
      </c>
      <c r="T89" s="3">
        <v>5</v>
      </c>
      <c r="U89" s="2">
        <f t="shared" ca="1" si="36"/>
        <v>7240.9825274257191</v>
      </c>
      <c r="V89" s="2">
        <f t="shared" ca="1" si="37"/>
        <v>-47.011566115667279</v>
      </c>
      <c r="W89" s="3">
        <v>1</v>
      </c>
      <c r="X89" s="3">
        <v>1</v>
      </c>
    </row>
    <row r="90" spans="1:24" x14ac:dyDescent="0.3">
      <c r="A90" s="1">
        <f t="shared" ca="1" si="19"/>
        <v>49053</v>
      </c>
      <c r="B90" s="1">
        <f t="shared" ca="1" si="20"/>
        <v>412.60475228312589</v>
      </c>
      <c r="C90" s="9">
        <f t="shared" ca="1" si="21"/>
        <v>3</v>
      </c>
      <c r="D90" s="1">
        <f t="shared" ca="1" si="22"/>
        <v>6055</v>
      </c>
      <c r="E90" s="1">
        <f t="shared" ca="1" si="23"/>
        <v>132.87714764066408</v>
      </c>
      <c r="F90" s="1">
        <f t="shared" ca="1" si="24"/>
        <v>781</v>
      </c>
      <c r="G90" s="1">
        <f t="shared" ca="1" si="25"/>
        <v>860.78039486052751</v>
      </c>
      <c r="H90" s="9">
        <f t="shared" ca="1" si="26"/>
        <v>5</v>
      </c>
      <c r="I90" s="1">
        <f t="shared" ca="1" si="27"/>
        <v>16276</v>
      </c>
      <c r="J90" s="1">
        <f t="shared" ca="1" si="28"/>
        <v>159.20383426215889</v>
      </c>
      <c r="K90" s="9">
        <f t="shared" si="29"/>
        <v>1</v>
      </c>
      <c r="L90" s="9">
        <f t="shared" si="30"/>
        <v>1</v>
      </c>
      <c r="M90" s="2">
        <f t="shared" ca="1" si="31"/>
        <v>42968.054009348598</v>
      </c>
      <c r="N90" s="2">
        <f t="shared" ca="1" si="32"/>
        <v>412.60475228312589</v>
      </c>
      <c r="O90" s="3">
        <v>3</v>
      </c>
      <c r="P90" s="2">
        <f t="shared" ca="1" si="33"/>
        <v>-1301.4509858675801</v>
      </c>
      <c r="Q90" s="2">
        <f t="shared" ca="1" si="34"/>
        <v>132.87714764066408</v>
      </c>
      <c r="R90" s="2">
        <f t="shared" ca="1" si="35"/>
        <v>1234.9270942674843</v>
      </c>
      <c r="S90" s="2">
        <f t="shared" ca="1" si="35"/>
        <v>860.78039486052751</v>
      </c>
      <c r="T90" s="3">
        <v>5</v>
      </c>
      <c r="U90" s="2">
        <f t="shared" ca="1" si="36"/>
        <v>20586.830331601795</v>
      </c>
      <c r="V90" s="2">
        <f t="shared" ca="1" si="37"/>
        <v>159.20383426215889</v>
      </c>
      <c r="W90" s="3">
        <v>1</v>
      </c>
      <c r="X90" s="3">
        <v>1</v>
      </c>
    </row>
    <row r="91" spans="1:24" x14ac:dyDescent="0.3">
      <c r="A91" s="1">
        <f t="shared" ca="1" si="19"/>
        <v>57263.754042344604</v>
      </c>
      <c r="B91" s="1">
        <f t="shared" ca="1" si="20"/>
        <v>4882.8927231425987</v>
      </c>
      <c r="C91" s="9">
        <f t="shared" ca="1" si="21"/>
        <v>3</v>
      </c>
      <c r="D91" s="1">
        <f t="shared" ca="1" si="22"/>
        <v>6846</v>
      </c>
      <c r="E91" s="1">
        <f t="shared" ca="1" si="23"/>
        <v>0</v>
      </c>
      <c r="F91" s="1">
        <f t="shared" ca="1" si="24"/>
        <v>1029.4739737807879</v>
      </c>
      <c r="G91" s="1">
        <f t="shared" ca="1" si="25"/>
        <v>801.40204591760346</v>
      </c>
      <c r="H91" s="9">
        <f t="shared" ca="1" si="26"/>
        <v>5</v>
      </c>
      <c r="I91" s="1">
        <f t="shared" ca="1" si="27"/>
        <v>12234</v>
      </c>
      <c r="J91" s="1">
        <f t="shared" ca="1" si="28"/>
        <v>144.64286756624526</v>
      </c>
      <c r="K91" s="9">
        <f t="shared" si="29"/>
        <v>1</v>
      </c>
      <c r="L91" s="9">
        <f t="shared" si="30"/>
        <v>1</v>
      </c>
      <c r="M91" s="2">
        <f t="shared" ca="1" si="31"/>
        <v>57263.754042344604</v>
      </c>
      <c r="N91" s="2">
        <f t="shared" ca="1" si="32"/>
        <v>4882.8927231425987</v>
      </c>
      <c r="O91" s="3">
        <v>3</v>
      </c>
      <c r="P91" s="2">
        <f t="shared" ca="1" si="33"/>
        <v>16562.715131536177</v>
      </c>
      <c r="Q91" s="2">
        <f t="shared" ca="1" si="34"/>
        <v>211.02696502863165</v>
      </c>
      <c r="R91" s="2">
        <f t="shared" ca="1" si="35"/>
        <v>1029.4739737807879</v>
      </c>
      <c r="S91" s="2">
        <f t="shared" ca="1" si="35"/>
        <v>801.40204591760346</v>
      </c>
      <c r="T91" s="3">
        <v>5</v>
      </c>
      <c r="U91" s="2">
        <f t="shared" ca="1" si="36"/>
        <v>-6461.3144984589308</v>
      </c>
      <c r="V91" s="2">
        <f t="shared" ca="1" si="37"/>
        <v>144.64286756624526</v>
      </c>
      <c r="W91" s="3">
        <v>1</v>
      </c>
      <c r="X91" s="3">
        <v>1</v>
      </c>
    </row>
    <row r="92" spans="1:24" x14ac:dyDescent="0.3">
      <c r="A92" s="1">
        <f t="shared" ca="1" si="19"/>
        <v>52933.156418579092</v>
      </c>
      <c r="B92" s="1">
        <f t="shared" ca="1" si="20"/>
        <v>1856.959644875632</v>
      </c>
      <c r="C92" s="9">
        <f t="shared" ca="1" si="21"/>
        <v>3</v>
      </c>
      <c r="D92" s="1">
        <f t="shared" ca="1" si="22"/>
        <v>5750.2704777436738</v>
      </c>
      <c r="E92" s="1">
        <f t="shared" ca="1" si="23"/>
        <v>101</v>
      </c>
      <c r="F92" s="1">
        <f t="shared" ca="1" si="24"/>
        <v>812.2042262829259</v>
      </c>
      <c r="G92" s="1">
        <f t="shared" ca="1" si="25"/>
        <v>911</v>
      </c>
      <c r="H92" s="9">
        <f t="shared" ca="1" si="26"/>
        <v>5</v>
      </c>
      <c r="I92" s="1">
        <f t="shared" ca="1" si="27"/>
        <v>17535.289646068217</v>
      </c>
      <c r="J92" s="1">
        <f t="shared" ca="1" si="28"/>
        <v>347</v>
      </c>
      <c r="K92" s="9">
        <f t="shared" si="29"/>
        <v>1</v>
      </c>
      <c r="L92" s="9">
        <f t="shared" si="30"/>
        <v>1</v>
      </c>
      <c r="M92" s="2">
        <f t="shared" ca="1" si="31"/>
        <v>52933.156418579092</v>
      </c>
      <c r="N92" s="2">
        <f t="shared" ca="1" si="32"/>
        <v>1856.959644875632</v>
      </c>
      <c r="O92" s="3">
        <v>3</v>
      </c>
      <c r="P92" s="2">
        <f t="shared" ca="1" si="33"/>
        <v>5750.2704777436738</v>
      </c>
      <c r="Q92" s="2">
        <f t="shared" ca="1" si="34"/>
        <v>-37.461426693743746</v>
      </c>
      <c r="R92" s="2">
        <f t="shared" ca="1" si="35"/>
        <v>812.2042262829259</v>
      </c>
      <c r="S92" s="2">
        <f t="shared" ca="1" si="35"/>
        <v>1207.926629588284</v>
      </c>
      <c r="T92" s="3">
        <v>5</v>
      </c>
      <c r="U92" s="2">
        <f t="shared" ca="1" si="36"/>
        <v>17535.289646068217</v>
      </c>
      <c r="V92" s="2">
        <f t="shared" ca="1" si="37"/>
        <v>-26.657039301660348</v>
      </c>
      <c r="W92" s="3">
        <v>1</v>
      </c>
      <c r="X92" s="3">
        <v>1</v>
      </c>
    </row>
    <row r="93" spans="1:24" x14ac:dyDescent="0.3">
      <c r="A93" s="1">
        <f t="shared" ca="1" si="19"/>
        <v>61448.089272386627</v>
      </c>
      <c r="B93" s="1">
        <f t="shared" ca="1" si="20"/>
        <v>4841.3685766313138</v>
      </c>
      <c r="C93" s="9">
        <f t="shared" ca="1" si="21"/>
        <v>3</v>
      </c>
      <c r="D93" s="1">
        <f t="shared" ca="1" si="22"/>
        <v>6373.8273117784292</v>
      </c>
      <c r="E93" s="1">
        <f t="shared" ca="1" si="23"/>
        <v>125</v>
      </c>
      <c r="F93" s="1">
        <f t="shared" ca="1" si="24"/>
        <v>897.27580257135946</v>
      </c>
      <c r="G93" s="1">
        <f t="shared" ca="1" si="25"/>
        <v>987</v>
      </c>
      <c r="H93" s="9">
        <f t="shared" ca="1" si="26"/>
        <v>5</v>
      </c>
      <c r="I93" s="1">
        <f t="shared" ca="1" si="27"/>
        <v>11089.626082508275</v>
      </c>
      <c r="J93" s="1">
        <f t="shared" ca="1" si="28"/>
        <v>87.230411389165056</v>
      </c>
      <c r="K93" s="9">
        <f t="shared" si="29"/>
        <v>1</v>
      </c>
      <c r="L93" s="9">
        <f t="shared" si="30"/>
        <v>1</v>
      </c>
      <c r="M93" s="2">
        <f t="shared" ca="1" si="31"/>
        <v>61448.089272386627</v>
      </c>
      <c r="N93" s="2">
        <f t="shared" ca="1" si="32"/>
        <v>4841.3685766313138</v>
      </c>
      <c r="O93" s="3">
        <v>3</v>
      </c>
      <c r="P93" s="2">
        <f t="shared" ca="1" si="33"/>
        <v>6373.8273117784292</v>
      </c>
      <c r="Q93" s="2">
        <f t="shared" ca="1" si="34"/>
        <v>251.01221322867727</v>
      </c>
      <c r="R93" s="2">
        <f t="shared" ca="1" si="35"/>
        <v>897.27580257135946</v>
      </c>
      <c r="S93" s="2">
        <f t="shared" ca="1" si="35"/>
        <v>711.31739760593518</v>
      </c>
      <c r="T93" s="3">
        <v>5</v>
      </c>
      <c r="U93" s="2">
        <f t="shared" ca="1" si="36"/>
        <v>11089.626082508275</v>
      </c>
      <c r="V93" s="2">
        <f t="shared" ca="1" si="37"/>
        <v>87.230411389165056</v>
      </c>
      <c r="W93" s="3">
        <v>1</v>
      </c>
      <c r="X93" s="3">
        <v>1</v>
      </c>
    </row>
    <row r="94" spans="1:24" x14ac:dyDescent="0.3">
      <c r="A94" s="1">
        <f t="shared" ca="1" si="19"/>
        <v>55384.342303229867</v>
      </c>
      <c r="B94" s="1">
        <f t="shared" ca="1" si="20"/>
        <v>4199.2273882765166</v>
      </c>
      <c r="C94" s="9">
        <f t="shared" ca="1" si="21"/>
        <v>3</v>
      </c>
      <c r="D94" s="1">
        <f t="shared" ca="1" si="22"/>
        <v>8509.0910979622568</v>
      </c>
      <c r="E94" s="1">
        <f t="shared" ca="1" si="23"/>
        <v>51</v>
      </c>
      <c r="F94" s="1">
        <f t="shared" ca="1" si="24"/>
        <v>848.00422737094641</v>
      </c>
      <c r="G94" s="1">
        <f t="shared" ca="1" si="25"/>
        <v>842.81161441909444</v>
      </c>
      <c r="H94" s="9">
        <f t="shared" ca="1" si="26"/>
        <v>5</v>
      </c>
      <c r="I94" s="1">
        <f t="shared" ca="1" si="27"/>
        <v>13172.232901587495</v>
      </c>
      <c r="J94" s="1">
        <f t="shared" ca="1" si="28"/>
        <v>462</v>
      </c>
      <c r="K94" s="9">
        <f t="shared" si="29"/>
        <v>1</v>
      </c>
      <c r="L94" s="9">
        <f t="shared" si="30"/>
        <v>1</v>
      </c>
      <c r="M94" s="2">
        <f t="shared" ca="1" si="31"/>
        <v>55384.342303229867</v>
      </c>
      <c r="N94" s="2">
        <f t="shared" ca="1" si="32"/>
        <v>4199.2273882765166</v>
      </c>
      <c r="O94" s="3">
        <v>3</v>
      </c>
      <c r="P94" s="2">
        <f t="shared" ca="1" si="33"/>
        <v>8509.0910979622568</v>
      </c>
      <c r="Q94" s="2">
        <f t="shared" ca="1" si="34"/>
        <v>208.43905717244041</v>
      </c>
      <c r="R94" s="2">
        <f t="shared" ca="1" si="35"/>
        <v>848.00422737094641</v>
      </c>
      <c r="S94" s="2">
        <f t="shared" ca="1" si="35"/>
        <v>842.81161441909444</v>
      </c>
      <c r="T94" s="3">
        <v>5</v>
      </c>
      <c r="U94" s="2">
        <f t="shared" ca="1" si="36"/>
        <v>13172.232901587495</v>
      </c>
      <c r="V94" s="2">
        <f t="shared" ca="1" si="37"/>
        <v>-301.68192758114094</v>
      </c>
      <c r="W94" s="3">
        <v>1</v>
      </c>
      <c r="X94" s="3">
        <v>1</v>
      </c>
    </row>
    <row r="95" spans="1:24" x14ac:dyDescent="0.3">
      <c r="A95" s="1">
        <f t="shared" ca="1" si="19"/>
        <v>47959.949278402368</v>
      </c>
      <c r="B95" s="1">
        <f t="shared" ca="1" si="20"/>
        <v>4575</v>
      </c>
      <c r="C95" s="9">
        <f t="shared" ca="1" si="21"/>
        <v>3</v>
      </c>
      <c r="D95" s="1">
        <f t="shared" ca="1" si="22"/>
        <v>4647</v>
      </c>
      <c r="E95" s="1">
        <f t="shared" ca="1" si="23"/>
        <v>172</v>
      </c>
      <c r="F95" s="1">
        <f t="shared" ca="1" si="24"/>
        <v>939</v>
      </c>
      <c r="G95" s="1">
        <f t="shared" ca="1" si="25"/>
        <v>806</v>
      </c>
      <c r="H95" s="9">
        <f t="shared" ca="1" si="26"/>
        <v>5</v>
      </c>
      <c r="I95" s="1">
        <f t="shared" ca="1" si="27"/>
        <v>11335.586307385985</v>
      </c>
      <c r="J95" s="1">
        <f t="shared" ca="1" si="28"/>
        <v>429.02562700119108</v>
      </c>
      <c r="K95" s="9">
        <f t="shared" si="29"/>
        <v>1</v>
      </c>
      <c r="L95" s="9">
        <f t="shared" si="30"/>
        <v>1</v>
      </c>
      <c r="M95" s="2">
        <f t="shared" ca="1" si="31"/>
        <v>47959.949278402368</v>
      </c>
      <c r="N95" s="2">
        <f t="shared" ca="1" si="32"/>
        <v>6383.3851727629481</v>
      </c>
      <c r="O95" s="3">
        <v>3</v>
      </c>
      <c r="P95" s="2">
        <f t="shared" ca="1" si="33"/>
        <v>10137.523016876341</v>
      </c>
      <c r="Q95" s="2">
        <f t="shared" ca="1" si="34"/>
        <v>-1.1840384991245543</v>
      </c>
      <c r="R95" s="2">
        <f t="shared" ca="1" si="35"/>
        <v>1094.3868498078127</v>
      </c>
      <c r="S95" s="2">
        <f t="shared" ca="1" si="35"/>
        <v>654.46987643355192</v>
      </c>
      <c r="T95" s="3">
        <v>5</v>
      </c>
      <c r="U95" s="2">
        <f t="shared" ca="1" si="36"/>
        <v>11335.586307385985</v>
      </c>
      <c r="V95" s="2">
        <f t="shared" ca="1" si="37"/>
        <v>429.02562700119108</v>
      </c>
      <c r="W95" s="3">
        <v>1</v>
      </c>
      <c r="X95" s="3">
        <v>1</v>
      </c>
    </row>
    <row r="96" spans="1:24" x14ac:dyDescent="0.3">
      <c r="A96" s="1">
        <f t="shared" ca="1" si="19"/>
        <v>62108.425286809266</v>
      </c>
      <c r="B96" s="1">
        <f t="shared" ca="1" si="20"/>
        <v>1408</v>
      </c>
      <c r="C96" s="9">
        <f t="shared" ca="1" si="21"/>
        <v>3</v>
      </c>
      <c r="D96" s="1">
        <f t="shared" ca="1" si="22"/>
        <v>4075.9152603783496</v>
      </c>
      <c r="E96" s="1">
        <f t="shared" ca="1" si="23"/>
        <v>50.986427716173047</v>
      </c>
      <c r="F96" s="1">
        <f t="shared" ca="1" si="24"/>
        <v>819</v>
      </c>
      <c r="G96" s="1">
        <f t="shared" ca="1" si="25"/>
        <v>747.66165988747593</v>
      </c>
      <c r="H96" s="9">
        <f t="shared" ca="1" si="26"/>
        <v>5</v>
      </c>
      <c r="I96" s="1">
        <f t="shared" ca="1" si="27"/>
        <v>7908.2894669315638</v>
      </c>
      <c r="J96" s="1">
        <f t="shared" ca="1" si="28"/>
        <v>109.24889547237811</v>
      </c>
      <c r="K96" s="9">
        <f t="shared" si="29"/>
        <v>1</v>
      </c>
      <c r="L96" s="9">
        <f t="shared" si="30"/>
        <v>1</v>
      </c>
      <c r="M96" s="2">
        <f t="shared" ca="1" si="31"/>
        <v>62108.425286809266</v>
      </c>
      <c r="N96" s="2">
        <f t="shared" ca="1" si="32"/>
        <v>-83.321319191980365</v>
      </c>
      <c r="O96" s="3">
        <v>3</v>
      </c>
      <c r="P96" s="2">
        <f t="shared" ca="1" si="33"/>
        <v>4075.9152603783496</v>
      </c>
      <c r="Q96" s="2">
        <f t="shared" ca="1" si="34"/>
        <v>50.986427716173047</v>
      </c>
      <c r="R96" s="2">
        <f t="shared" ca="1" si="35"/>
        <v>1098.9770223684702</v>
      </c>
      <c r="S96" s="2">
        <f t="shared" ca="1" si="35"/>
        <v>747.66165988747593</v>
      </c>
      <c r="T96" s="3">
        <v>5</v>
      </c>
      <c r="U96" s="2">
        <f t="shared" ca="1" si="36"/>
        <v>7908.2894669315638</v>
      </c>
      <c r="V96" s="2">
        <f t="shared" ca="1" si="37"/>
        <v>109.24889547237811</v>
      </c>
      <c r="W96" s="3">
        <v>1</v>
      </c>
      <c r="X96" s="3">
        <v>1</v>
      </c>
    </row>
    <row r="97" spans="1:24" x14ac:dyDescent="0.3">
      <c r="A97" s="1">
        <f t="shared" ca="1" si="19"/>
        <v>54744.0306942077</v>
      </c>
      <c r="B97" s="1">
        <f t="shared" ca="1" si="20"/>
        <v>3999.2355745802897</v>
      </c>
      <c r="C97" s="9">
        <f t="shared" ca="1" si="21"/>
        <v>3</v>
      </c>
      <c r="D97" s="1">
        <f t="shared" ca="1" si="22"/>
        <v>3561.4089365727891</v>
      </c>
      <c r="E97" s="1">
        <f t="shared" ca="1" si="23"/>
        <v>82.994341357571614</v>
      </c>
      <c r="F97" s="1">
        <f t="shared" ca="1" si="24"/>
        <v>1069.6930320121244</v>
      </c>
      <c r="G97" s="1">
        <f t="shared" ca="1" si="25"/>
        <v>907</v>
      </c>
      <c r="H97" s="9">
        <f t="shared" ca="1" si="26"/>
        <v>5</v>
      </c>
      <c r="I97" s="1">
        <f t="shared" ca="1" si="27"/>
        <v>19581.019316447113</v>
      </c>
      <c r="J97" s="1">
        <f t="shared" ca="1" si="28"/>
        <v>249.28709716736222</v>
      </c>
      <c r="K97" s="9">
        <f t="shared" si="29"/>
        <v>1</v>
      </c>
      <c r="L97" s="9">
        <f t="shared" si="30"/>
        <v>1</v>
      </c>
      <c r="M97" s="2">
        <f t="shared" ca="1" si="31"/>
        <v>54744.0306942077</v>
      </c>
      <c r="N97" s="2">
        <f t="shared" ca="1" si="32"/>
        <v>3999.2355745802897</v>
      </c>
      <c r="O97" s="3">
        <v>3</v>
      </c>
      <c r="P97" s="2">
        <f t="shared" ca="1" si="33"/>
        <v>3561.4089365727891</v>
      </c>
      <c r="Q97" s="2">
        <f t="shared" ca="1" si="34"/>
        <v>82.994341357571614</v>
      </c>
      <c r="R97" s="2">
        <f t="shared" ca="1" si="35"/>
        <v>1069.6930320121244</v>
      </c>
      <c r="S97" s="2">
        <f t="shared" ca="1" si="35"/>
        <v>579.98940522914222</v>
      </c>
      <c r="T97" s="3">
        <v>5</v>
      </c>
      <c r="U97" s="2">
        <f t="shared" ca="1" si="36"/>
        <v>19581.019316447113</v>
      </c>
      <c r="V97" s="2">
        <f t="shared" ca="1" si="37"/>
        <v>249.28709716736222</v>
      </c>
      <c r="W97" s="3">
        <v>1</v>
      </c>
      <c r="X97" s="3">
        <v>1</v>
      </c>
    </row>
    <row r="98" spans="1:24" x14ac:dyDescent="0.3">
      <c r="A98" s="1">
        <f t="shared" ca="1" si="19"/>
        <v>60813</v>
      </c>
      <c r="B98" s="1">
        <f t="shared" ca="1" si="20"/>
        <v>905.67146441688783</v>
      </c>
      <c r="C98" s="9">
        <f t="shared" ca="1" si="21"/>
        <v>3</v>
      </c>
      <c r="D98" s="1">
        <f t="shared" ca="1" si="22"/>
        <v>6260.8920277113039</v>
      </c>
      <c r="E98" s="1">
        <f t="shared" ca="1" si="23"/>
        <v>87.655001151796455</v>
      </c>
      <c r="F98" s="1">
        <f t="shared" ca="1" si="24"/>
        <v>836</v>
      </c>
      <c r="G98" s="1">
        <f t="shared" ca="1" si="25"/>
        <v>1009</v>
      </c>
      <c r="H98" s="9">
        <f t="shared" ca="1" si="26"/>
        <v>5</v>
      </c>
      <c r="I98" s="1">
        <f t="shared" ca="1" si="27"/>
        <v>19010.688236259721</v>
      </c>
      <c r="J98" s="1">
        <f t="shared" ca="1" si="28"/>
        <v>281.37755281805039</v>
      </c>
      <c r="K98" s="9">
        <f t="shared" si="29"/>
        <v>1</v>
      </c>
      <c r="L98" s="9">
        <f t="shared" si="30"/>
        <v>1</v>
      </c>
      <c r="M98" s="2">
        <f t="shared" ca="1" si="31"/>
        <v>77008.974087742943</v>
      </c>
      <c r="N98" s="2">
        <f t="shared" ca="1" si="32"/>
        <v>905.67146441688783</v>
      </c>
      <c r="O98" s="3">
        <v>3</v>
      </c>
      <c r="P98" s="2">
        <f t="shared" ca="1" si="33"/>
        <v>6260.8920277113039</v>
      </c>
      <c r="Q98" s="2">
        <f t="shared" ca="1" si="34"/>
        <v>87.655001151796455</v>
      </c>
      <c r="R98" s="2">
        <f t="shared" ca="1" si="35"/>
        <v>1170.8127127655769</v>
      </c>
      <c r="S98" s="2">
        <f t="shared" ca="1" si="35"/>
        <v>1097.5278936086315</v>
      </c>
      <c r="T98" s="3">
        <v>5</v>
      </c>
      <c r="U98" s="2">
        <f t="shared" ca="1" si="36"/>
        <v>19010.688236259721</v>
      </c>
      <c r="V98" s="2">
        <f t="shared" ca="1" si="37"/>
        <v>281.37755281805039</v>
      </c>
      <c r="W98" s="3">
        <v>1</v>
      </c>
      <c r="X98" s="3">
        <v>1</v>
      </c>
    </row>
    <row r="99" spans="1:24" x14ac:dyDescent="0.3">
      <c r="A99" s="1">
        <f t="shared" ca="1" si="19"/>
        <v>66624.476157380617</v>
      </c>
      <c r="B99" s="1">
        <f t="shared" ca="1" si="20"/>
        <v>745.31336109891686</v>
      </c>
      <c r="C99" s="9">
        <f t="shared" ca="1" si="21"/>
        <v>3</v>
      </c>
      <c r="D99" s="1">
        <f t="shared" ca="1" si="22"/>
        <v>2030.8067597995559</v>
      </c>
      <c r="E99" s="1">
        <f t="shared" ca="1" si="23"/>
        <v>74.46020734018694</v>
      </c>
      <c r="F99" s="1">
        <f t="shared" ca="1" si="24"/>
        <v>843.8708149482228</v>
      </c>
      <c r="G99" s="1">
        <f t="shared" ca="1" si="25"/>
        <v>878.59305698116157</v>
      </c>
      <c r="H99" s="9">
        <f t="shared" ca="1" si="26"/>
        <v>5</v>
      </c>
      <c r="I99" s="1">
        <f t="shared" ca="1" si="27"/>
        <v>15350.881847423985</v>
      </c>
      <c r="J99" s="1">
        <f t="shared" ca="1" si="28"/>
        <v>386</v>
      </c>
      <c r="K99" s="9">
        <f t="shared" si="29"/>
        <v>1</v>
      </c>
      <c r="L99" s="9">
        <f t="shared" si="30"/>
        <v>1</v>
      </c>
      <c r="M99" s="2">
        <f t="shared" ca="1" si="31"/>
        <v>66624.476157380617</v>
      </c>
      <c r="N99" s="2">
        <f t="shared" ca="1" si="32"/>
        <v>745.31336109891686</v>
      </c>
      <c r="O99" s="3">
        <v>3</v>
      </c>
      <c r="P99" s="2">
        <f t="shared" ca="1" si="33"/>
        <v>2030.8067597995559</v>
      </c>
      <c r="Q99" s="2">
        <f t="shared" ca="1" si="34"/>
        <v>74.46020734018694</v>
      </c>
      <c r="R99" s="2">
        <f t="shared" ca="1" si="35"/>
        <v>843.8708149482228</v>
      </c>
      <c r="S99" s="2">
        <f t="shared" ca="1" si="35"/>
        <v>878.59305698116157</v>
      </c>
      <c r="T99" s="3">
        <v>5</v>
      </c>
      <c r="U99" s="2">
        <f t="shared" ca="1" si="36"/>
        <v>15350.881847423985</v>
      </c>
      <c r="V99" s="2">
        <f t="shared" ca="1" si="37"/>
        <v>595.27386718406296</v>
      </c>
      <c r="W99" s="3">
        <v>1</v>
      </c>
      <c r="X99" s="3">
        <v>1</v>
      </c>
    </row>
    <row r="100" spans="1:24" x14ac:dyDescent="0.3">
      <c r="A100" s="1">
        <f t="shared" ca="1" si="19"/>
        <v>65302.102970017644</v>
      </c>
      <c r="B100" s="1">
        <f t="shared" ca="1" si="20"/>
        <v>2216.205400461623</v>
      </c>
      <c r="C100" s="9">
        <f t="shared" ca="1" si="21"/>
        <v>3</v>
      </c>
      <c r="D100" s="1">
        <f t="shared" ca="1" si="22"/>
        <v>6021.396278156597</v>
      </c>
      <c r="E100" s="1">
        <f t="shared" ca="1" si="23"/>
        <v>122.82582013603596</v>
      </c>
      <c r="F100" s="1">
        <f t="shared" ca="1" si="24"/>
        <v>1008</v>
      </c>
      <c r="G100" s="1">
        <f t="shared" ca="1" si="25"/>
        <v>842</v>
      </c>
      <c r="H100" s="9">
        <f t="shared" ca="1" si="26"/>
        <v>5</v>
      </c>
      <c r="I100" s="1">
        <f t="shared" ca="1" si="27"/>
        <v>16918</v>
      </c>
      <c r="J100" s="1">
        <f t="shared" ca="1" si="28"/>
        <v>89</v>
      </c>
      <c r="K100" s="9">
        <f t="shared" si="29"/>
        <v>1</v>
      </c>
      <c r="L100" s="9">
        <f t="shared" si="30"/>
        <v>1</v>
      </c>
      <c r="M100" s="2">
        <f t="shared" ca="1" si="31"/>
        <v>65302.102970017644</v>
      </c>
      <c r="N100" s="2">
        <f t="shared" ca="1" si="32"/>
        <v>2216.205400461623</v>
      </c>
      <c r="O100" s="3">
        <v>3</v>
      </c>
      <c r="P100" s="2">
        <f t="shared" ca="1" si="33"/>
        <v>6021.396278156597</v>
      </c>
      <c r="Q100" s="2">
        <f t="shared" ca="1" si="34"/>
        <v>122.82582013603596</v>
      </c>
      <c r="R100" s="2">
        <f t="shared" ca="1" si="35"/>
        <v>1292.2152198995518</v>
      </c>
      <c r="S100" s="2">
        <f t="shared" ca="1" si="35"/>
        <v>1261.1036822639562</v>
      </c>
      <c r="T100" s="3">
        <v>5</v>
      </c>
      <c r="U100" s="2">
        <f t="shared" ca="1" si="36"/>
        <v>23294.286156444185</v>
      </c>
      <c r="V100" s="2">
        <f t="shared" ca="1" si="37"/>
        <v>510.34786746635496</v>
      </c>
      <c r="W100" s="3">
        <v>1</v>
      </c>
      <c r="X100" s="3">
        <v>1</v>
      </c>
    </row>
    <row r="101" spans="1:24" x14ac:dyDescent="0.3">
      <c r="A101" s="1">
        <f t="shared" ca="1" si="19"/>
        <v>68677.196623422278</v>
      </c>
      <c r="B101" s="1">
        <f t="shared" ca="1" si="20"/>
        <v>4014</v>
      </c>
      <c r="C101" s="9">
        <f t="shared" ca="1" si="21"/>
        <v>3</v>
      </c>
      <c r="D101" s="1">
        <f t="shared" ca="1" si="22"/>
        <v>6982.9046743753515</v>
      </c>
      <c r="E101" s="1">
        <f t="shared" ca="1" si="23"/>
        <v>130.8462246400199</v>
      </c>
      <c r="F101" s="1">
        <f t="shared" ca="1" si="24"/>
        <v>1021.2498687536715</v>
      </c>
      <c r="G101" s="1">
        <f t="shared" ca="1" si="25"/>
        <v>791</v>
      </c>
      <c r="H101" s="9">
        <f t="shared" ca="1" si="26"/>
        <v>5</v>
      </c>
      <c r="I101" s="1">
        <f t="shared" ca="1" si="27"/>
        <v>12357.608422461495</v>
      </c>
      <c r="J101" s="1">
        <f t="shared" ca="1" si="28"/>
        <v>304.60215136566427</v>
      </c>
      <c r="K101" s="9">
        <f t="shared" si="29"/>
        <v>1</v>
      </c>
      <c r="L101" s="9">
        <f t="shared" si="30"/>
        <v>1</v>
      </c>
      <c r="M101" s="2">
        <f t="shared" ca="1" si="31"/>
        <v>68677.196623422278</v>
      </c>
      <c r="N101" s="2">
        <f t="shared" ca="1" si="32"/>
        <v>-1180.9979189788464</v>
      </c>
      <c r="O101" s="3">
        <v>3</v>
      </c>
      <c r="P101" s="2">
        <f t="shared" ca="1" si="33"/>
        <v>6982.9046743753515</v>
      </c>
      <c r="Q101" s="2">
        <f t="shared" ca="1" si="34"/>
        <v>130.8462246400199</v>
      </c>
      <c r="R101" s="2">
        <f t="shared" ca="1" si="35"/>
        <v>1021.2498687536715</v>
      </c>
      <c r="S101" s="2">
        <f t="shared" ca="1" si="35"/>
        <v>632.52740408559566</v>
      </c>
      <c r="T101" s="3">
        <v>5</v>
      </c>
      <c r="U101" s="2">
        <f t="shared" ca="1" si="36"/>
        <v>12357.608422461495</v>
      </c>
      <c r="V101" s="2">
        <f t="shared" ca="1" si="37"/>
        <v>304.60215136566427</v>
      </c>
      <c r="W101" s="3">
        <v>1</v>
      </c>
      <c r="X101" s="3">
        <v>1</v>
      </c>
    </row>
    <row r="102" spans="1:24" x14ac:dyDescent="0.3">
      <c r="A102" s="1">
        <f t="shared" ca="1" si="19"/>
        <v>69495.013841500913</v>
      </c>
      <c r="B102" s="1">
        <f t="shared" ca="1" si="20"/>
        <v>2145</v>
      </c>
      <c r="C102" s="9">
        <f t="shared" ca="1" si="21"/>
        <v>3</v>
      </c>
      <c r="D102" s="1">
        <f t="shared" ca="1" si="22"/>
        <v>7573</v>
      </c>
      <c r="E102" s="1">
        <f t="shared" ca="1" si="23"/>
        <v>176.63877764937092</v>
      </c>
      <c r="F102" s="1">
        <f t="shared" ca="1" si="24"/>
        <v>989.27973936767035</v>
      </c>
      <c r="G102" s="1">
        <f t="shared" ca="1" si="25"/>
        <v>791.29444066110341</v>
      </c>
      <c r="H102" s="9">
        <f t="shared" ca="1" si="26"/>
        <v>5</v>
      </c>
      <c r="I102" s="1">
        <f t="shared" ca="1" si="27"/>
        <v>11828.822742764311</v>
      </c>
      <c r="J102" s="1">
        <f t="shared" ca="1" si="28"/>
        <v>113.48642826568479</v>
      </c>
      <c r="K102" s="9">
        <f t="shared" si="29"/>
        <v>1</v>
      </c>
      <c r="L102" s="9">
        <f t="shared" si="30"/>
        <v>1</v>
      </c>
      <c r="M102" s="2">
        <f t="shared" ca="1" si="31"/>
        <v>69495.013841500913</v>
      </c>
      <c r="N102" s="2">
        <f t="shared" ca="1" si="32"/>
        <v>-1268.2189071728017</v>
      </c>
      <c r="O102" s="3">
        <v>3</v>
      </c>
      <c r="P102" s="2">
        <f t="shared" ca="1" si="33"/>
        <v>1260.6137038021789</v>
      </c>
      <c r="Q102" s="2">
        <f t="shared" ca="1" si="34"/>
        <v>176.63877764937092</v>
      </c>
      <c r="R102" s="2">
        <f t="shared" ca="1" si="35"/>
        <v>989.27973936767035</v>
      </c>
      <c r="S102" s="2">
        <f t="shared" ca="1" si="35"/>
        <v>791.29444066110341</v>
      </c>
      <c r="T102" s="3">
        <v>5</v>
      </c>
      <c r="U102" s="2">
        <f t="shared" ca="1" si="36"/>
        <v>11828.822742764311</v>
      </c>
      <c r="V102" s="2">
        <f t="shared" ca="1" si="37"/>
        <v>113.48642826568479</v>
      </c>
      <c r="W102" s="3">
        <v>1</v>
      </c>
      <c r="X102" s="3">
        <v>1</v>
      </c>
    </row>
    <row r="103" spans="1:24" x14ac:dyDescent="0.3">
      <c r="A103" s="1">
        <f t="shared" ca="1" si="19"/>
        <v>65737.368569354978</v>
      </c>
      <c r="B103" s="1">
        <f t="shared" ca="1" si="20"/>
        <v>1666</v>
      </c>
      <c r="C103" s="9">
        <f t="shared" ca="1" si="21"/>
        <v>3</v>
      </c>
      <c r="D103" s="1">
        <f t="shared" ca="1" si="22"/>
        <v>5908.7781965791746</v>
      </c>
      <c r="E103" s="1">
        <f t="shared" ca="1" si="23"/>
        <v>32.0713716891294</v>
      </c>
      <c r="F103" s="1">
        <f t="shared" ca="1" si="24"/>
        <v>961</v>
      </c>
      <c r="G103" s="1">
        <f t="shared" ca="1" si="25"/>
        <v>1007.0179329818673</v>
      </c>
      <c r="H103" s="9">
        <f t="shared" ca="1" si="26"/>
        <v>5</v>
      </c>
      <c r="I103" s="1">
        <f t="shared" ca="1" si="27"/>
        <v>11289</v>
      </c>
      <c r="J103" s="1">
        <f t="shared" ca="1" si="28"/>
        <v>356</v>
      </c>
      <c r="K103" s="9">
        <f t="shared" si="29"/>
        <v>1</v>
      </c>
      <c r="L103" s="9">
        <f t="shared" si="30"/>
        <v>1</v>
      </c>
      <c r="M103" s="2">
        <f t="shared" ca="1" si="31"/>
        <v>65737.368569354978</v>
      </c>
      <c r="N103" s="2">
        <f t="shared" ca="1" si="32"/>
        <v>-1213.7280048674666</v>
      </c>
      <c r="O103" s="3">
        <v>3</v>
      </c>
      <c r="P103" s="2">
        <f t="shared" ca="1" si="33"/>
        <v>5908.7781965791746</v>
      </c>
      <c r="Q103" s="2">
        <f t="shared" ca="1" si="34"/>
        <v>32.0713716891294</v>
      </c>
      <c r="R103" s="2">
        <f t="shared" ca="1" si="35"/>
        <v>709.89901341267012</v>
      </c>
      <c r="S103" s="2">
        <f t="shared" ca="1" si="35"/>
        <v>1007.0179329818673</v>
      </c>
      <c r="T103" s="3">
        <v>5</v>
      </c>
      <c r="U103" s="2">
        <f t="shared" ca="1" si="36"/>
        <v>33271.879871987505</v>
      </c>
      <c r="V103" s="2">
        <f t="shared" ca="1" si="37"/>
        <v>523.85245333357648</v>
      </c>
      <c r="W103" s="3">
        <v>1</v>
      </c>
      <c r="X103" s="3">
        <v>1</v>
      </c>
    </row>
    <row r="104" spans="1:24" x14ac:dyDescent="0.3">
      <c r="A104" s="1">
        <f t="shared" ca="1" si="19"/>
        <v>66506</v>
      </c>
      <c r="B104" s="1">
        <f t="shared" ca="1" si="20"/>
        <v>1362.3402658402786</v>
      </c>
      <c r="C104" s="9">
        <f t="shared" ca="1" si="21"/>
        <v>3</v>
      </c>
      <c r="D104" s="1">
        <f t="shared" ca="1" si="22"/>
        <v>7964.2848848349822</v>
      </c>
      <c r="E104" s="1">
        <f t="shared" ca="1" si="23"/>
        <v>176.98781813112691</v>
      </c>
      <c r="F104" s="1">
        <f t="shared" ca="1" si="24"/>
        <v>720</v>
      </c>
      <c r="G104" s="1">
        <f t="shared" ca="1" si="25"/>
        <v>1011</v>
      </c>
      <c r="H104" s="9">
        <f t="shared" ca="1" si="26"/>
        <v>5</v>
      </c>
      <c r="I104" s="1">
        <f t="shared" ca="1" si="27"/>
        <v>6248</v>
      </c>
      <c r="J104" s="1">
        <f t="shared" ca="1" si="28"/>
        <v>286.76708705149287</v>
      </c>
      <c r="K104" s="9">
        <f t="shared" si="29"/>
        <v>1</v>
      </c>
      <c r="L104" s="9">
        <f t="shared" si="30"/>
        <v>1</v>
      </c>
      <c r="M104" s="2">
        <f t="shared" ca="1" si="31"/>
        <v>81069.278437367146</v>
      </c>
      <c r="N104" s="2">
        <f t="shared" ca="1" si="32"/>
        <v>1362.3402658402786</v>
      </c>
      <c r="O104" s="3">
        <v>3</v>
      </c>
      <c r="P104" s="2">
        <f t="shared" ca="1" si="33"/>
        <v>7964.2848848349822</v>
      </c>
      <c r="Q104" s="2">
        <f t="shared" ca="1" si="34"/>
        <v>176.98781813112691</v>
      </c>
      <c r="R104" s="2">
        <f t="shared" ca="1" si="35"/>
        <v>1236.7697820945923</v>
      </c>
      <c r="S104" s="2">
        <f t="shared" ca="1" si="35"/>
        <v>1184.3203194911339</v>
      </c>
      <c r="T104" s="3">
        <v>5</v>
      </c>
      <c r="U104" s="2">
        <f t="shared" ca="1" si="36"/>
        <v>3904.5267792111681</v>
      </c>
      <c r="V104" s="2">
        <f t="shared" ca="1" si="37"/>
        <v>286.76708705149287</v>
      </c>
      <c r="W104" s="3">
        <v>1</v>
      </c>
      <c r="X104" s="3">
        <v>1</v>
      </c>
    </row>
    <row r="105" spans="1:24" x14ac:dyDescent="0.3">
      <c r="A105" s="1">
        <f t="shared" ca="1" si="19"/>
        <v>68834</v>
      </c>
      <c r="B105" s="1">
        <f t="shared" ca="1" si="20"/>
        <v>2243.5843920783495</v>
      </c>
      <c r="C105" s="9">
        <f t="shared" ca="1" si="21"/>
        <v>3</v>
      </c>
      <c r="D105" s="1">
        <f t="shared" ca="1" si="22"/>
        <v>4869.4392652089446</v>
      </c>
      <c r="E105" s="1">
        <f t="shared" ca="1" si="23"/>
        <v>150</v>
      </c>
      <c r="F105" s="1">
        <f t="shared" ca="1" si="24"/>
        <v>896.51857444465065</v>
      </c>
      <c r="G105" s="1">
        <f t="shared" ca="1" si="25"/>
        <v>1026.4540064908097</v>
      </c>
      <c r="H105" s="9">
        <f t="shared" ca="1" si="26"/>
        <v>5</v>
      </c>
      <c r="I105" s="1">
        <f t="shared" ca="1" si="27"/>
        <v>6600</v>
      </c>
      <c r="J105" s="1">
        <f t="shared" ca="1" si="28"/>
        <v>459.15618677118891</v>
      </c>
      <c r="K105" s="9">
        <f t="shared" si="29"/>
        <v>1</v>
      </c>
      <c r="L105" s="9">
        <f t="shared" si="30"/>
        <v>1</v>
      </c>
      <c r="M105" s="2">
        <f t="shared" ca="1" si="31"/>
        <v>75115.983323821201</v>
      </c>
      <c r="N105" s="2">
        <f t="shared" ca="1" si="32"/>
        <v>2243.5843920783495</v>
      </c>
      <c r="O105" s="3">
        <v>3</v>
      </c>
      <c r="P105" s="2">
        <f t="shared" ca="1" si="33"/>
        <v>4869.4392652089446</v>
      </c>
      <c r="Q105" s="2">
        <f t="shared" ca="1" si="34"/>
        <v>-83.784190241395009</v>
      </c>
      <c r="R105" s="2">
        <f t="shared" ca="1" si="35"/>
        <v>896.51857444465065</v>
      </c>
      <c r="S105" s="2">
        <f t="shared" ca="1" si="35"/>
        <v>1026.4540064908097</v>
      </c>
      <c r="T105" s="3">
        <v>5</v>
      </c>
      <c r="U105" s="2">
        <f t="shared" ca="1" si="36"/>
        <v>2838.9506809158447</v>
      </c>
      <c r="V105" s="2">
        <f t="shared" ca="1" si="37"/>
        <v>459.15618677118891</v>
      </c>
      <c r="W105" s="3">
        <v>1</v>
      </c>
      <c r="X105" s="3">
        <v>1</v>
      </c>
    </row>
    <row r="106" spans="1:24" x14ac:dyDescent="0.3">
      <c r="A106" s="1">
        <f t="shared" ca="1" si="19"/>
        <v>67975</v>
      </c>
      <c r="B106" s="1">
        <f t="shared" ca="1" si="20"/>
        <v>3171</v>
      </c>
      <c r="C106" s="9">
        <f t="shared" ca="1" si="21"/>
        <v>3</v>
      </c>
      <c r="D106" s="1">
        <f t="shared" ca="1" si="22"/>
        <v>9087.2349535783378</v>
      </c>
      <c r="E106" s="1">
        <f t="shared" ca="1" si="23"/>
        <v>70.251492663576101</v>
      </c>
      <c r="F106" s="1">
        <f t="shared" ca="1" si="24"/>
        <v>856</v>
      </c>
      <c r="G106" s="1">
        <f t="shared" ca="1" si="25"/>
        <v>1062.0666976108582</v>
      </c>
      <c r="H106" s="9">
        <f t="shared" ca="1" si="26"/>
        <v>5</v>
      </c>
      <c r="I106" s="1">
        <f t="shared" ca="1" si="27"/>
        <v>9005.403153545536</v>
      </c>
      <c r="J106" s="1">
        <f t="shared" ca="1" si="28"/>
        <v>106.67710774729665</v>
      </c>
      <c r="K106" s="9">
        <f t="shared" si="29"/>
        <v>1</v>
      </c>
      <c r="L106" s="9">
        <f t="shared" si="30"/>
        <v>1</v>
      </c>
      <c r="M106" s="2">
        <f t="shared" ca="1" si="31"/>
        <v>70843.437630503802</v>
      </c>
      <c r="N106" s="2">
        <f t="shared" ca="1" si="32"/>
        <v>5988.8852817971774</v>
      </c>
      <c r="O106" s="3">
        <v>3</v>
      </c>
      <c r="P106" s="2">
        <f t="shared" ca="1" si="33"/>
        <v>9087.2349535783378</v>
      </c>
      <c r="Q106" s="2">
        <f t="shared" ca="1" si="34"/>
        <v>70.251492663576101</v>
      </c>
      <c r="R106" s="2">
        <f t="shared" ca="1" si="35"/>
        <v>616.91233344620139</v>
      </c>
      <c r="S106" s="2">
        <f t="shared" ca="1" si="35"/>
        <v>1062.0666976108582</v>
      </c>
      <c r="T106" s="3">
        <v>5</v>
      </c>
      <c r="U106" s="2">
        <f t="shared" ca="1" si="36"/>
        <v>9005.403153545536</v>
      </c>
      <c r="V106" s="2">
        <f t="shared" ca="1" si="37"/>
        <v>106.67710774729665</v>
      </c>
      <c r="W106" s="3">
        <v>1</v>
      </c>
      <c r="X106" s="3">
        <v>1</v>
      </c>
    </row>
    <row r="107" spans="1:24" x14ac:dyDescent="0.3">
      <c r="A107" s="1">
        <f t="shared" ca="1" si="19"/>
        <v>66156</v>
      </c>
      <c r="B107" s="1">
        <f t="shared" ca="1" si="20"/>
        <v>2964</v>
      </c>
      <c r="C107" s="9">
        <f t="shared" ca="1" si="21"/>
        <v>3</v>
      </c>
      <c r="D107" s="1">
        <f t="shared" ca="1" si="22"/>
        <v>3118</v>
      </c>
      <c r="E107" s="1">
        <f t="shared" ca="1" si="23"/>
        <v>82</v>
      </c>
      <c r="F107" s="1">
        <f t="shared" ca="1" si="24"/>
        <v>835.52345410918463</v>
      </c>
      <c r="G107" s="1">
        <f t="shared" ca="1" si="25"/>
        <v>827.88185971786379</v>
      </c>
      <c r="H107" s="9">
        <f t="shared" ca="1" si="26"/>
        <v>5</v>
      </c>
      <c r="I107" s="1">
        <f t="shared" ca="1" si="27"/>
        <v>7100.6990208878206</v>
      </c>
      <c r="J107" s="1">
        <f t="shared" ca="1" si="28"/>
        <v>264.06147492195265</v>
      </c>
      <c r="K107" s="9">
        <f t="shared" si="29"/>
        <v>1</v>
      </c>
      <c r="L107" s="9">
        <f t="shared" si="30"/>
        <v>1</v>
      </c>
      <c r="M107" s="2">
        <f t="shared" ca="1" si="31"/>
        <v>70625.980144183137</v>
      </c>
      <c r="N107" s="2">
        <f t="shared" ca="1" si="32"/>
        <v>5296.0341104727777</v>
      </c>
      <c r="O107" s="3">
        <v>3</v>
      </c>
      <c r="P107" s="2">
        <f t="shared" ca="1" si="33"/>
        <v>-3279.6038750455209</v>
      </c>
      <c r="Q107" s="2">
        <f t="shared" ca="1" si="34"/>
        <v>187.58021993416781</v>
      </c>
      <c r="R107" s="2">
        <f t="shared" ca="1" si="35"/>
        <v>835.52345410918463</v>
      </c>
      <c r="S107" s="2">
        <f t="shared" ca="1" si="35"/>
        <v>827.88185971786379</v>
      </c>
      <c r="T107" s="3">
        <v>5</v>
      </c>
      <c r="U107" s="2">
        <f t="shared" ca="1" si="36"/>
        <v>7100.6990208878206</v>
      </c>
      <c r="V107" s="2">
        <f t="shared" ca="1" si="37"/>
        <v>264.06147492195265</v>
      </c>
      <c r="W107" s="3">
        <v>1</v>
      </c>
      <c r="X107" s="3">
        <v>1</v>
      </c>
    </row>
    <row r="108" spans="1:24" x14ac:dyDescent="0.3">
      <c r="A108" s="1">
        <f t="shared" ca="1" si="19"/>
        <v>46732.47620475517</v>
      </c>
      <c r="B108" s="1">
        <f t="shared" ca="1" si="20"/>
        <v>3165.4964282522633</v>
      </c>
      <c r="C108" s="9">
        <f t="shared" ca="1" si="21"/>
        <v>3</v>
      </c>
      <c r="D108" s="1">
        <f t="shared" ca="1" si="22"/>
        <v>4061</v>
      </c>
      <c r="E108" s="1">
        <f t="shared" ca="1" si="23"/>
        <v>137</v>
      </c>
      <c r="F108" s="1">
        <f t="shared" ca="1" si="24"/>
        <v>934</v>
      </c>
      <c r="G108" s="1">
        <f t="shared" ca="1" si="25"/>
        <v>1012.1784280069293</v>
      </c>
      <c r="H108" s="9">
        <f t="shared" ca="1" si="26"/>
        <v>5</v>
      </c>
      <c r="I108" s="1">
        <f t="shared" ca="1" si="27"/>
        <v>9097.2021486983958</v>
      </c>
      <c r="J108" s="1">
        <f t="shared" ca="1" si="28"/>
        <v>232.66673447137214</v>
      </c>
      <c r="K108" s="9">
        <f t="shared" si="29"/>
        <v>1</v>
      </c>
      <c r="L108" s="9">
        <f t="shared" si="30"/>
        <v>1</v>
      </c>
      <c r="M108" s="2">
        <f t="shared" ca="1" si="31"/>
        <v>46732.47620475517</v>
      </c>
      <c r="N108" s="2">
        <f t="shared" ca="1" si="32"/>
        <v>3165.4964282522633</v>
      </c>
      <c r="O108" s="3">
        <v>3</v>
      </c>
      <c r="P108" s="2">
        <f t="shared" ca="1" si="33"/>
        <v>12227.866324068713</v>
      </c>
      <c r="Q108" s="2">
        <f t="shared" ca="1" si="34"/>
        <v>-19.522553432753796</v>
      </c>
      <c r="R108" s="2">
        <f t="shared" ca="1" si="35"/>
        <v>545.49087970713174</v>
      </c>
      <c r="S108" s="2">
        <f t="shared" ca="1" si="35"/>
        <v>1012.1784280069293</v>
      </c>
      <c r="T108" s="3">
        <v>5</v>
      </c>
      <c r="U108" s="2">
        <f t="shared" ca="1" si="36"/>
        <v>9097.2021486983958</v>
      </c>
      <c r="V108" s="2">
        <f t="shared" ca="1" si="37"/>
        <v>232.66673447137214</v>
      </c>
      <c r="W108" s="3">
        <v>1</v>
      </c>
      <c r="X108" s="3">
        <v>1</v>
      </c>
    </row>
    <row r="109" spans="1:24" x14ac:dyDescent="0.3">
      <c r="A109" s="1">
        <f t="shared" ca="1" si="19"/>
        <v>65316.932601553373</v>
      </c>
      <c r="B109" s="1">
        <f t="shared" ca="1" si="20"/>
        <v>4993.0224447555884</v>
      </c>
      <c r="C109" s="9">
        <f t="shared" ca="1" si="21"/>
        <v>3</v>
      </c>
      <c r="D109" s="1">
        <f t="shared" ca="1" si="22"/>
        <v>6287</v>
      </c>
      <c r="E109" s="1">
        <f t="shared" ca="1" si="23"/>
        <v>22</v>
      </c>
      <c r="F109" s="1">
        <f t="shared" ca="1" si="24"/>
        <v>930.76666177601601</v>
      </c>
      <c r="G109" s="1">
        <f t="shared" ca="1" si="25"/>
        <v>942.28885669705937</v>
      </c>
      <c r="H109" s="9">
        <f t="shared" ca="1" si="26"/>
        <v>5</v>
      </c>
      <c r="I109" s="1">
        <f t="shared" ca="1" si="27"/>
        <v>18374.842980046778</v>
      </c>
      <c r="J109" s="1">
        <f t="shared" ca="1" si="28"/>
        <v>120</v>
      </c>
      <c r="K109" s="9">
        <f t="shared" si="29"/>
        <v>1</v>
      </c>
      <c r="L109" s="9">
        <f t="shared" si="30"/>
        <v>1</v>
      </c>
      <c r="M109" s="2">
        <f t="shared" ca="1" si="31"/>
        <v>65316.932601553373</v>
      </c>
      <c r="N109" s="2">
        <f t="shared" ca="1" si="32"/>
        <v>4993.0224447555884</v>
      </c>
      <c r="O109" s="3">
        <v>3</v>
      </c>
      <c r="P109" s="2">
        <f t="shared" ca="1" si="33"/>
        <v>-2939.3505281625949</v>
      </c>
      <c r="Q109" s="2">
        <f t="shared" ca="1" si="34"/>
        <v>313.67207369828043</v>
      </c>
      <c r="R109" s="2">
        <f t="shared" ca="1" si="35"/>
        <v>930.76666177601601</v>
      </c>
      <c r="S109" s="2">
        <f t="shared" ca="1" si="35"/>
        <v>942.28885669705937</v>
      </c>
      <c r="T109" s="3">
        <v>5</v>
      </c>
      <c r="U109" s="2">
        <f t="shared" ca="1" si="36"/>
        <v>18374.842980046778</v>
      </c>
      <c r="V109" s="2">
        <f t="shared" ca="1" si="37"/>
        <v>642.12788838674714</v>
      </c>
      <c r="W109" s="3">
        <v>1</v>
      </c>
      <c r="X109" s="3">
        <v>1</v>
      </c>
    </row>
    <row r="110" spans="1:24" x14ac:dyDescent="0.3">
      <c r="A110" s="1">
        <f t="shared" ca="1" si="19"/>
        <v>66888.078129729663</v>
      </c>
      <c r="B110" s="1">
        <f t="shared" ca="1" si="20"/>
        <v>3723.4734099430152</v>
      </c>
      <c r="C110" s="9">
        <f t="shared" ca="1" si="21"/>
        <v>3</v>
      </c>
      <c r="D110" s="1">
        <f t="shared" ca="1" si="22"/>
        <v>2618.7758784206071</v>
      </c>
      <c r="E110" s="1">
        <f t="shared" ca="1" si="23"/>
        <v>23.104290824865075</v>
      </c>
      <c r="F110" s="1">
        <f t="shared" ca="1" si="24"/>
        <v>804.44639775253859</v>
      </c>
      <c r="G110" s="1">
        <f t="shared" ca="1" si="25"/>
        <v>932.61413281614739</v>
      </c>
      <c r="H110" s="9">
        <f t="shared" ca="1" si="26"/>
        <v>5</v>
      </c>
      <c r="I110" s="1">
        <f t="shared" ca="1" si="27"/>
        <v>7259.59954884525</v>
      </c>
      <c r="J110" s="1">
        <f t="shared" ca="1" si="28"/>
        <v>97.333389369627412</v>
      </c>
      <c r="K110" s="9">
        <f t="shared" si="29"/>
        <v>1</v>
      </c>
      <c r="L110" s="9">
        <f t="shared" si="30"/>
        <v>1</v>
      </c>
      <c r="M110" s="2">
        <f t="shared" ca="1" si="31"/>
        <v>66888.078129729663</v>
      </c>
      <c r="N110" s="2">
        <f t="shared" ca="1" si="32"/>
        <v>3723.4734099430152</v>
      </c>
      <c r="O110" s="3">
        <v>3</v>
      </c>
      <c r="P110" s="2">
        <f t="shared" ca="1" si="33"/>
        <v>2618.7758784206071</v>
      </c>
      <c r="Q110" s="2">
        <f t="shared" ca="1" si="34"/>
        <v>23.104290824865075</v>
      </c>
      <c r="R110" s="2">
        <f t="shared" ca="1" si="35"/>
        <v>804.44639775253859</v>
      </c>
      <c r="S110" s="2">
        <f t="shared" ca="1" si="35"/>
        <v>932.61413281614739</v>
      </c>
      <c r="T110" s="3">
        <v>5</v>
      </c>
      <c r="U110" s="2">
        <f t="shared" ca="1" si="36"/>
        <v>7259.59954884525</v>
      </c>
      <c r="V110" s="2">
        <f t="shared" ca="1" si="37"/>
        <v>97.333389369627412</v>
      </c>
      <c r="W110" s="3">
        <v>1</v>
      </c>
      <c r="X110" s="3">
        <v>1</v>
      </c>
    </row>
    <row r="111" spans="1:24" x14ac:dyDescent="0.3">
      <c r="A111" s="1">
        <f t="shared" ca="1" si="19"/>
        <v>56670</v>
      </c>
      <c r="B111" s="1">
        <f t="shared" ca="1" si="20"/>
        <v>4299.9054352536659</v>
      </c>
      <c r="C111" s="9">
        <f t="shared" ca="1" si="21"/>
        <v>3</v>
      </c>
      <c r="D111" s="1">
        <f t="shared" ca="1" si="22"/>
        <v>2977.5938285707516</v>
      </c>
      <c r="E111" s="1">
        <f t="shared" ca="1" si="23"/>
        <v>62.023418496576213</v>
      </c>
      <c r="F111" s="1">
        <f t="shared" ca="1" si="24"/>
        <v>906.97693894041811</v>
      </c>
      <c r="G111" s="1">
        <f t="shared" ca="1" si="25"/>
        <v>894.74846234939037</v>
      </c>
      <c r="H111" s="9">
        <f t="shared" ca="1" si="26"/>
        <v>5</v>
      </c>
      <c r="I111" s="1">
        <f t="shared" ca="1" si="27"/>
        <v>19120.81528994094</v>
      </c>
      <c r="J111" s="1">
        <f t="shared" ca="1" si="28"/>
        <v>124.64542829375441</v>
      </c>
      <c r="K111" s="9">
        <f t="shared" si="29"/>
        <v>1</v>
      </c>
      <c r="L111" s="9">
        <f t="shared" si="30"/>
        <v>1</v>
      </c>
      <c r="M111" s="2">
        <f t="shared" ca="1" si="31"/>
        <v>41602.785613767104</v>
      </c>
      <c r="N111" s="2">
        <f t="shared" ca="1" si="32"/>
        <v>4299.9054352536659</v>
      </c>
      <c r="O111" s="3">
        <v>3</v>
      </c>
      <c r="P111" s="2">
        <f t="shared" ca="1" si="33"/>
        <v>2977.5938285707516</v>
      </c>
      <c r="Q111" s="2">
        <f t="shared" ca="1" si="34"/>
        <v>62.023418496576213</v>
      </c>
      <c r="R111" s="2">
        <f t="shared" ca="1" si="35"/>
        <v>906.97693894041811</v>
      </c>
      <c r="S111" s="2">
        <f t="shared" ca="1" si="35"/>
        <v>894.74846234939037</v>
      </c>
      <c r="T111" s="3">
        <v>5</v>
      </c>
      <c r="U111" s="2">
        <f t="shared" ca="1" si="36"/>
        <v>19120.81528994094</v>
      </c>
      <c r="V111" s="2">
        <f t="shared" ca="1" si="37"/>
        <v>124.64542829375441</v>
      </c>
      <c r="W111" s="3">
        <v>1</v>
      </c>
      <c r="X111" s="3">
        <v>1</v>
      </c>
    </row>
    <row r="112" spans="1:24" x14ac:dyDescent="0.3">
      <c r="A112" s="1">
        <f t="shared" ca="1" si="19"/>
        <v>50819.45590617304</v>
      </c>
      <c r="B112" s="1">
        <f t="shared" ca="1" si="20"/>
        <v>2250.7403358572501</v>
      </c>
      <c r="C112" s="9">
        <f t="shared" ca="1" si="21"/>
        <v>3</v>
      </c>
      <c r="D112" s="1">
        <f t="shared" ca="1" si="22"/>
        <v>7410.5524811403666</v>
      </c>
      <c r="E112" s="1">
        <f t="shared" ca="1" si="23"/>
        <v>141.08799959657063</v>
      </c>
      <c r="F112" s="1">
        <f t="shared" ca="1" si="24"/>
        <v>985</v>
      </c>
      <c r="G112" s="1">
        <f t="shared" ca="1" si="25"/>
        <v>873</v>
      </c>
      <c r="H112" s="9">
        <f t="shared" ca="1" si="26"/>
        <v>5</v>
      </c>
      <c r="I112" s="1">
        <f t="shared" ca="1" si="27"/>
        <v>17163.340957208253</v>
      </c>
      <c r="J112" s="1">
        <f t="shared" ca="1" si="28"/>
        <v>306.93021252710042</v>
      </c>
      <c r="K112" s="9">
        <f t="shared" si="29"/>
        <v>1</v>
      </c>
      <c r="L112" s="9">
        <f t="shared" si="30"/>
        <v>1</v>
      </c>
      <c r="M112" s="2">
        <f t="shared" ca="1" si="31"/>
        <v>50819.45590617304</v>
      </c>
      <c r="N112" s="2">
        <f t="shared" ca="1" si="32"/>
        <v>2250.7403358572501</v>
      </c>
      <c r="O112" s="3">
        <v>3</v>
      </c>
      <c r="P112" s="2">
        <f t="shared" ca="1" si="33"/>
        <v>7410.5524811403666</v>
      </c>
      <c r="Q112" s="2">
        <f t="shared" ca="1" si="34"/>
        <v>141.08799959657063</v>
      </c>
      <c r="R112" s="2">
        <f t="shared" ca="1" si="35"/>
        <v>563.01237104525569</v>
      </c>
      <c r="S112" s="2">
        <f t="shared" ca="1" si="35"/>
        <v>698.95557377569185</v>
      </c>
      <c r="T112" s="3">
        <v>5</v>
      </c>
      <c r="U112" s="2">
        <f t="shared" ca="1" si="36"/>
        <v>17163.340957208253</v>
      </c>
      <c r="V112" s="2">
        <f t="shared" ca="1" si="37"/>
        <v>306.93021252710042</v>
      </c>
      <c r="W112" s="3">
        <v>1</v>
      </c>
      <c r="X112" s="3">
        <v>1</v>
      </c>
    </row>
    <row r="113" spans="1:24" x14ac:dyDescent="0.3">
      <c r="A113" s="1">
        <f t="shared" ca="1" si="19"/>
        <v>67317.488808133028</v>
      </c>
      <c r="B113" s="1">
        <f t="shared" ca="1" si="20"/>
        <v>3271</v>
      </c>
      <c r="C113" s="9">
        <f t="shared" ca="1" si="21"/>
        <v>3</v>
      </c>
      <c r="D113" s="1">
        <f t="shared" ca="1" si="22"/>
        <v>6870.3419621323474</v>
      </c>
      <c r="E113" s="1">
        <f t="shared" ca="1" si="23"/>
        <v>76.444511441031622</v>
      </c>
      <c r="F113" s="1">
        <f t="shared" ca="1" si="24"/>
        <v>752.01136632389921</v>
      </c>
      <c r="G113" s="1">
        <f t="shared" ca="1" si="25"/>
        <v>766.02894574941138</v>
      </c>
      <c r="H113" s="9">
        <f t="shared" ca="1" si="26"/>
        <v>5</v>
      </c>
      <c r="I113" s="1">
        <f t="shared" ca="1" si="27"/>
        <v>13692.256903739562</v>
      </c>
      <c r="J113" s="1">
        <f t="shared" ca="1" si="28"/>
        <v>160.22625788965348</v>
      </c>
      <c r="K113" s="9">
        <f t="shared" si="29"/>
        <v>1</v>
      </c>
      <c r="L113" s="9">
        <f t="shared" si="30"/>
        <v>1</v>
      </c>
      <c r="M113" s="2">
        <f t="shared" ca="1" si="31"/>
        <v>67317.488808133028</v>
      </c>
      <c r="N113" s="2">
        <f t="shared" ca="1" si="32"/>
        <v>6512.0675694716301</v>
      </c>
      <c r="O113" s="3">
        <v>3</v>
      </c>
      <c r="P113" s="2">
        <f t="shared" ca="1" si="33"/>
        <v>6870.3419621323474</v>
      </c>
      <c r="Q113" s="2">
        <f t="shared" ca="1" si="34"/>
        <v>76.444511441031622</v>
      </c>
      <c r="R113" s="2">
        <f t="shared" ca="1" si="35"/>
        <v>752.01136632389921</v>
      </c>
      <c r="S113" s="2">
        <f t="shared" ca="1" si="35"/>
        <v>766.02894574941138</v>
      </c>
      <c r="T113" s="3">
        <v>5</v>
      </c>
      <c r="U113" s="2">
        <f t="shared" ca="1" si="36"/>
        <v>13692.256903739562</v>
      </c>
      <c r="V113" s="2">
        <f t="shared" ca="1" si="37"/>
        <v>160.22625788965348</v>
      </c>
      <c r="W113" s="3">
        <v>1</v>
      </c>
      <c r="X113" s="3">
        <v>1</v>
      </c>
    </row>
    <row r="114" spans="1:24" x14ac:dyDescent="0.3">
      <c r="A114" s="1">
        <f t="shared" ca="1" si="19"/>
        <v>69753.768942097216</v>
      </c>
      <c r="B114" s="1">
        <f t="shared" ca="1" si="20"/>
        <v>1109.7440010483379</v>
      </c>
      <c r="C114" s="9">
        <f t="shared" ca="1" si="21"/>
        <v>3</v>
      </c>
      <c r="D114" s="1">
        <f t="shared" ca="1" si="22"/>
        <v>8308.7979563269964</v>
      </c>
      <c r="E114" s="1">
        <f t="shared" ca="1" si="23"/>
        <v>155</v>
      </c>
      <c r="F114" s="1">
        <f t="shared" ca="1" si="24"/>
        <v>1030.9795784105013</v>
      </c>
      <c r="G114" s="1">
        <f t="shared" ca="1" si="25"/>
        <v>993</v>
      </c>
      <c r="H114" s="9">
        <f t="shared" ca="1" si="26"/>
        <v>5</v>
      </c>
      <c r="I114" s="1">
        <f t="shared" ca="1" si="27"/>
        <v>19760</v>
      </c>
      <c r="J114" s="1">
        <f t="shared" ca="1" si="28"/>
        <v>109</v>
      </c>
      <c r="K114" s="9">
        <f t="shared" si="29"/>
        <v>1</v>
      </c>
      <c r="L114" s="9">
        <f t="shared" si="30"/>
        <v>1</v>
      </c>
      <c r="M114" s="2">
        <f t="shared" ca="1" si="31"/>
        <v>69753.768942097216</v>
      </c>
      <c r="N114" s="2">
        <f t="shared" ca="1" si="32"/>
        <v>1109.7440010483379</v>
      </c>
      <c r="O114" s="3">
        <v>3</v>
      </c>
      <c r="P114" s="2">
        <f t="shared" ca="1" si="33"/>
        <v>8308.7979563269964</v>
      </c>
      <c r="Q114" s="2">
        <f t="shared" ca="1" si="34"/>
        <v>259.13395319320244</v>
      </c>
      <c r="R114" s="2">
        <f t="shared" ca="1" si="35"/>
        <v>1030.9795784105013</v>
      </c>
      <c r="S114" s="2">
        <f t="shared" ca="1" si="35"/>
        <v>1216.7662577381661</v>
      </c>
      <c r="T114" s="3">
        <v>5</v>
      </c>
      <c r="U114" s="2">
        <f t="shared" ca="1" si="36"/>
        <v>26156.657661122706</v>
      </c>
      <c r="V114" s="2">
        <f t="shared" ca="1" si="37"/>
        <v>573.08577164602366</v>
      </c>
      <c r="W114" s="3">
        <v>1</v>
      </c>
      <c r="X114" s="3">
        <v>1</v>
      </c>
    </row>
    <row r="115" spans="1:24" x14ac:dyDescent="0.3">
      <c r="A115" s="1">
        <f t="shared" ca="1" si="19"/>
        <v>57038.938327249198</v>
      </c>
      <c r="B115" s="1">
        <f t="shared" ca="1" si="20"/>
        <v>539.00144267680457</v>
      </c>
      <c r="C115" s="9">
        <f t="shared" ca="1" si="21"/>
        <v>3</v>
      </c>
      <c r="D115" s="1">
        <f t="shared" ca="1" si="22"/>
        <v>4333.6280939492617</v>
      </c>
      <c r="E115" s="1">
        <f t="shared" ca="1" si="23"/>
        <v>117.21418175537696</v>
      </c>
      <c r="F115" s="1">
        <f t="shared" ca="1" si="24"/>
        <v>746.91172712407661</v>
      </c>
      <c r="G115" s="1">
        <f t="shared" ca="1" si="25"/>
        <v>1026.4693861059548</v>
      </c>
      <c r="H115" s="9">
        <f t="shared" ca="1" si="26"/>
        <v>5</v>
      </c>
      <c r="I115" s="1">
        <f t="shared" ca="1" si="27"/>
        <v>19431.294599819794</v>
      </c>
      <c r="J115" s="1">
        <f t="shared" ca="1" si="28"/>
        <v>69.285897940943471</v>
      </c>
      <c r="K115" s="9">
        <f t="shared" si="29"/>
        <v>1</v>
      </c>
      <c r="L115" s="9">
        <f t="shared" si="30"/>
        <v>1</v>
      </c>
      <c r="M115" s="2">
        <f t="shared" ca="1" si="31"/>
        <v>57038.938327249198</v>
      </c>
      <c r="N115" s="2">
        <f t="shared" ca="1" si="32"/>
        <v>539.00144267680457</v>
      </c>
      <c r="O115" s="3">
        <v>3</v>
      </c>
      <c r="P115" s="2">
        <f t="shared" ca="1" si="33"/>
        <v>4333.6280939492617</v>
      </c>
      <c r="Q115" s="2">
        <f t="shared" ca="1" si="34"/>
        <v>117.21418175537696</v>
      </c>
      <c r="R115" s="2">
        <f t="shared" ca="1" si="35"/>
        <v>746.91172712407661</v>
      </c>
      <c r="S115" s="2">
        <f t="shared" ca="1" si="35"/>
        <v>1026.4693861059548</v>
      </c>
      <c r="T115" s="3">
        <v>5</v>
      </c>
      <c r="U115" s="2">
        <f t="shared" ca="1" si="36"/>
        <v>19431.294599819794</v>
      </c>
      <c r="V115" s="2">
        <f t="shared" ca="1" si="37"/>
        <v>69.285897940943471</v>
      </c>
      <c r="W115" s="3">
        <v>1</v>
      </c>
      <c r="X115" s="3">
        <v>1</v>
      </c>
    </row>
    <row r="116" spans="1:24" x14ac:dyDescent="0.3">
      <c r="A116" s="1">
        <f t="shared" ca="1" si="19"/>
        <v>65710.650499713636</v>
      </c>
      <c r="B116" s="1">
        <f t="shared" ca="1" si="20"/>
        <v>361.25677287631243</v>
      </c>
      <c r="C116" s="9">
        <f t="shared" ca="1" si="21"/>
        <v>3</v>
      </c>
      <c r="D116" s="1">
        <f t="shared" ca="1" si="22"/>
        <v>7112</v>
      </c>
      <c r="E116" s="1">
        <f t="shared" ca="1" si="23"/>
        <v>142.00587920970605</v>
      </c>
      <c r="F116" s="1">
        <f t="shared" ca="1" si="24"/>
        <v>922.07063363619397</v>
      </c>
      <c r="G116" s="1">
        <f t="shared" ca="1" si="25"/>
        <v>830.25707749623132</v>
      </c>
      <c r="H116" s="9">
        <f t="shared" ca="1" si="26"/>
        <v>5</v>
      </c>
      <c r="I116" s="1">
        <f t="shared" ca="1" si="27"/>
        <v>15781</v>
      </c>
      <c r="J116" s="1">
        <f t="shared" ca="1" si="28"/>
        <v>398</v>
      </c>
      <c r="K116" s="9">
        <f t="shared" si="29"/>
        <v>1</v>
      </c>
      <c r="L116" s="9">
        <f t="shared" si="30"/>
        <v>1</v>
      </c>
      <c r="M116" s="2">
        <f t="shared" ca="1" si="31"/>
        <v>65710.650499713636</v>
      </c>
      <c r="N116" s="2">
        <f t="shared" ca="1" si="32"/>
        <v>361.25677287631243</v>
      </c>
      <c r="O116" s="3">
        <v>3</v>
      </c>
      <c r="P116" s="2">
        <f t="shared" ca="1" si="33"/>
        <v>1417.7656080152528</v>
      </c>
      <c r="Q116" s="2">
        <f t="shared" ca="1" si="34"/>
        <v>142.00587920970605</v>
      </c>
      <c r="R116" s="2">
        <f t="shared" ca="1" si="35"/>
        <v>922.07063363619397</v>
      </c>
      <c r="S116" s="2">
        <f t="shared" ca="1" si="35"/>
        <v>830.25707749623132</v>
      </c>
      <c r="T116" s="3">
        <v>5</v>
      </c>
      <c r="U116" s="2">
        <f t="shared" ca="1" si="36"/>
        <v>22563.679159246261</v>
      </c>
      <c r="V116" s="2">
        <f t="shared" ca="1" si="37"/>
        <v>-24.222700589618626</v>
      </c>
      <c r="W116" s="3">
        <v>1</v>
      </c>
      <c r="X116" s="3">
        <v>1</v>
      </c>
    </row>
    <row r="117" spans="1:24" x14ac:dyDescent="0.3">
      <c r="A117" s="1">
        <f t="shared" ca="1" si="19"/>
        <v>60649.064738393237</v>
      </c>
      <c r="B117" s="1">
        <f t="shared" ca="1" si="20"/>
        <v>916.6190183558715</v>
      </c>
      <c r="C117" s="9">
        <f t="shared" ca="1" si="21"/>
        <v>3</v>
      </c>
      <c r="D117" s="1">
        <f t="shared" ca="1" si="22"/>
        <v>6581.2766745028266</v>
      </c>
      <c r="E117" s="1">
        <f t="shared" ca="1" si="23"/>
        <v>97.211565290826627</v>
      </c>
      <c r="F117" s="1">
        <f t="shared" ca="1" si="24"/>
        <v>844.40694712939592</v>
      </c>
      <c r="G117" s="1">
        <f t="shared" ca="1" si="25"/>
        <v>1008.7507013681497</v>
      </c>
      <c r="H117" s="9">
        <f t="shared" ca="1" si="26"/>
        <v>5</v>
      </c>
      <c r="I117" s="1">
        <f t="shared" ca="1" si="27"/>
        <v>17628.541813266678</v>
      </c>
      <c r="J117" s="1">
        <f t="shared" ca="1" si="28"/>
        <v>416</v>
      </c>
      <c r="K117" s="9">
        <f t="shared" si="29"/>
        <v>1</v>
      </c>
      <c r="L117" s="9">
        <f t="shared" si="30"/>
        <v>1</v>
      </c>
      <c r="M117" s="2">
        <f t="shared" ca="1" si="31"/>
        <v>60649.064738393237</v>
      </c>
      <c r="N117" s="2">
        <f t="shared" ca="1" si="32"/>
        <v>916.6190183558715</v>
      </c>
      <c r="O117" s="3">
        <v>3</v>
      </c>
      <c r="P117" s="2">
        <f t="shared" ca="1" si="33"/>
        <v>6581.2766745028266</v>
      </c>
      <c r="Q117" s="2">
        <f t="shared" ca="1" si="34"/>
        <v>97.211565290826627</v>
      </c>
      <c r="R117" s="2">
        <f t="shared" ca="1" si="35"/>
        <v>844.40694712939592</v>
      </c>
      <c r="S117" s="2">
        <f t="shared" ca="1" si="35"/>
        <v>1008.7507013681497</v>
      </c>
      <c r="T117" s="3">
        <v>5</v>
      </c>
      <c r="U117" s="2">
        <f t="shared" ca="1" si="36"/>
        <v>17628.541813266678</v>
      </c>
      <c r="V117" s="2">
        <f t="shared" ca="1" si="37"/>
        <v>-78.444089045055648</v>
      </c>
      <c r="W117" s="3">
        <v>1</v>
      </c>
      <c r="X117" s="3">
        <v>1</v>
      </c>
    </row>
    <row r="118" spans="1:24" x14ac:dyDescent="0.3">
      <c r="A118" s="1">
        <f t="shared" ca="1" si="19"/>
        <v>49443</v>
      </c>
      <c r="B118" s="1">
        <f t="shared" ca="1" si="20"/>
        <v>3159.6118629632956</v>
      </c>
      <c r="C118" s="9">
        <f t="shared" ca="1" si="21"/>
        <v>3</v>
      </c>
      <c r="D118" s="1">
        <f t="shared" ca="1" si="22"/>
        <v>8153.6538236038077</v>
      </c>
      <c r="E118" s="1">
        <f t="shared" ca="1" si="23"/>
        <v>101.41108212920228</v>
      </c>
      <c r="F118" s="1">
        <f t="shared" ca="1" si="24"/>
        <v>849.46998924257002</v>
      </c>
      <c r="G118" s="1">
        <f t="shared" ca="1" si="25"/>
        <v>967.90312028724566</v>
      </c>
      <c r="H118" s="9">
        <f t="shared" ca="1" si="26"/>
        <v>5</v>
      </c>
      <c r="I118" s="1">
        <f t="shared" ca="1" si="27"/>
        <v>13524.600368078316</v>
      </c>
      <c r="J118" s="1">
        <f t="shared" ca="1" si="28"/>
        <v>208.74796664623804</v>
      </c>
      <c r="K118" s="9">
        <f t="shared" si="29"/>
        <v>1</v>
      </c>
      <c r="L118" s="9">
        <f t="shared" si="30"/>
        <v>1</v>
      </c>
      <c r="M118" s="2">
        <f t="shared" ca="1" si="31"/>
        <v>72806.881322956659</v>
      </c>
      <c r="N118" s="2">
        <f t="shared" ca="1" si="32"/>
        <v>3159.6118629632956</v>
      </c>
      <c r="O118" s="3">
        <v>3</v>
      </c>
      <c r="P118" s="2">
        <f t="shared" ca="1" si="33"/>
        <v>8153.6538236038077</v>
      </c>
      <c r="Q118" s="2">
        <f t="shared" ca="1" si="34"/>
        <v>101.41108212920228</v>
      </c>
      <c r="R118" s="2">
        <f t="shared" ca="1" si="35"/>
        <v>849.46998924257002</v>
      </c>
      <c r="S118" s="2">
        <f t="shared" ca="1" si="35"/>
        <v>967.90312028724566</v>
      </c>
      <c r="T118" s="3">
        <v>5</v>
      </c>
      <c r="U118" s="2">
        <f t="shared" ca="1" si="36"/>
        <v>13524.600368078316</v>
      </c>
      <c r="V118" s="2">
        <f t="shared" ca="1" si="37"/>
        <v>208.74796664623804</v>
      </c>
      <c r="W118" s="3">
        <v>1</v>
      </c>
      <c r="X118" s="3">
        <v>1</v>
      </c>
    </row>
    <row r="119" spans="1:24" x14ac:dyDescent="0.3">
      <c r="A119" s="1">
        <f t="shared" ca="1" si="19"/>
        <v>65673.228203828825</v>
      </c>
      <c r="B119" s="1">
        <f t="shared" ca="1" si="20"/>
        <v>2920</v>
      </c>
      <c r="C119" s="9">
        <f t="shared" ca="1" si="21"/>
        <v>3</v>
      </c>
      <c r="D119" s="1">
        <f t="shared" ca="1" si="22"/>
        <v>3948.2462000535193</v>
      </c>
      <c r="E119" s="1">
        <f t="shared" ca="1" si="23"/>
        <v>141.8355722568617</v>
      </c>
      <c r="F119" s="1">
        <f t="shared" ca="1" si="24"/>
        <v>882</v>
      </c>
      <c r="G119" s="1">
        <f t="shared" ca="1" si="25"/>
        <v>813.36084762597648</v>
      </c>
      <c r="H119" s="9">
        <f t="shared" ca="1" si="26"/>
        <v>5</v>
      </c>
      <c r="I119" s="1">
        <f t="shared" ca="1" si="27"/>
        <v>16549.376337844587</v>
      </c>
      <c r="J119" s="1">
        <f t="shared" ca="1" si="28"/>
        <v>282.1593405266222</v>
      </c>
      <c r="K119" s="9">
        <f t="shared" si="29"/>
        <v>1</v>
      </c>
      <c r="L119" s="9">
        <f t="shared" si="30"/>
        <v>1</v>
      </c>
      <c r="M119" s="2">
        <f t="shared" ca="1" si="31"/>
        <v>65673.228203828825</v>
      </c>
      <c r="N119" s="2">
        <f t="shared" ca="1" si="32"/>
        <v>5754.3892095873425</v>
      </c>
      <c r="O119" s="3">
        <v>3</v>
      </c>
      <c r="P119" s="2">
        <f t="shared" ca="1" si="33"/>
        <v>3948.2462000535193</v>
      </c>
      <c r="Q119" s="2">
        <f t="shared" ca="1" si="34"/>
        <v>141.8355722568617</v>
      </c>
      <c r="R119" s="2">
        <f t="shared" ca="1" si="35"/>
        <v>1192.3978711486334</v>
      </c>
      <c r="S119" s="2">
        <f t="shared" ca="1" si="35"/>
        <v>813.36084762597648</v>
      </c>
      <c r="T119" s="3">
        <v>5</v>
      </c>
      <c r="U119" s="2">
        <f t="shared" ca="1" si="36"/>
        <v>16549.376337844587</v>
      </c>
      <c r="V119" s="2">
        <f t="shared" ca="1" si="37"/>
        <v>282.1593405266222</v>
      </c>
      <c r="W119" s="3">
        <v>1</v>
      </c>
      <c r="X119" s="3">
        <v>1</v>
      </c>
    </row>
    <row r="120" spans="1:24" x14ac:dyDescent="0.3">
      <c r="A120" s="1">
        <f t="shared" ca="1" si="19"/>
        <v>49071.906618935995</v>
      </c>
      <c r="B120" s="1">
        <f t="shared" ca="1" si="20"/>
        <v>2283.1935523259494</v>
      </c>
      <c r="C120" s="9">
        <f t="shared" ca="1" si="21"/>
        <v>3</v>
      </c>
      <c r="D120" s="1">
        <f t="shared" ca="1" si="22"/>
        <v>5167.1075352732996</v>
      </c>
      <c r="E120" s="1">
        <f t="shared" ca="1" si="23"/>
        <v>61.735381567679909</v>
      </c>
      <c r="F120" s="1">
        <f t="shared" ca="1" si="24"/>
        <v>933</v>
      </c>
      <c r="G120" s="1">
        <f t="shared" ca="1" si="25"/>
        <v>876</v>
      </c>
      <c r="H120" s="9">
        <f t="shared" ca="1" si="26"/>
        <v>5</v>
      </c>
      <c r="I120" s="1">
        <f t="shared" ca="1" si="27"/>
        <v>19350.735034704052</v>
      </c>
      <c r="J120" s="1">
        <f t="shared" ca="1" si="28"/>
        <v>103</v>
      </c>
      <c r="K120" s="9">
        <f t="shared" si="29"/>
        <v>1</v>
      </c>
      <c r="L120" s="9">
        <f t="shared" si="30"/>
        <v>1</v>
      </c>
      <c r="M120" s="2">
        <f t="shared" ca="1" si="31"/>
        <v>49071.906618935995</v>
      </c>
      <c r="N120" s="2">
        <f t="shared" ca="1" si="32"/>
        <v>2283.1935523259494</v>
      </c>
      <c r="O120" s="3">
        <v>3</v>
      </c>
      <c r="P120" s="2">
        <f t="shared" ca="1" si="33"/>
        <v>5167.1075352732996</v>
      </c>
      <c r="Q120" s="2">
        <f t="shared" ca="1" si="34"/>
        <v>61.735381567679909</v>
      </c>
      <c r="R120" s="2">
        <f t="shared" ca="1" si="35"/>
        <v>717.77655433024722</v>
      </c>
      <c r="S120" s="2">
        <f t="shared" ca="1" si="35"/>
        <v>1109.9270711996624</v>
      </c>
      <c r="T120" s="3">
        <v>5</v>
      </c>
      <c r="U120" s="2">
        <f t="shared" ca="1" si="36"/>
        <v>19350.735034704052</v>
      </c>
      <c r="V120" s="2">
        <f t="shared" ca="1" si="37"/>
        <v>539.60672844144847</v>
      </c>
      <c r="W120" s="3">
        <v>1</v>
      </c>
      <c r="X120" s="3">
        <v>1</v>
      </c>
    </row>
    <row r="121" spans="1:24" x14ac:dyDescent="0.3">
      <c r="A121" s="1">
        <f t="shared" ca="1" si="19"/>
        <v>52828.596216414378</v>
      </c>
      <c r="B121" s="1">
        <f t="shared" ca="1" si="20"/>
        <v>1391.9129856188408</v>
      </c>
      <c r="C121" s="9">
        <f t="shared" ca="1" si="21"/>
        <v>3</v>
      </c>
      <c r="D121" s="1">
        <f t="shared" ca="1" si="22"/>
        <v>4543.4408968013149</v>
      </c>
      <c r="E121" s="1">
        <f t="shared" ca="1" si="23"/>
        <v>21</v>
      </c>
      <c r="F121" s="1">
        <f t="shared" ca="1" si="24"/>
        <v>849.46376148596312</v>
      </c>
      <c r="G121" s="1">
        <f t="shared" ca="1" si="25"/>
        <v>990.67399691337732</v>
      </c>
      <c r="H121" s="9">
        <f t="shared" ca="1" si="26"/>
        <v>5</v>
      </c>
      <c r="I121" s="1">
        <f t="shared" ca="1" si="27"/>
        <v>6613</v>
      </c>
      <c r="J121" s="1">
        <f t="shared" ca="1" si="28"/>
        <v>107.38225317227889</v>
      </c>
      <c r="K121" s="9">
        <f t="shared" si="29"/>
        <v>1</v>
      </c>
      <c r="L121" s="9">
        <f t="shared" si="30"/>
        <v>1</v>
      </c>
      <c r="M121" s="2">
        <f t="shared" ca="1" si="31"/>
        <v>52828.596216414378</v>
      </c>
      <c r="N121" s="2">
        <f t="shared" ca="1" si="32"/>
        <v>1391.9129856188408</v>
      </c>
      <c r="O121" s="3">
        <v>3</v>
      </c>
      <c r="P121" s="2">
        <f t="shared" ca="1" si="33"/>
        <v>4543.4408968013149</v>
      </c>
      <c r="Q121" s="2">
        <f t="shared" ca="1" si="34"/>
        <v>181.5013682633213</v>
      </c>
      <c r="R121" s="2">
        <f t="shared" ca="1" si="35"/>
        <v>849.46376148596312</v>
      </c>
      <c r="S121" s="2">
        <f t="shared" ca="1" si="35"/>
        <v>990.67399691337732</v>
      </c>
      <c r="T121" s="3">
        <v>5</v>
      </c>
      <c r="U121" s="2">
        <f t="shared" ca="1" si="36"/>
        <v>2255.3482233857849</v>
      </c>
      <c r="V121" s="2">
        <f t="shared" ca="1" si="37"/>
        <v>107.38225317227889</v>
      </c>
      <c r="W121" s="3">
        <v>1</v>
      </c>
      <c r="X121" s="3">
        <v>1</v>
      </c>
    </row>
    <row r="122" spans="1:24" x14ac:dyDescent="0.3">
      <c r="A122" s="1">
        <f t="shared" ca="1" si="19"/>
        <v>65485</v>
      </c>
      <c r="B122" s="1">
        <f t="shared" ca="1" si="20"/>
        <v>2804.0759470914018</v>
      </c>
      <c r="C122" s="9">
        <f t="shared" ca="1" si="21"/>
        <v>3</v>
      </c>
      <c r="D122" s="1">
        <f t="shared" ca="1" si="22"/>
        <v>3184.5912108379789</v>
      </c>
      <c r="E122" s="1">
        <f t="shared" ca="1" si="23"/>
        <v>176.08102577780215</v>
      </c>
      <c r="F122" s="1">
        <f t="shared" ca="1" si="24"/>
        <v>1051</v>
      </c>
      <c r="G122" s="1">
        <f t="shared" ca="1" si="25"/>
        <v>807</v>
      </c>
      <c r="H122" s="9">
        <f t="shared" ca="1" si="26"/>
        <v>5</v>
      </c>
      <c r="I122" s="1">
        <f t="shared" ca="1" si="27"/>
        <v>12655.09312044593</v>
      </c>
      <c r="J122" s="1">
        <f t="shared" ca="1" si="28"/>
        <v>77.396372409577111</v>
      </c>
      <c r="K122" s="9">
        <f t="shared" si="29"/>
        <v>1</v>
      </c>
      <c r="L122" s="9">
        <f t="shared" si="30"/>
        <v>1</v>
      </c>
      <c r="M122" s="2">
        <f t="shared" ca="1" si="31"/>
        <v>83110.645564649953</v>
      </c>
      <c r="N122" s="2">
        <f t="shared" ca="1" si="32"/>
        <v>2804.0759470914018</v>
      </c>
      <c r="O122" s="3">
        <v>3</v>
      </c>
      <c r="P122" s="2">
        <f t="shared" ca="1" si="33"/>
        <v>3184.5912108379789</v>
      </c>
      <c r="Q122" s="2">
        <f t="shared" ca="1" si="34"/>
        <v>176.08102577780215</v>
      </c>
      <c r="R122" s="2">
        <f t="shared" ca="1" si="35"/>
        <v>669.60093178820921</v>
      </c>
      <c r="S122" s="2">
        <f t="shared" ca="1" si="35"/>
        <v>599.66146572778985</v>
      </c>
      <c r="T122" s="3">
        <v>5</v>
      </c>
      <c r="U122" s="2">
        <f t="shared" ca="1" si="36"/>
        <v>12655.09312044593</v>
      </c>
      <c r="V122" s="2">
        <f t="shared" ca="1" si="37"/>
        <v>77.396372409577111</v>
      </c>
      <c r="W122" s="3">
        <v>1</v>
      </c>
      <c r="X122" s="3">
        <v>1</v>
      </c>
    </row>
    <row r="123" spans="1:24" x14ac:dyDescent="0.3">
      <c r="A123" s="1">
        <f t="shared" ca="1" si="19"/>
        <v>69418</v>
      </c>
      <c r="B123" s="1">
        <f t="shared" ca="1" si="20"/>
        <v>3147</v>
      </c>
      <c r="C123" s="9">
        <f t="shared" ca="1" si="21"/>
        <v>3</v>
      </c>
      <c r="D123" s="1">
        <f t="shared" ca="1" si="22"/>
        <v>3725</v>
      </c>
      <c r="E123" s="1">
        <f t="shared" ca="1" si="23"/>
        <v>17.250697107367216</v>
      </c>
      <c r="F123" s="1">
        <f t="shared" ca="1" si="24"/>
        <v>874.78543635968026</v>
      </c>
      <c r="G123" s="1">
        <f t="shared" ca="1" si="25"/>
        <v>878.15883807296245</v>
      </c>
      <c r="H123" s="9">
        <f t="shared" ca="1" si="26"/>
        <v>5</v>
      </c>
      <c r="I123" s="1">
        <f t="shared" ca="1" si="27"/>
        <v>8154</v>
      </c>
      <c r="J123" s="1">
        <f t="shared" ca="1" si="28"/>
        <v>301.66429562564161</v>
      </c>
      <c r="K123" s="9">
        <f t="shared" si="29"/>
        <v>1</v>
      </c>
      <c r="L123" s="9">
        <f t="shared" si="30"/>
        <v>1</v>
      </c>
      <c r="M123" s="2">
        <f t="shared" ca="1" si="31"/>
        <v>74033.106676221782</v>
      </c>
      <c r="N123" s="2">
        <f t="shared" ca="1" si="32"/>
        <v>5962.8606065306394</v>
      </c>
      <c r="O123" s="3">
        <v>3</v>
      </c>
      <c r="P123" s="2">
        <f t="shared" ca="1" si="33"/>
        <v>15532.819380695895</v>
      </c>
      <c r="Q123" s="2">
        <f t="shared" ca="1" si="34"/>
        <v>17.250697107367216</v>
      </c>
      <c r="R123" s="2">
        <f t="shared" ca="1" si="35"/>
        <v>874.78543635968026</v>
      </c>
      <c r="S123" s="2">
        <f t="shared" ca="1" si="35"/>
        <v>878.15883807296245</v>
      </c>
      <c r="T123" s="3">
        <v>5</v>
      </c>
      <c r="U123" s="2">
        <f t="shared" ca="1" si="36"/>
        <v>4427.8955033473121</v>
      </c>
      <c r="V123" s="2">
        <f t="shared" ca="1" si="37"/>
        <v>301.66429562564161</v>
      </c>
      <c r="W123" s="3">
        <v>1</v>
      </c>
      <c r="X123" s="3">
        <v>1</v>
      </c>
    </row>
    <row r="124" spans="1:24" x14ac:dyDescent="0.3">
      <c r="A124" s="1">
        <f t="shared" ca="1" si="19"/>
        <v>58666</v>
      </c>
      <c r="B124" s="1">
        <f t="shared" ca="1" si="20"/>
        <v>3106.4674500619594</v>
      </c>
      <c r="C124" s="9">
        <f t="shared" ca="1" si="21"/>
        <v>3</v>
      </c>
      <c r="D124" s="1">
        <f t="shared" ca="1" si="22"/>
        <v>5051.7671832777196</v>
      </c>
      <c r="E124" s="1">
        <f t="shared" ca="1" si="23"/>
        <v>6.120327021446343</v>
      </c>
      <c r="F124" s="1">
        <f t="shared" ca="1" si="24"/>
        <v>994.37650674260101</v>
      </c>
      <c r="G124" s="1">
        <f t="shared" ca="1" si="25"/>
        <v>945.76592661285224</v>
      </c>
      <c r="H124" s="9">
        <f t="shared" ca="1" si="26"/>
        <v>5</v>
      </c>
      <c r="I124" s="1">
        <f t="shared" ca="1" si="27"/>
        <v>11964.11542110007</v>
      </c>
      <c r="J124" s="1">
        <f t="shared" ca="1" si="28"/>
        <v>154</v>
      </c>
      <c r="K124" s="9">
        <f t="shared" si="29"/>
        <v>1</v>
      </c>
      <c r="L124" s="9">
        <f t="shared" si="30"/>
        <v>1</v>
      </c>
      <c r="M124" s="2">
        <f t="shared" ca="1" si="31"/>
        <v>70565.861526570297</v>
      </c>
      <c r="N124" s="2">
        <f t="shared" ca="1" si="32"/>
        <v>3106.4674500619594</v>
      </c>
      <c r="O124" s="3">
        <v>3</v>
      </c>
      <c r="P124" s="2">
        <f t="shared" ca="1" si="33"/>
        <v>5051.7671832777196</v>
      </c>
      <c r="Q124" s="2">
        <f t="shared" ca="1" si="34"/>
        <v>6.120327021446343</v>
      </c>
      <c r="R124" s="2">
        <f t="shared" ca="1" si="35"/>
        <v>994.37650674260101</v>
      </c>
      <c r="S124" s="2">
        <f t="shared" ca="1" si="35"/>
        <v>945.76592661285224</v>
      </c>
      <c r="T124" s="3">
        <v>5</v>
      </c>
      <c r="U124" s="2">
        <f t="shared" ca="1" si="36"/>
        <v>11964.11542110007</v>
      </c>
      <c r="V124" s="2">
        <f t="shared" ca="1" si="37"/>
        <v>593.13644648130594</v>
      </c>
      <c r="W124" s="3">
        <v>1</v>
      </c>
      <c r="X124" s="3">
        <v>1</v>
      </c>
    </row>
    <row r="125" spans="1:24" x14ac:dyDescent="0.3">
      <c r="A125" s="1">
        <f t="shared" ca="1" si="19"/>
        <v>57156.464000523556</v>
      </c>
      <c r="B125" s="1">
        <f t="shared" ca="1" si="20"/>
        <v>318.73252734372591</v>
      </c>
      <c r="C125" s="9">
        <f t="shared" ca="1" si="21"/>
        <v>3</v>
      </c>
      <c r="D125" s="1">
        <f t="shared" ca="1" si="22"/>
        <v>7401</v>
      </c>
      <c r="E125" s="1">
        <f t="shared" ca="1" si="23"/>
        <v>0.89971113869169983</v>
      </c>
      <c r="F125" s="1">
        <f t="shared" ca="1" si="24"/>
        <v>1062.702857215826</v>
      </c>
      <c r="G125" s="1">
        <f t="shared" ca="1" si="25"/>
        <v>973.52545076040644</v>
      </c>
      <c r="H125" s="9">
        <f t="shared" ca="1" si="26"/>
        <v>5</v>
      </c>
      <c r="I125" s="1">
        <f t="shared" ca="1" si="27"/>
        <v>10174.008904167076</v>
      </c>
      <c r="J125" s="1">
        <f t="shared" ca="1" si="28"/>
        <v>384.70670599986261</v>
      </c>
      <c r="K125" s="9">
        <f t="shared" si="29"/>
        <v>1</v>
      </c>
      <c r="L125" s="9">
        <f t="shared" si="30"/>
        <v>1</v>
      </c>
      <c r="M125" s="2">
        <f t="shared" ca="1" si="31"/>
        <v>57156.464000523556</v>
      </c>
      <c r="N125" s="2">
        <f t="shared" ca="1" si="32"/>
        <v>318.73252734372591</v>
      </c>
      <c r="O125" s="3">
        <v>3</v>
      </c>
      <c r="P125" s="2">
        <f t="shared" ca="1" si="33"/>
        <v>11390.783120688204</v>
      </c>
      <c r="Q125" s="2">
        <f t="shared" ca="1" si="34"/>
        <v>0.89971113869169983</v>
      </c>
      <c r="R125" s="2">
        <f t="shared" ca="1" si="35"/>
        <v>1062.702857215826</v>
      </c>
      <c r="S125" s="2">
        <f t="shared" ca="1" si="35"/>
        <v>973.52545076040644</v>
      </c>
      <c r="T125" s="3">
        <v>5</v>
      </c>
      <c r="U125" s="2">
        <f t="shared" ca="1" si="36"/>
        <v>10174.008904167076</v>
      </c>
      <c r="V125" s="2">
        <f t="shared" ca="1" si="37"/>
        <v>384.70670599986261</v>
      </c>
      <c r="W125" s="3">
        <v>1</v>
      </c>
      <c r="X125" s="3">
        <v>1</v>
      </c>
    </row>
    <row r="126" spans="1:24" x14ac:dyDescent="0.3">
      <c r="A126" s="1">
        <f t="shared" ca="1" si="19"/>
        <v>66634.725900737147</v>
      </c>
      <c r="B126" s="1">
        <f t="shared" ca="1" si="20"/>
        <v>433.03203555086657</v>
      </c>
      <c r="C126" s="9">
        <f t="shared" ca="1" si="21"/>
        <v>3</v>
      </c>
      <c r="D126" s="1">
        <f t="shared" ca="1" si="22"/>
        <v>3507.8104083977378</v>
      </c>
      <c r="E126" s="1">
        <f t="shared" ca="1" si="23"/>
        <v>171.60071969781947</v>
      </c>
      <c r="F126" s="1">
        <f t="shared" ca="1" si="24"/>
        <v>936</v>
      </c>
      <c r="G126" s="1">
        <f t="shared" ca="1" si="25"/>
        <v>883.97313705996737</v>
      </c>
      <c r="H126" s="9">
        <f t="shared" ca="1" si="26"/>
        <v>5</v>
      </c>
      <c r="I126" s="1">
        <f t="shared" ca="1" si="27"/>
        <v>8744</v>
      </c>
      <c r="J126" s="1">
        <f t="shared" ca="1" si="28"/>
        <v>235.10010207636688</v>
      </c>
      <c r="K126" s="9">
        <f t="shared" si="29"/>
        <v>1</v>
      </c>
      <c r="L126" s="9">
        <f t="shared" si="30"/>
        <v>1</v>
      </c>
      <c r="M126" s="2">
        <f t="shared" ca="1" si="31"/>
        <v>66634.725900737147</v>
      </c>
      <c r="N126" s="2">
        <f t="shared" ca="1" si="32"/>
        <v>433.03203555086657</v>
      </c>
      <c r="O126" s="3">
        <v>3</v>
      </c>
      <c r="P126" s="2">
        <f t="shared" ca="1" si="33"/>
        <v>3507.8104083977378</v>
      </c>
      <c r="Q126" s="2">
        <f t="shared" ca="1" si="34"/>
        <v>171.60071969781947</v>
      </c>
      <c r="R126" s="2">
        <f t="shared" ca="1" si="35"/>
        <v>1093.4898153741542</v>
      </c>
      <c r="S126" s="2">
        <f t="shared" ca="1" si="35"/>
        <v>883.97313705996737</v>
      </c>
      <c r="T126" s="3">
        <v>5</v>
      </c>
      <c r="U126" s="2">
        <f t="shared" ca="1" si="36"/>
        <v>1888.8114146416447</v>
      </c>
      <c r="V126" s="2">
        <f t="shared" ca="1" si="37"/>
        <v>235.10010207636688</v>
      </c>
      <c r="W126" s="3">
        <v>1</v>
      </c>
      <c r="X126" s="3">
        <v>1</v>
      </c>
    </row>
    <row r="127" spans="1:24" x14ac:dyDescent="0.3">
      <c r="A127" s="1">
        <f t="shared" ca="1" si="19"/>
        <v>47374</v>
      </c>
      <c r="B127" s="1">
        <f t="shared" ca="1" si="20"/>
        <v>212</v>
      </c>
      <c r="C127" s="9">
        <f t="shared" ca="1" si="21"/>
        <v>3</v>
      </c>
      <c r="D127" s="1">
        <f t="shared" ca="1" si="22"/>
        <v>3471.8944790797113</v>
      </c>
      <c r="E127" s="1">
        <f t="shared" ca="1" si="23"/>
        <v>150</v>
      </c>
      <c r="F127" s="1">
        <f t="shared" ca="1" si="24"/>
        <v>926.93742086510315</v>
      </c>
      <c r="G127" s="1">
        <f t="shared" ca="1" si="25"/>
        <v>1069.8663140796059</v>
      </c>
      <c r="H127" s="9">
        <f t="shared" ca="1" si="26"/>
        <v>5</v>
      </c>
      <c r="I127" s="1">
        <f t="shared" ca="1" si="27"/>
        <v>7619</v>
      </c>
      <c r="J127" s="1">
        <f t="shared" ca="1" si="28"/>
        <v>220</v>
      </c>
      <c r="K127" s="9">
        <f t="shared" si="29"/>
        <v>1</v>
      </c>
      <c r="L127" s="9">
        <f t="shared" si="30"/>
        <v>1</v>
      </c>
      <c r="M127" s="2">
        <f t="shared" ca="1" si="31"/>
        <v>72320.769456010064</v>
      </c>
      <c r="N127" s="2">
        <f t="shared" ca="1" si="32"/>
        <v>7774.0395396791109</v>
      </c>
      <c r="O127" s="3">
        <v>3</v>
      </c>
      <c r="P127" s="2">
        <f t="shared" ca="1" si="33"/>
        <v>3471.8944790797113</v>
      </c>
      <c r="Q127" s="2">
        <f t="shared" ca="1" si="34"/>
        <v>-69.557365127390682</v>
      </c>
      <c r="R127" s="2">
        <f t="shared" ca="1" si="35"/>
        <v>926.93742086510315</v>
      </c>
      <c r="S127" s="2">
        <f t="shared" ca="1" si="35"/>
        <v>1069.8663140796059</v>
      </c>
      <c r="T127" s="3">
        <v>5</v>
      </c>
      <c r="U127" s="2">
        <f t="shared" ca="1" si="36"/>
        <v>3164.6685841424387</v>
      </c>
      <c r="V127" s="2">
        <f t="shared" ca="1" si="37"/>
        <v>-129.28621323814139</v>
      </c>
      <c r="W127" s="3">
        <v>1</v>
      </c>
      <c r="X127" s="3">
        <v>1</v>
      </c>
    </row>
    <row r="128" spans="1:24" x14ac:dyDescent="0.3">
      <c r="A128" s="1">
        <f t="shared" ca="1" si="19"/>
        <v>58482</v>
      </c>
      <c r="B128" s="1">
        <f t="shared" ca="1" si="20"/>
        <v>2367</v>
      </c>
      <c r="C128" s="9">
        <f t="shared" ca="1" si="21"/>
        <v>3</v>
      </c>
      <c r="D128" s="1">
        <f t="shared" ca="1" si="22"/>
        <v>5558.9900010147694</v>
      </c>
      <c r="E128" s="1">
        <f t="shared" ca="1" si="23"/>
        <v>9.1482117508514591</v>
      </c>
      <c r="F128" s="1">
        <f t="shared" ca="1" si="24"/>
        <v>1054.8983618518037</v>
      </c>
      <c r="G128" s="1">
        <f t="shared" ca="1" si="25"/>
        <v>991.84183060395958</v>
      </c>
      <c r="H128" s="9">
        <f t="shared" ca="1" si="26"/>
        <v>5</v>
      </c>
      <c r="I128" s="1">
        <f t="shared" ca="1" si="27"/>
        <v>14931</v>
      </c>
      <c r="J128" s="1">
        <f t="shared" ca="1" si="28"/>
        <v>380.42224788623219</v>
      </c>
      <c r="K128" s="9">
        <f t="shared" si="29"/>
        <v>1</v>
      </c>
      <c r="L128" s="9">
        <f t="shared" si="30"/>
        <v>1</v>
      </c>
      <c r="M128" s="2">
        <f t="shared" ca="1" si="31"/>
        <v>41764.830608134493</v>
      </c>
      <c r="N128" s="2">
        <f t="shared" ca="1" si="32"/>
        <v>-67.251967430978766</v>
      </c>
      <c r="O128" s="3">
        <v>3</v>
      </c>
      <c r="P128" s="2">
        <f t="shared" ca="1" si="33"/>
        <v>5558.9900010147694</v>
      </c>
      <c r="Q128" s="2">
        <f t="shared" ca="1" si="34"/>
        <v>9.1482117508514591</v>
      </c>
      <c r="R128" s="2">
        <f t="shared" ca="1" si="35"/>
        <v>1054.8983618518037</v>
      </c>
      <c r="S128" s="2">
        <f t="shared" ca="1" si="35"/>
        <v>991.84183060395958</v>
      </c>
      <c r="T128" s="3">
        <v>5</v>
      </c>
      <c r="U128" s="2">
        <f t="shared" ca="1" si="36"/>
        <v>1051.9045149896519</v>
      </c>
      <c r="V128" s="2">
        <f t="shared" ca="1" si="37"/>
        <v>380.42224788623219</v>
      </c>
      <c r="W128" s="3">
        <v>1</v>
      </c>
      <c r="X128" s="3">
        <v>1</v>
      </c>
    </row>
    <row r="129" spans="1:24" x14ac:dyDescent="0.3">
      <c r="A129" s="1">
        <f t="shared" ca="1" si="19"/>
        <v>57952.888779126937</v>
      </c>
      <c r="B129" s="1">
        <f t="shared" ca="1" si="20"/>
        <v>2788</v>
      </c>
      <c r="C129" s="9">
        <f t="shared" ca="1" si="21"/>
        <v>3</v>
      </c>
      <c r="D129" s="1">
        <f t="shared" ca="1" si="22"/>
        <v>2326</v>
      </c>
      <c r="E129" s="1">
        <f t="shared" ca="1" si="23"/>
        <v>74</v>
      </c>
      <c r="F129" s="1">
        <f t="shared" ca="1" si="24"/>
        <v>785</v>
      </c>
      <c r="G129" s="1">
        <f t="shared" ca="1" si="25"/>
        <v>949.75930456969706</v>
      </c>
      <c r="H129" s="9">
        <f t="shared" ca="1" si="26"/>
        <v>5</v>
      </c>
      <c r="I129" s="1">
        <f t="shared" ca="1" si="27"/>
        <v>16832</v>
      </c>
      <c r="J129" s="1">
        <f t="shared" ca="1" si="28"/>
        <v>79.591025359292559</v>
      </c>
      <c r="K129" s="9">
        <f t="shared" si="29"/>
        <v>1</v>
      </c>
      <c r="L129" s="9">
        <f t="shared" si="30"/>
        <v>1</v>
      </c>
      <c r="M129" s="2">
        <f t="shared" ca="1" si="31"/>
        <v>57952.888779126937</v>
      </c>
      <c r="N129" s="2">
        <f t="shared" ca="1" si="32"/>
        <v>-2845.7204420292346</v>
      </c>
      <c r="O129" s="3">
        <v>3</v>
      </c>
      <c r="P129" s="2">
        <f t="shared" ca="1" si="33"/>
        <v>1981.1518016479786</v>
      </c>
      <c r="Q129" s="2">
        <f t="shared" ca="1" si="34"/>
        <v>206.96963241412072</v>
      </c>
      <c r="R129" s="2">
        <f t="shared" ca="1" si="35"/>
        <v>1202.1457685106495</v>
      </c>
      <c r="S129" s="2">
        <f t="shared" ca="1" si="35"/>
        <v>949.75930456969706</v>
      </c>
      <c r="T129" s="3">
        <v>5</v>
      </c>
      <c r="U129" s="2">
        <f t="shared" ca="1" si="36"/>
        <v>-204.73034868376817</v>
      </c>
      <c r="V129" s="2">
        <f t="shared" ca="1" si="37"/>
        <v>79.591025359292559</v>
      </c>
      <c r="W129" s="3">
        <v>1</v>
      </c>
      <c r="X129" s="3">
        <v>1</v>
      </c>
    </row>
    <row r="130" spans="1:24" x14ac:dyDescent="0.3">
      <c r="A130" s="1">
        <f t="shared" ca="1" si="19"/>
        <v>68544</v>
      </c>
      <c r="B130" s="1">
        <f t="shared" ca="1" si="20"/>
        <v>2440.4509223259561</v>
      </c>
      <c r="C130" s="9">
        <f t="shared" ca="1" si="21"/>
        <v>3</v>
      </c>
      <c r="D130" s="1">
        <f t="shared" ca="1" si="22"/>
        <v>3472.4784167227731</v>
      </c>
      <c r="E130" s="1">
        <f t="shared" ca="1" si="23"/>
        <v>147</v>
      </c>
      <c r="F130" s="1">
        <f t="shared" ca="1" si="24"/>
        <v>842.12361764932575</v>
      </c>
      <c r="G130" s="1">
        <f t="shared" ca="1" si="25"/>
        <v>863.78736628864669</v>
      </c>
      <c r="H130" s="9">
        <f t="shared" ca="1" si="26"/>
        <v>5</v>
      </c>
      <c r="I130" s="1">
        <f t="shared" ca="1" si="27"/>
        <v>7727.2790569787476</v>
      </c>
      <c r="J130" s="1">
        <f t="shared" ca="1" si="28"/>
        <v>80.847641468453389</v>
      </c>
      <c r="K130" s="9">
        <f t="shared" si="29"/>
        <v>1</v>
      </c>
      <c r="L130" s="9">
        <f t="shared" si="30"/>
        <v>1</v>
      </c>
      <c r="M130" s="2">
        <f t="shared" ca="1" si="31"/>
        <v>70962.172026983535</v>
      </c>
      <c r="N130" s="2">
        <f t="shared" ca="1" si="32"/>
        <v>2440.4509223259561</v>
      </c>
      <c r="O130" s="3">
        <v>3</v>
      </c>
      <c r="P130" s="2">
        <f t="shared" ca="1" si="33"/>
        <v>3472.4784167227731</v>
      </c>
      <c r="Q130" s="2">
        <f t="shared" ca="1" si="34"/>
        <v>271.64622577995664</v>
      </c>
      <c r="R130" s="2">
        <f t="shared" ca="1" si="35"/>
        <v>842.12361764932575</v>
      </c>
      <c r="S130" s="2">
        <f t="shared" ca="1" si="35"/>
        <v>863.78736628864669</v>
      </c>
      <c r="T130" s="3">
        <v>5</v>
      </c>
      <c r="U130" s="2">
        <f t="shared" ca="1" si="36"/>
        <v>7727.2790569787476</v>
      </c>
      <c r="V130" s="2">
        <f t="shared" ca="1" si="37"/>
        <v>80.847641468453389</v>
      </c>
      <c r="W130" s="3">
        <v>1</v>
      </c>
      <c r="X130" s="3">
        <v>1</v>
      </c>
    </row>
    <row r="131" spans="1:24" x14ac:dyDescent="0.3">
      <c r="A131" s="1">
        <f t="shared" ref="A131:A194" ca="1" si="38">IF(AND(M131&gt;=46700, M131&lt;=70049), M131, RANDBETWEEN(46700, 70049))</f>
        <v>60418</v>
      </c>
      <c r="B131" s="1">
        <f t="shared" ref="B131:B194" ca="1" si="39">IF(AND(N131&gt;=20, N131&lt;=5000), N131, RANDBETWEEN(20,5000))</f>
        <v>643.03426067764758</v>
      </c>
      <c r="C131" s="9">
        <f t="shared" ref="C131:C194" ca="1" si="40">IF(AND(O131&gt;=3, O131&lt;=3), O131, RANDBETWEEN(3, 3))</f>
        <v>3</v>
      </c>
      <c r="D131" s="1">
        <f t="shared" ref="D131:D194" ca="1" si="41">IF(AND(P131&gt;=2000, P131&lt;=10000), P131, RANDBETWEEN(2000, 10000))</f>
        <v>6107.4946737416703</v>
      </c>
      <c r="E131" s="1">
        <f t="shared" ref="E131:E194" ca="1" si="42">IF(AND(Q131&gt;=0, Q131&lt;=180), Q131, RANDBETWEEN(0,180))</f>
        <v>65.778673994805416</v>
      </c>
      <c r="F131" s="1">
        <f t="shared" ref="F131:F194" ca="1" si="43">IF(AND(R131&gt;=720, R131&lt;=1080), R131, RANDBETWEEN(720, 1080))</f>
        <v>906.55046157639322</v>
      </c>
      <c r="G131" s="1">
        <f t="shared" ref="G131:G194" ca="1" si="44">IF(AND(S131&gt;=720, S131&lt;=1080), S131, RANDBETWEEN(720, 1080))</f>
        <v>952.47166322001544</v>
      </c>
      <c r="H131" s="9">
        <f t="shared" ref="H131:H194" ca="1" si="45">IF(AND(T131&gt;=5, T131&lt;=5), T131, RANDBETWEEN(5,5))</f>
        <v>5</v>
      </c>
      <c r="I131" s="1">
        <f t="shared" ref="I131:I194" ca="1" si="46">IF(AND(U131&gt;=5000, U131&lt;=20000), U131, RANDBETWEEN(5000, 20000))</f>
        <v>7091.1325810831104</v>
      </c>
      <c r="J131" s="1">
        <f t="shared" ref="J131:J194" ca="1" si="47">IF(AND(V131&gt;=50, V131&lt;=500), V131, RANDBETWEEN(50, 500))</f>
        <v>394.67374296097785</v>
      </c>
      <c r="K131" s="9">
        <f t="shared" ref="K131:K194" si="48">W131</f>
        <v>1</v>
      </c>
      <c r="L131" s="9">
        <f t="shared" ref="L131:L194" si="49">X131</f>
        <v>1</v>
      </c>
      <c r="M131" s="2">
        <f t="shared" ref="M131:M194" ca="1" si="50">_xlfn.NORM.INV(RAND(), 58375, 11674.5)</f>
        <v>30107.575689131958</v>
      </c>
      <c r="N131" s="2">
        <f t="shared" ref="N131:N194" ca="1" si="51">_xlfn.NORM.INV(RAND(), 2510, 2490)</f>
        <v>643.03426067764758</v>
      </c>
      <c r="O131" s="3">
        <v>3</v>
      </c>
      <c r="P131" s="2">
        <f t="shared" ref="P131:P194" ca="1" si="52">_xlfn.NORM.INV(RAND(), 6000, 4000)</f>
        <v>6107.4946737416703</v>
      </c>
      <c r="Q131" s="2">
        <f t="shared" ref="Q131:Q194" ca="1" si="53">_xlfn.NORM.INV(RAND(), 90.5, 89.5)</f>
        <v>65.778673994805416</v>
      </c>
      <c r="R131" s="2">
        <f t="shared" ref="R131:S194" ca="1" si="54">_xlfn.NORM.INV(RAND(), 900, 180)</f>
        <v>906.55046157639322</v>
      </c>
      <c r="S131" s="2">
        <f t="shared" ca="1" si="54"/>
        <v>952.47166322001544</v>
      </c>
      <c r="T131" s="3">
        <v>5</v>
      </c>
      <c r="U131" s="2">
        <f t="shared" ref="U131:U194" ca="1" si="55">_xlfn.NORM.INV(RAND(), 12500, 7500)</f>
        <v>7091.1325810831104</v>
      </c>
      <c r="V131" s="2">
        <f t="shared" ref="V131:V194" ca="1" si="56">_xlfn.NORM.INV(RAND(), 275, 225)</f>
        <v>394.67374296097785</v>
      </c>
      <c r="W131" s="3">
        <v>1</v>
      </c>
      <c r="X131" s="3">
        <v>1</v>
      </c>
    </row>
    <row r="132" spans="1:24" x14ac:dyDescent="0.3">
      <c r="A132" s="1">
        <f t="shared" ca="1" si="38"/>
        <v>66118.613513777847</v>
      </c>
      <c r="B132" s="1">
        <f t="shared" ca="1" si="39"/>
        <v>4372.4632696531307</v>
      </c>
      <c r="C132" s="9">
        <f t="shared" ca="1" si="40"/>
        <v>3</v>
      </c>
      <c r="D132" s="1">
        <f t="shared" ca="1" si="41"/>
        <v>5376.2692077546317</v>
      </c>
      <c r="E132" s="1">
        <f t="shared" ca="1" si="42"/>
        <v>124</v>
      </c>
      <c r="F132" s="1">
        <f t="shared" ca="1" si="43"/>
        <v>792.53586665703062</v>
      </c>
      <c r="G132" s="1">
        <f t="shared" ca="1" si="44"/>
        <v>867.20261315168329</v>
      </c>
      <c r="H132" s="9">
        <f t="shared" ca="1" si="45"/>
        <v>5</v>
      </c>
      <c r="I132" s="1">
        <f t="shared" ca="1" si="46"/>
        <v>12266</v>
      </c>
      <c r="J132" s="1">
        <f t="shared" ca="1" si="47"/>
        <v>204.87490659102815</v>
      </c>
      <c r="K132" s="9">
        <f t="shared" si="48"/>
        <v>1</v>
      </c>
      <c r="L132" s="9">
        <f t="shared" si="49"/>
        <v>1</v>
      </c>
      <c r="M132" s="2">
        <f t="shared" ca="1" si="50"/>
        <v>66118.613513777847</v>
      </c>
      <c r="N132" s="2">
        <f t="shared" ca="1" si="51"/>
        <v>4372.4632696531307</v>
      </c>
      <c r="O132" s="3">
        <v>3</v>
      </c>
      <c r="P132" s="2">
        <f t="shared" ca="1" si="52"/>
        <v>5376.2692077546317</v>
      </c>
      <c r="Q132" s="2">
        <f t="shared" ca="1" si="53"/>
        <v>-60.732704486061891</v>
      </c>
      <c r="R132" s="2">
        <f t="shared" ca="1" si="54"/>
        <v>792.53586665703062</v>
      </c>
      <c r="S132" s="2">
        <f t="shared" ca="1" si="54"/>
        <v>867.20261315168329</v>
      </c>
      <c r="T132" s="3">
        <v>5</v>
      </c>
      <c r="U132" s="2">
        <f t="shared" ca="1" si="55"/>
        <v>24369.275112240823</v>
      </c>
      <c r="V132" s="2">
        <f t="shared" ca="1" si="56"/>
        <v>204.87490659102815</v>
      </c>
      <c r="W132" s="3">
        <v>1</v>
      </c>
      <c r="X132" s="3">
        <v>1</v>
      </c>
    </row>
    <row r="133" spans="1:24" x14ac:dyDescent="0.3">
      <c r="A133" s="1">
        <f t="shared" ca="1" si="38"/>
        <v>64590</v>
      </c>
      <c r="B133" s="1">
        <f t="shared" ca="1" si="39"/>
        <v>1128.0388986591158</v>
      </c>
      <c r="C133" s="9">
        <f t="shared" ca="1" si="40"/>
        <v>3</v>
      </c>
      <c r="D133" s="1">
        <f t="shared" ca="1" si="41"/>
        <v>5600.2660801756465</v>
      </c>
      <c r="E133" s="1">
        <f t="shared" ca="1" si="42"/>
        <v>60.268382720451228</v>
      </c>
      <c r="F133" s="1">
        <f t="shared" ca="1" si="43"/>
        <v>779</v>
      </c>
      <c r="G133" s="1">
        <f t="shared" ca="1" si="44"/>
        <v>856</v>
      </c>
      <c r="H133" s="9">
        <f t="shared" ca="1" si="45"/>
        <v>5</v>
      </c>
      <c r="I133" s="1">
        <f t="shared" ca="1" si="46"/>
        <v>15394</v>
      </c>
      <c r="J133" s="1">
        <f t="shared" ca="1" si="47"/>
        <v>257.45689677164802</v>
      </c>
      <c r="K133" s="9">
        <f t="shared" si="48"/>
        <v>1</v>
      </c>
      <c r="L133" s="9">
        <f t="shared" si="49"/>
        <v>1</v>
      </c>
      <c r="M133" s="2">
        <f t="shared" ca="1" si="50"/>
        <v>28170.728929902652</v>
      </c>
      <c r="N133" s="2">
        <f t="shared" ca="1" si="51"/>
        <v>1128.0388986591158</v>
      </c>
      <c r="O133" s="3">
        <v>3</v>
      </c>
      <c r="P133" s="2">
        <f t="shared" ca="1" si="52"/>
        <v>5600.2660801756465</v>
      </c>
      <c r="Q133" s="2">
        <f t="shared" ca="1" si="53"/>
        <v>60.268382720451228</v>
      </c>
      <c r="R133" s="2">
        <f t="shared" ca="1" si="54"/>
        <v>1255.0370150058193</v>
      </c>
      <c r="S133" s="2">
        <f t="shared" ca="1" si="54"/>
        <v>1134.6075727466184</v>
      </c>
      <c r="T133" s="3">
        <v>5</v>
      </c>
      <c r="U133" s="2">
        <f t="shared" ca="1" si="55"/>
        <v>-326.98756758883974</v>
      </c>
      <c r="V133" s="2">
        <f t="shared" ca="1" si="56"/>
        <v>257.45689677164802</v>
      </c>
      <c r="W133" s="3">
        <v>1</v>
      </c>
      <c r="X133" s="3">
        <v>1</v>
      </c>
    </row>
    <row r="134" spans="1:24" x14ac:dyDescent="0.3">
      <c r="A134" s="1">
        <f t="shared" ca="1" si="38"/>
        <v>49609</v>
      </c>
      <c r="B134" s="1">
        <f t="shared" ca="1" si="39"/>
        <v>1884.9196780761727</v>
      </c>
      <c r="C134" s="9">
        <f t="shared" ca="1" si="40"/>
        <v>3</v>
      </c>
      <c r="D134" s="1">
        <f t="shared" ca="1" si="41"/>
        <v>2099</v>
      </c>
      <c r="E134" s="1">
        <f t="shared" ca="1" si="42"/>
        <v>143.39193847594828</v>
      </c>
      <c r="F134" s="1">
        <f t="shared" ca="1" si="43"/>
        <v>838.30584942342864</v>
      </c>
      <c r="G134" s="1">
        <f t="shared" ca="1" si="44"/>
        <v>756.83273137101378</v>
      </c>
      <c r="H134" s="9">
        <f t="shared" ca="1" si="45"/>
        <v>5</v>
      </c>
      <c r="I134" s="1">
        <f t="shared" ca="1" si="46"/>
        <v>5990.0892078168436</v>
      </c>
      <c r="J134" s="1">
        <f t="shared" ca="1" si="47"/>
        <v>380.84614689314338</v>
      </c>
      <c r="K134" s="9">
        <f t="shared" si="48"/>
        <v>1</v>
      </c>
      <c r="L134" s="9">
        <f t="shared" si="49"/>
        <v>1</v>
      </c>
      <c r="M134" s="2">
        <f t="shared" ca="1" si="50"/>
        <v>45299.510655458122</v>
      </c>
      <c r="N134" s="2">
        <f t="shared" ca="1" si="51"/>
        <v>1884.9196780761727</v>
      </c>
      <c r="O134" s="3">
        <v>3</v>
      </c>
      <c r="P134" s="2">
        <f t="shared" ca="1" si="52"/>
        <v>1043.9417453316692</v>
      </c>
      <c r="Q134" s="2">
        <f t="shared" ca="1" si="53"/>
        <v>143.39193847594828</v>
      </c>
      <c r="R134" s="2">
        <f t="shared" ca="1" si="54"/>
        <v>838.30584942342864</v>
      </c>
      <c r="S134" s="2">
        <f t="shared" ca="1" si="54"/>
        <v>756.83273137101378</v>
      </c>
      <c r="T134" s="3">
        <v>5</v>
      </c>
      <c r="U134" s="2">
        <f t="shared" ca="1" si="55"/>
        <v>5990.0892078168436</v>
      </c>
      <c r="V134" s="2">
        <f t="shared" ca="1" si="56"/>
        <v>380.84614689314338</v>
      </c>
      <c r="W134" s="3">
        <v>1</v>
      </c>
      <c r="X134" s="3">
        <v>1</v>
      </c>
    </row>
    <row r="135" spans="1:24" x14ac:dyDescent="0.3">
      <c r="A135" s="1">
        <f t="shared" ca="1" si="38"/>
        <v>61419.941598593949</v>
      </c>
      <c r="B135" s="1">
        <f t="shared" ca="1" si="39"/>
        <v>3023.8479076223493</v>
      </c>
      <c r="C135" s="9">
        <f t="shared" ca="1" si="40"/>
        <v>3</v>
      </c>
      <c r="D135" s="1">
        <f t="shared" ca="1" si="41"/>
        <v>8621.5087258143103</v>
      </c>
      <c r="E135" s="1">
        <f t="shared" ca="1" si="42"/>
        <v>119.27556798781235</v>
      </c>
      <c r="F135" s="1">
        <f t="shared" ca="1" si="43"/>
        <v>862</v>
      </c>
      <c r="G135" s="1">
        <f t="shared" ca="1" si="44"/>
        <v>927.5135217914011</v>
      </c>
      <c r="H135" s="9">
        <f t="shared" ca="1" si="45"/>
        <v>5</v>
      </c>
      <c r="I135" s="1">
        <f t="shared" ca="1" si="46"/>
        <v>12997.573086648415</v>
      </c>
      <c r="J135" s="1">
        <f t="shared" ca="1" si="47"/>
        <v>149.20701618956889</v>
      </c>
      <c r="K135" s="9">
        <f t="shared" si="48"/>
        <v>1</v>
      </c>
      <c r="L135" s="9">
        <f t="shared" si="49"/>
        <v>1</v>
      </c>
      <c r="M135" s="2">
        <f t="shared" ca="1" si="50"/>
        <v>61419.941598593949</v>
      </c>
      <c r="N135" s="2">
        <f t="shared" ca="1" si="51"/>
        <v>3023.8479076223493</v>
      </c>
      <c r="O135" s="3">
        <v>3</v>
      </c>
      <c r="P135" s="2">
        <f t="shared" ca="1" si="52"/>
        <v>8621.5087258143103</v>
      </c>
      <c r="Q135" s="2">
        <f t="shared" ca="1" si="53"/>
        <v>119.27556798781235</v>
      </c>
      <c r="R135" s="2">
        <f t="shared" ca="1" si="54"/>
        <v>567.90247817067655</v>
      </c>
      <c r="S135" s="2">
        <f t="shared" ca="1" si="54"/>
        <v>927.5135217914011</v>
      </c>
      <c r="T135" s="3">
        <v>5</v>
      </c>
      <c r="U135" s="2">
        <f t="shared" ca="1" si="55"/>
        <v>12997.573086648415</v>
      </c>
      <c r="V135" s="2">
        <f t="shared" ca="1" si="56"/>
        <v>149.20701618956889</v>
      </c>
      <c r="W135" s="3">
        <v>1</v>
      </c>
      <c r="X135" s="3">
        <v>1</v>
      </c>
    </row>
    <row r="136" spans="1:24" x14ac:dyDescent="0.3">
      <c r="A136" s="1">
        <f t="shared" ca="1" si="38"/>
        <v>47736</v>
      </c>
      <c r="B136" s="1">
        <f t="shared" ca="1" si="39"/>
        <v>3725</v>
      </c>
      <c r="C136" s="9">
        <f t="shared" ca="1" si="40"/>
        <v>3</v>
      </c>
      <c r="D136" s="1">
        <f t="shared" ca="1" si="41"/>
        <v>9893.3798008937974</v>
      </c>
      <c r="E136" s="1">
        <f t="shared" ca="1" si="42"/>
        <v>159</v>
      </c>
      <c r="F136" s="1">
        <f t="shared" ca="1" si="43"/>
        <v>722.82521899180438</v>
      </c>
      <c r="G136" s="1">
        <f t="shared" ca="1" si="44"/>
        <v>817.52672007839453</v>
      </c>
      <c r="H136" s="9">
        <f t="shared" ca="1" si="45"/>
        <v>5</v>
      </c>
      <c r="I136" s="1">
        <f t="shared" ca="1" si="46"/>
        <v>11511.253310959097</v>
      </c>
      <c r="J136" s="1">
        <f t="shared" ca="1" si="47"/>
        <v>88.317327691342058</v>
      </c>
      <c r="K136" s="9">
        <f t="shared" si="48"/>
        <v>1</v>
      </c>
      <c r="L136" s="9">
        <f t="shared" si="49"/>
        <v>1</v>
      </c>
      <c r="M136" s="2">
        <f t="shared" ca="1" si="50"/>
        <v>75450.488240342718</v>
      </c>
      <c r="N136" s="2">
        <f t="shared" ca="1" si="51"/>
        <v>7457.537153831403</v>
      </c>
      <c r="O136" s="3">
        <v>3</v>
      </c>
      <c r="P136" s="2">
        <f t="shared" ca="1" si="52"/>
        <v>9893.3798008937974</v>
      </c>
      <c r="Q136" s="2">
        <f t="shared" ca="1" si="53"/>
        <v>204.95502561597601</v>
      </c>
      <c r="R136" s="2">
        <f t="shared" ca="1" si="54"/>
        <v>722.82521899180438</v>
      </c>
      <c r="S136" s="2">
        <f t="shared" ca="1" si="54"/>
        <v>817.52672007839453</v>
      </c>
      <c r="T136" s="3">
        <v>5</v>
      </c>
      <c r="U136" s="2">
        <f t="shared" ca="1" si="55"/>
        <v>11511.253310959097</v>
      </c>
      <c r="V136" s="2">
        <f t="shared" ca="1" si="56"/>
        <v>88.317327691342058</v>
      </c>
      <c r="W136" s="3">
        <v>1</v>
      </c>
      <c r="X136" s="3">
        <v>1</v>
      </c>
    </row>
    <row r="137" spans="1:24" x14ac:dyDescent="0.3">
      <c r="A137" s="1">
        <f t="shared" ca="1" si="38"/>
        <v>59869.233705865641</v>
      </c>
      <c r="B137" s="1">
        <f t="shared" ca="1" si="39"/>
        <v>2137.7776856126893</v>
      </c>
      <c r="C137" s="9">
        <f t="shared" ca="1" si="40"/>
        <v>3</v>
      </c>
      <c r="D137" s="1">
        <f t="shared" ca="1" si="41"/>
        <v>8073.6382314581379</v>
      </c>
      <c r="E137" s="1">
        <f t="shared" ca="1" si="42"/>
        <v>33.83348274069931</v>
      </c>
      <c r="F137" s="1">
        <f t="shared" ca="1" si="43"/>
        <v>811</v>
      </c>
      <c r="G137" s="1">
        <f t="shared" ca="1" si="44"/>
        <v>1019.0133222169459</v>
      </c>
      <c r="H137" s="9">
        <f t="shared" ca="1" si="45"/>
        <v>5</v>
      </c>
      <c r="I137" s="1">
        <f t="shared" ca="1" si="46"/>
        <v>14329.807331742104</v>
      </c>
      <c r="J137" s="1">
        <f t="shared" ca="1" si="47"/>
        <v>493</v>
      </c>
      <c r="K137" s="9">
        <f t="shared" si="48"/>
        <v>1</v>
      </c>
      <c r="L137" s="9">
        <f t="shared" si="49"/>
        <v>1</v>
      </c>
      <c r="M137" s="2">
        <f t="shared" ca="1" si="50"/>
        <v>59869.233705865641</v>
      </c>
      <c r="N137" s="2">
        <f t="shared" ca="1" si="51"/>
        <v>2137.7776856126893</v>
      </c>
      <c r="O137" s="3">
        <v>3</v>
      </c>
      <c r="P137" s="2">
        <f t="shared" ca="1" si="52"/>
        <v>8073.6382314581379</v>
      </c>
      <c r="Q137" s="2">
        <f t="shared" ca="1" si="53"/>
        <v>33.83348274069931</v>
      </c>
      <c r="R137" s="2">
        <f t="shared" ca="1" si="54"/>
        <v>1160.7135423745722</v>
      </c>
      <c r="S137" s="2">
        <f t="shared" ca="1" si="54"/>
        <v>1019.0133222169459</v>
      </c>
      <c r="T137" s="3">
        <v>5</v>
      </c>
      <c r="U137" s="2">
        <f t="shared" ca="1" si="55"/>
        <v>14329.807331742104</v>
      </c>
      <c r="V137" s="2">
        <f t="shared" ca="1" si="56"/>
        <v>-10.20817709191914</v>
      </c>
      <c r="W137" s="3">
        <v>1</v>
      </c>
      <c r="X137" s="3">
        <v>1</v>
      </c>
    </row>
    <row r="138" spans="1:24" x14ac:dyDescent="0.3">
      <c r="A138" s="1">
        <f t="shared" ca="1" si="38"/>
        <v>47292</v>
      </c>
      <c r="B138" s="1">
        <f t="shared" ca="1" si="39"/>
        <v>2436.1990711625526</v>
      </c>
      <c r="C138" s="9">
        <f t="shared" ca="1" si="40"/>
        <v>3</v>
      </c>
      <c r="D138" s="1">
        <f t="shared" ca="1" si="41"/>
        <v>8296.1055201092277</v>
      </c>
      <c r="E138" s="1">
        <f t="shared" ca="1" si="42"/>
        <v>96.340535172122642</v>
      </c>
      <c r="F138" s="1">
        <f t="shared" ca="1" si="43"/>
        <v>984.02678507845167</v>
      </c>
      <c r="G138" s="1">
        <f t="shared" ca="1" si="44"/>
        <v>922</v>
      </c>
      <c r="H138" s="9">
        <f t="shared" ca="1" si="45"/>
        <v>5</v>
      </c>
      <c r="I138" s="1">
        <f t="shared" ca="1" si="46"/>
        <v>5853.8141931848222</v>
      </c>
      <c r="J138" s="1">
        <f t="shared" ca="1" si="47"/>
        <v>412.40003690816229</v>
      </c>
      <c r="K138" s="9">
        <f t="shared" si="48"/>
        <v>1</v>
      </c>
      <c r="L138" s="9">
        <f t="shared" si="49"/>
        <v>1</v>
      </c>
      <c r="M138" s="2">
        <f t="shared" ca="1" si="50"/>
        <v>71194.622329472768</v>
      </c>
      <c r="N138" s="2">
        <f t="shared" ca="1" si="51"/>
        <v>2436.1990711625526</v>
      </c>
      <c r="O138" s="3">
        <v>3</v>
      </c>
      <c r="P138" s="2">
        <f t="shared" ca="1" si="52"/>
        <v>8296.1055201092277</v>
      </c>
      <c r="Q138" s="2">
        <f t="shared" ca="1" si="53"/>
        <v>96.340535172122642</v>
      </c>
      <c r="R138" s="2">
        <f t="shared" ca="1" si="54"/>
        <v>984.02678507845167</v>
      </c>
      <c r="S138" s="2">
        <f t="shared" ca="1" si="54"/>
        <v>1108.1488098801342</v>
      </c>
      <c r="T138" s="3">
        <v>5</v>
      </c>
      <c r="U138" s="2">
        <f t="shared" ca="1" si="55"/>
        <v>5853.8141931848222</v>
      </c>
      <c r="V138" s="2">
        <f t="shared" ca="1" si="56"/>
        <v>412.40003690816229</v>
      </c>
      <c r="W138" s="3">
        <v>1</v>
      </c>
      <c r="X138" s="3">
        <v>1</v>
      </c>
    </row>
    <row r="139" spans="1:24" x14ac:dyDescent="0.3">
      <c r="A139" s="1">
        <f t="shared" ca="1" si="38"/>
        <v>49367.27390664244</v>
      </c>
      <c r="B139" s="1">
        <f t="shared" ca="1" si="39"/>
        <v>4570.833336990203</v>
      </c>
      <c r="C139" s="9">
        <f t="shared" ca="1" si="40"/>
        <v>3</v>
      </c>
      <c r="D139" s="1">
        <f t="shared" ca="1" si="41"/>
        <v>7593</v>
      </c>
      <c r="E139" s="1">
        <f t="shared" ca="1" si="42"/>
        <v>76.169506633481433</v>
      </c>
      <c r="F139" s="1">
        <f t="shared" ca="1" si="43"/>
        <v>1059.4767382049711</v>
      </c>
      <c r="G139" s="1">
        <f t="shared" ca="1" si="44"/>
        <v>1052.2313983000436</v>
      </c>
      <c r="H139" s="9">
        <f t="shared" ca="1" si="45"/>
        <v>5</v>
      </c>
      <c r="I139" s="1">
        <f t="shared" ca="1" si="46"/>
        <v>6171.1349666676315</v>
      </c>
      <c r="J139" s="1">
        <f t="shared" ca="1" si="47"/>
        <v>337</v>
      </c>
      <c r="K139" s="9">
        <f t="shared" si="48"/>
        <v>1</v>
      </c>
      <c r="L139" s="9">
        <f t="shared" si="49"/>
        <v>1</v>
      </c>
      <c r="M139" s="2">
        <f t="shared" ca="1" si="50"/>
        <v>49367.27390664244</v>
      </c>
      <c r="N139" s="2">
        <f t="shared" ca="1" si="51"/>
        <v>4570.833336990203</v>
      </c>
      <c r="O139" s="3">
        <v>3</v>
      </c>
      <c r="P139" s="2">
        <f t="shared" ca="1" si="52"/>
        <v>1976.7797402091728</v>
      </c>
      <c r="Q139" s="2">
        <f t="shared" ca="1" si="53"/>
        <v>76.169506633481433</v>
      </c>
      <c r="R139" s="2">
        <f t="shared" ca="1" si="54"/>
        <v>1059.4767382049711</v>
      </c>
      <c r="S139" s="2">
        <f t="shared" ca="1" si="54"/>
        <v>1052.2313983000436</v>
      </c>
      <c r="T139" s="3">
        <v>5</v>
      </c>
      <c r="U139" s="2">
        <f t="shared" ca="1" si="55"/>
        <v>6171.1349666676315</v>
      </c>
      <c r="V139" s="2">
        <f t="shared" ca="1" si="56"/>
        <v>526.86150937954392</v>
      </c>
      <c r="W139" s="3">
        <v>1</v>
      </c>
      <c r="X139" s="3">
        <v>1</v>
      </c>
    </row>
    <row r="140" spans="1:24" x14ac:dyDescent="0.3">
      <c r="A140" s="1">
        <f t="shared" ca="1" si="38"/>
        <v>55133.3662721199</v>
      </c>
      <c r="B140" s="1">
        <f t="shared" ca="1" si="39"/>
        <v>4811.4432368894932</v>
      </c>
      <c r="C140" s="9">
        <f t="shared" ca="1" si="40"/>
        <v>3</v>
      </c>
      <c r="D140" s="1">
        <f t="shared" ca="1" si="41"/>
        <v>9953.501035875739</v>
      </c>
      <c r="E140" s="1">
        <f t="shared" ca="1" si="42"/>
        <v>88.725323840928823</v>
      </c>
      <c r="F140" s="1">
        <f t="shared" ca="1" si="43"/>
        <v>936.37050907856019</v>
      </c>
      <c r="G140" s="1">
        <f t="shared" ca="1" si="44"/>
        <v>834</v>
      </c>
      <c r="H140" s="9">
        <f t="shared" ca="1" si="45"/>
        <v>5</v>
      </c>
      <c r="I140" s="1">
        <f t="shared" ca="1" si="46"/>
        <v>7944.0958621050613</v>
      </c>
      <c r="J140" s="1">
        <f t="shared" ca="1" si="47"/>
        <v>134.01094827944939</v>
      </c>
      <c r="K140" s="9">
        <f t="shared" si="48"/>
        <v>1</v>
      </c>
      <c r="L140" s="9">
        <f t="shared" si="49"/>
        <v>1</v>
      </c>
      <c r="M140" s="2">
        <f t="shared" ca="1" si="50"/>
        <v>55133.3662721199</v>
      </c>
      <c r="N140" s="2">
        <f t="shared" ca="1" si="51"/>
        <v>4811.4432368894932</v>
      </c>
      <c r="O140" s="3">
        <v>3</v>
      </c>
      <c r="P140" s="2">
        <f t="shared" ca="1" si="52"/>
        <v>9953.501035875739</v>
      </c>
      <c r="Q140" s="2">
        <f t="shared" ca="1" si="53"/>
        <v>88.725323840928823</v>
      </c>
      <c r="R140" s="2">
        <f t="shared" ca="1" si="54"/>
        <v>936.37050907856019</v>
      </c>
      <c r="S140" s="2">
        <f t="shared" ca="1" si="54"/>
        <v>581.53077286825794</v>
      </c>
      <c r="T140" s="3">
        <v>5</v>
      </c>
      <c r="U140" s="2">
        <f t="shared" ca="1" si="55"/>
        <v>7944.0958621050613</v>
      </c>
      <c r="V140" s="2">
        <f t="shared" ca="1" si="56"/>
        <v>134.01094827944939</v>
      </c>
      <c r="W140" s="3">
        <v>1</v>
      </c>
      <c r="X140" s="3">
        <v>1</v>
      </c>
    </row>
    <row r="141" spans="1:24" x14ac:dyDescent="0.3">
      <c r="A141" s="1">
        <f t="shared" ca="1" si="38"/>
        <v>54139.873355686497</v>
      </c>
      <c r="B141" s="1">
        <f t="shared" ca="1" si="39"/>
        <v>3198.6196772460048</v>
      </c>
      <c r="C141" s="9">
        <f t="shared" ca="1" si="40"/>
        <v>3</v>
      </c>
      <c r="D141" s="1">
        <f t="shared" ca="1" si="41"/>
        <v>4016.863943081963</v>
      </c>
      <c r="E141" s="1">
        <f t="shared" ca="1" si="42"/>
        <v>5.3322729094144563</v>
      </c>
      <c r="F141" s="1">
        <f t="shared" ca="1" si="43"/>
        <v>858</v>
      </c>
      <c r="G141" s="1">
        <f t="shared" ca="1" si="44"/>
        <v>819</v>
      </c>
      <c r="H141" s="9">
        <f t="shared" ca="1" si="45"/>
        <v>5</v>
      </c>
      <c r="I141" s="1">
        <f t="shared" ca="1" si="46"/>
        <v>10816.520928233904</v>
      </c>
      <c r="J141" s="1">
        <f t="shared" ca="1" si="47"/>
        <v>68</v>
      </c>
      <c r="K141" s="9">
        <f t="shared" si="48"/>
        <v>1</v>
      </c>
      <c r="L141" s="9">
        <f t="shared" si="49"/>
        <v>1</v>
      </c>
      <c r="M141" s="2">
        <f t="shared" ca="1" si="50"/>
        <v>54139.873355686497</v>
      </c>
      <c r="N141" s="2">
        <f t="shared" ca="1" si="51"/>
        <v>3198.6196772460048</v>
      </c>
      <c r="O141" s="3">
        <v>3</v>
      </c>
      <c r="P141" s="2">
        <f t="shared" ca="1" si="52"/>
        <v>4016.863943081963</v>
      </c>
      <c r="Q141" s="2">
        <f t="shared" ca="1" si="53"/>
        <v>5.3322729094144563</v>
      </c>
      <c r="R141" s="2">
        <f t="shared" ca="1" si="54"/>
        <v>572.28180872181849</v>
      </c>
      <c r="S141" s="2">
        <f t="shared" ca="1" si="54"/>
        <v>674.52089462269066</v>
      </c>
      <c r="T141" s="3">
        <v>5</v>
      </c>
      <c r="U141" s="2">
        <f t="shared" ca="1" si="55"/>
        <v>10816.520928233904</v>
      </c>
      <c r="V141" s="2">
        <f t="shared" ca="1" si="56"/>
        <v>40.007581660556212</v>
      </c>
      <c r="W141" s="3">
        <v>1</v>
      </c>
      <c r="X141" s="3">
        <v>1</v>
      </c>
    </row>
    <row r="142" spans="1:24" x14ac:dyDescent="0.3">
      <c r="A142" s="1">
        <f t="shared" ca="1" si="38"/>
        <v>55999</v>
      </c>
      <c r="B142" s="1">
        <f t="shared" ca="1" si="39"/>
        <v>4797</v>
      </c>
      <c r="C142" s="9">
        <f t="shared" ca="1" si="40"/>
        <v>3</v>
      </c>
      <c r="D142" s="1">
        <f t="shared" ca="1" si="41"/>
        <v>9095</v>
      </c>
      <c r="E142" s="1">
        <f t="shared" ca="1" si="42"/>
        <v>166</v>
      </c>
      <c r="F142" s="1">
        <f t="shared" ca="1" si="43"/>
        <v>1056.4516479894592</v>
      </c>
      <c r="G142" s="1">
        <f t="shared" ca="1" si="44"/>
        <v>976.23907430252393</v>
      </c>
      <c r="H142" s="9">
        <f t="shared" ca="1" si="45"/>
        <v>5</v>
      </c>
      <c r="I142" s="1">
        <f t="shared" ca="1" si="46"/>
        <v>14723.706259620458</v>
      </c>
      <c r="J142" s="1">
        <f t="shared" ca="1" si="47"/>
        <v>339.22610980188728</v>
      </c>
      <c r="K142" s="9">
        <f t="shared" si="48"/>
        <v>1</v>
      </c>
      <c r="L142" s="9">
        <f t="shared" si="49"/>
        <v>1</v>
      </c>
      <c r="M142" s="2">
        <f t="shared" ca="1" si="50"/>
        <v>77995.411117003358</v>
      </c>
      <c r="N142" s="2">
        <f t="shared" ca="1" si="51"/>
        <v>5398.0005112527833</v>
      </c>
      <c r="O142" s="3">
        <v>3</v>
      </c>
      <c r="P142" s="2">
        <f t="shared" ca="1" si="52"/>
        <v>-476.57087381010297</v>
      </c>
      <c r="Q142" s="2">
        <f t="shared" ca="1" si="53"/>
        <v>-48.11520951359276</v>
      </c>
      <c r="R142" s="2">
        <f t="shared" ca="1" si="54"/>
        <v>1056.4516479894592</v>
      </c>
      <c r="S142" s="2">
        <f t="shared" ca="1" si="54"/>
        <v>976.23907430252393</v>
      </c>
      <c r="T142" s="3">
        <v>5</v>
      </c>
      <c r="U142" s="2">
        <f t="shared" ca="1" si="55"/>
        <v>14723.706259620458</v>
      </c>
      <c r="V142" s="2">
        <f t="shared" ca="1" si="56"/>
        <v>339.22610980188728</v>
      </c>
      <c r="W142" s="3">
        <v>1</v>
      </c>
      <c r="X142" s="3">
        <v>1</v>
      </c>
    </row>
    <row r="143" spans="1:24" x14ac:dyDescent="0.3">
      <c r="A143" s="1">
        <f t="shared" ca="1" si="38"/>
        <v>53910</v>
      </c>
      <c r="B143" s="1">
        <f t="shared" ca="1" si="39"/>
        <v>3120.4463244155741</v>
      </c>
      <c r="C143" s="9">
        <f t="shared" ca="1" si="40"/>
        <v>3</v>
      </c>
      <c r="D143" s="1">
        <f t="shared" ca="1" si="41"/>
        <v>5521.0656754153015</v>
      </c>
      <c r="E143" s="1">
        <f t="shared" ca="1" si="42"/>
        <v>151</v>
      </c>
      <c r="F143" s="1">
        <f t="shared" ca="1" si="43"/>
        <v>918.38092180125807</v>
      </c>
      <c r="G143" s="1">
        <f t="shared" ca="1" si="44"/>
        <v>806.5771622991025</v>
      </c>
      <c r="H143" s="9">
        <f t="shared" ca="1" si="45"/>
        <v>5</v>
      </c>
      <c r="I143" s="1">
        <f t="shared" ca="1" si="46"/>
        <v>12269.982110090465</v>
      </c>
      <c r="J143" s="1">
        <f t="shared" ca="1" si="47"/>
        <v>350.37329391516732</v>
      </c>
      <c r="K143" s="9">
        <f t="shared" si="48"/>
        <v>1</v>
      </c>
      <c r="L143" s="9">
        <f t="shared" si="49"/>
        <v>1</v>
      </c>
      <c r="M143" s="2">
        <f t="shared" ca="1" si="50"/>
        <v>74316.184702982631</v>
      </c>
      <c r="N143" s="2">
        <f t="shared" ca="1" si="51"/>
        <v>3120.4463244155741</v>
      </c>
      <c r="O143" s="3">
        <v>3</v>
      </c>
      <c r="P143" s="2">
        <f t="shared" ca="1" si="52"/>
        <v>5521.0656754153015</v>
      </c>
      <c r="Q143" s="2">
        <f t="shared" ca="1" si="53"/>
        <v>248.05032148452216</v>
      </c>
      <c r="R143" s="2">
        <f t="shared" ca="1" si="54"/>
        <v>918.38092180125807</v>
      </c>
      <c r="S143" s="2">
        <f t="shared" ca="1" si="54"/>
        <v>806.5771622991025</v>
      </c>
      <c r="T143" s="3">
        <v>5</v>
      </c>
      <c r="U143" s="2">
        <f t="shared" ca="1" si="55"/>
        <v>12269.982110090465</v>
      </c>
      <c r="V143" s="2">
        <f t="shared" ca="1" si="56"/>
        <v>350.37329391516732</v>
      </c>
      <c r="W143" s="3">
        <v>1</v>
      </c>
      <c r="X143" s="3">
        <v>1</v>
      </c>
    </row>
    <row r="144" spans="1:24" x14ac:dyDescent="0.3">
      <c r="A144" s="1">
        <f t="shared" ca="1" si="38"/>
        <v>58499</v>
      </c>
      <c r="B144" s="1">
        <f t="shared" ca="1" si="39"/>
        <v>2068.1877686969078</v>
      </c>
      <c r="C144" s="9">
        <f t="shared" ca="1" si="40"/>
        <v>3</v>
      </c>
      <c r="D144" s="1">
        <f t="shared" ca="1" si="41"/>
        <v>7106.1557720623023</v>
      </c>
      <c r="E144" s="1">
        <f t="shared" ca="1" si="42"/>
        <v>152.47606766938347</v>
      </c>
      <c r="F144" s="1">
        <f t="shared" ca="1" si="43"/>
        <v>762.51007535189933</v>
      </c>
      <c r="G144" s="1">
        <f t="shared" ca="1" si="44"/>
        <v>938.30209750691461</v>
      </c>
      <c r="H144" s="9">
        <f t="shared" ca="1" si="45"/>
        <v>5</v>
      </c>
      <c r="I144" s="1">
        <f t="shared" ca="1" si="46"/>
        <v>17724.571571678825</v>
      </c>
      <c r="J144" s="1">
        <f t="shared" ca="1" si="47"/>
        <v>252</v>
      </c>
      <c r="K144" s="9">
        <f t="shared" si="48"/>
        <v>1</v>
      </c>
      <c r="L144" s="9">
        <f t="shared" si="49"/>
        <v>1</v>
      </c>
      <c r="M144" s="2">
        <f t="shared" ca="1" si="50"/>
        <v>34851.710620530655</v>
      </c>
      <c r="N144" s="2">
        <f t="shared" ca="1" si="51"/>
        <v>2068.1877686969078</v>
      </c>
      <c r="O144" s="3">
        <v>3</v>
      </c>
      <c r="P144" s="2">
        <f t="shared" ca="1" si="52"/>
        <v>7106.1557720623023</v>
      </c>
      <c r="Q144" s="2">
        <f t="shared" ca="1" si="53"/>
        <v>152.47606766938347</v>
      </c>
      <c r="R144" s="2">
        <f t="shared" ca="1" si="54"/>
        <v>762.51007535189933</v>
      </c>
      <c r="S144" s="2">
        <f t="shared" ca="1" si="54"/>
        <v>938.30209750691461</v>
      </c>
      <c r="T144" s="3">
        <v>5</v>
      </c>
      <c r="U144" s="2">
        <f t="shared" ca="1" si="55"/>
        <v>17724.571571678825</v>
      </c>
      <c r="V144" s="2">
        <f t="shared" ca="1" si="56"/>
        <v>537.05850064459787</v>
      </c>
      <c r="W144" s="3">
        <v>1</v>
      </c>
      <c r="X144" s="3">
        <v>1</v>
      </c>
    </row>
    <row r="145" spans="1:24" x14ac:dyDescent="0.3">
      <c r="A145" s="1">
        <f t="shared" ca="1" si="38"/>
        <v>55438.359201792977</v>
      </c>
      <c r="B145" s="1">
        <f t="shared" ca="1" si="39"/>
        <v>331.35670834131179</v>
      </c>
      <c r="C145" s="9">
        <f t="shared" ca="1" si="40"/>
        <v>3</v>
      </c>
      <c r="D145" s="1">
        <f t="shared" ca="1" si="41"/>
        <v>9527</v>
      </c>
      <c r="E145" s="1">
        <f t="shared" ca="1" si="42"/>
        <v>117.82212733654498</v>
      </c>
      <c r="F145" s="1">
        <f t="shared" ca="1" si="43"/>
        <v>914</v>
      </c>
      <c r="G145" s="1">
        <f t="shared" ca="1" si="44"/>
        <v>811.60051991652449</v>
      </c>
      <c r="H145" s="9">
        <f t="shared" ca="1" si="45"/>
        <v>5</v>
      </c>
      <c r="I145" s="1">
        <f t="shared" ca="1" si="46"/>
        <v>11913.510349821783</v>
      </c>
      <c r="J145" s="1">
        <f t="shared" ca="1" si="47"/>
        <v>334</v>
      </c>
      <c r="K145" s="9">
        <f t="shared" si="48"/>
        <v>1</v>
      </c>
      <c r="L145" s="9">
        <f t="shared" si="49"/>
        <v>1</v>
      </c>
      <c r="M145" s="2">
        <f t="shared" ca="1" si="50"/>
        <v>55438.359201792977</v>
      </c>
      <c r="N145" s="2">
        <f t="shared" ca="1" si="51"/>
        <v>331.35670834131179</v>
      </c>
      <c r="O145" s="3">
        <v>3</v>
      </c>
      <c r="P145" s="2">
        <f t="shared" ca="1" si="52"/>
        <v>10174.729845732018</v>
      </c>
      <c r="Q145" s="2">
        <f t="shared" ca="1" si="53"/>
        <v>117.82212733654498</v>
      </c>
      <c r="R145" s="2">
        <f t="shared" ca="1" si="54"/>
        <v>1126.6742162655937</v>
      </c>
      <c r="S145" s="2">
        <f t="shared" ca="1" si="54"/>
        <v>811.60051991652449</v>
      </c>
      <c r="T145" s="3">
        <v>5</v>
      </c>
      <c r="U145" s="2">
        <f t="shared" ca="1" si="55"/>
        <v>11913.510349821783</v>
      </c>
      <c r="V145" s="2">
        <f t="shared" ca="1" si="56"/>
        <v>-102.50699964641109</v>
      </c>
      <c r="W145" s="3">
        <v>1</v>
      </c>
      <c r="X145" s="3">
        <v>1</v>
      </c>
    </row>
    <row r="146" spans="1:24" x14ac:dyDescent="0.3">
      <c r="A146" s="1">
        <f t="shared" ca="1" si="38"/>
        <v>47229.274496781312</v>
      </c>
      <c r="B146" s="1">
        <f t="shared" ca="1" si="39"/>
        <v>2723.4062676136527</v>
      </c>
      <c r="C146" s="9">
        <f t="shared" ca="1" si="40"/>
        <v>3</v>
      </c>
      <c r="D146" s="1">
        <f t="shared" ca="1" si="41"/>
        <v>6618.4250188597989</v>
      </c>
      <c r="E146" s="1">
        <f t="shared" ca="1" si="42"/>
        <v>32.281107634597483</v>
      </c>
      <c r="F146" s="1">
        <f t="shared" ca="1" si="43"/>
        <v>878</v>
      </c>
      <c r="G146" s="1">
        <f t="shared" ca="1" si="44"/>
        <v>763</v>
      </c>
      <c r="H146" s="9">
        <f t="shared" ca="1" si="45"/>
        <v>5</v>
      </c>
      <c r="I146" s="1">
        <f t="shared" ca="1" si="46"/>
        <v>18223.310632516121</v>
      </c>
      <c r="J146" s="1">
        <f t="shared" ca="1" si="47"/>
        <v>443.06458211657741</v>
      </c>
      <c r="K146" s="9">
        <f t="shared" si="48"/>
        <v>1</v>
      </c>
      <c r="L146" s="9">
        <f t="shared" si="49"/>
        <v>1</v>
      </c>
      <c r="M146" s="2">
        <f t="shared" ca="1" si="50"/>
        <v>47229.274496781312</v>
      </c>
      <c r="N146" s="2">
        <f t="shared" ca="1" si="51"/>
        <v>2723.4062676136527</v>
      </c>
      <c r="O146" s="3">
        <v>3</v>
      </c>
      <c r="P146" s="2">
        <f t="shared" ca="1" si="52"/>
        <v>6618.4250188597989</v>
      </c>
      <c r="Q146" s="2">
        <f t="shared" ca="1" si="53"/>
        <v>32.281107634597483</v>
      </c>
      <c r="R146" s="2">
        <f t="shared" ca="1" si="54"/>
        <v>581.57722491690038</v>
      </c>
      <c r="S146" s="2">
        <f t="shared" ca="1" si="54"/>
        <v>483.91189096817766</v>
      </c>
      <c r="T146" s="3">
        <v>5</v>
      </c>
      <c r="U146" s="2">
        <f t="shared" ca="1" si="55"/>
        <v>18223.310632516121</v>
      </c>
      <c r="V146" s="2">
        <f t="shared" ca="1" si="56"/>
        <v>443.06458211657741</v>
      </c>
      <c r="W146" s="3">
        <v>1</v>
      </c>
      <c r="X146" s="3">
        <v>1</v>
      </c>
    </row>
    <row r="147" spans="1:24" x14ac:dyDescent="0.3">
      <c r="A147" s="1">
        <f t="shared" ca="1" si="38"/>
        <v>62655</v>
      </c>
      <c r="B147" s="1">
        <f t="shared" ca="1" si="39"/>
        <v>3937.8301834498907</v>
      </c>
      <c r="C147" s="9">
        <f t="shared" ca="1" si="40"/>
        <v>3</v>
      </c>
      <c r="D147" s="1">
        <f t="shared" ca="1" si="41"/>
        <v>5892.0322998101728</v>
      </c>
      <c r="E147" s="1">
        <f t="shared" ca="1" si="42"/>
        <v>63.176371876544636</v>
      </c>
      <c r="F147" s="1">
        <f t="shared" ca="1" si="43"/>
        <v>932.28437030160694</v>
      </c>
      <c r="G147" s="1">
        <f t="shared" ca="1" si="44"/>
        <v>885.34466217376064</v>
      </c>
      <c r="H147" s="9">
        <f t="shared" ca="1" si="45"/>
        <v>5</v>
      </c>
      <c r="I147" s="1">
        <f t="shared" ca="1" si="46"/>
        <v>10999</v>
      </c>
      <c r="J147" s="1">
        <f t="shared" ca="1" si="47"/>
        <v>386.31022762896345</v>
      </c>
      <c r="K147" s="9">
        <f t="shared" si="48"/>
        <v>1</v>
      </c>
      <c r="L147" s="9">
        <f t="shared" si="49"/>
        <v>1</v>
      </c>
      <c r="M147" s="2">
        <f t="shared" ca="1" si="50"/>
        <v>75143.391474446413</v>
      </c>
      <c r="N147" s="2">
        <f t="shared" ca="1" si="51"/>
        <v>3937.8301834498907</v>
      </c>
      <c r="O147" s="3">
        <v>3</v>
      </c>
      <c r="P147" s="2">
        <f t="shared" ca="1" si="52"/>
        <v>5892.0322998101728</v>
      </c>
      <c r="Q147" s="2">
        <f t="shared" ca="1" si="53"/>
        <v>63.176371876544636</v>
      </c>
      <c r="R147" s="2">
        <f t="shared" ca="1" si="54"/>
        <v>932.28437030160694</v>
      </c>
      <c r="S147" s="2">
        <f t="shared" ca="1" si="54"/>
        <v>885.34466217376064</v>
      </c>
      <c r="T147" s="3">
        <v>5</v>
      </c>
      <c r="U147" s="2">
        <f t="shared" ca="1" si="55"/>
        <v>2731.3822049082682</v>
      </c>
      <c r="V147" s="2">
        <f t="shared" ca="1" si="56"/>
        <v>386.31022762896345</v>
      </c>
      <c r="W147" s="3">
        <v>1</v>
      </c>
      <c r="X147" s="3">
        <v>1</v>
      </c>
    </row>
    <row r="148" spans="1:24" x14ac:dyDescent="0.3">
      <c r="A148" s="1">
        <f t="shared" ca="1" si="38"/>
        <v>51885.004557071959</v>
      </c>
      <c r="B148" s="1">
        <f t="shared" ca="1" si="39"/>
        <v>3299</v>
      </c>
      <c r="C148" s="9">
        <f t="shared" ca="1" si="40"/>
        <v>3</v>
      </c>
      <c r="D148" s="1">
        <f t="shared" ca="1" si="41"/>
        <v>7914.7008473308233</v>
      </c>
      <c r="E148" s="1">
        <f t="shared" ca="1" si="42"/>
        <v>73.803399107930005</v>
      </c>
      <c r="F148" s="1">
        <f t="shared" ca="1" si="43"/>
        <v>1032</v>
      </c>
      <c r="G148" s="1">
        <f t="shared" ca="1" si="44"/>
        <v>946.67007343981277</v>
      </c>
      <c r="H148" s="9">
        <f t="shared" ca="1" si="45"/>
        <v>5</v>
      </c>
      <c r="I148" s="1">
        <f t="shared" ca="1" si="46"/>
        <v>12982.241275113129</v>
      </c>
      <c r="J148" s="1">
        <f t="shared" ca="1" si="47"/>
        <v>158.40714342839948</v>
      </c>
      <c r="K148" s="9">
        <f t="shared" si="48"/>
        <v>1</v>
      </c>
      <c r="L148" s="9">
        <f t="shared" si="49"/>
        <v>1</v>
      </c>
      <c r="M148" s="2">
        <f t="shared" ca="1" si="50"/>
        <v>51885.004557071959</v>
      </c>
      <c r="N148" s="2">
        <f t="shared" ca="1" si="51"/>
        <v>5582.8370682323293</v>
      </c>
      <c r="O148" s="3">
        <v>3</v>
      </c>
      <c r="P148" s="2">
        <f t="shared" ca="1" si="52"/>
        <v>7914.7008473308233</v>
      </c>
      <c r="Q148" s="2">
        <f t="shared" ca="1" si="53"/>
        <v>73.803399107930005</v>
      </c>
      <c r="R148" s="2">
        <f t="shared" ca="1" si="54"/>
        <v>1158.2183596271593</v>
      </c>
      <c r="S148" s="2">
        <f t="shared" ca="1" si="54"/>
        <v>946.67007343981277</v>
      </c>
      <c r="T148" s="3">
        <v>5</v>
      </c>
      <c r="U148" s="2">
        <f t="shared" ca="1" si="55"/>
        <v>12982.241275113129</v>
      </c>
      <c r="V148" s="2">
        <f t="shared" ca="1" si="56"/>
        <v>158.40714342839948</v>
      </c>
      <c r="W148" s="3">
        <v>1</v>
      </c>
      <c r="X148" s="3">
        <v>1</v>
      </c>
    </row>
    <row r="149" spans="1:24" x14ac:dyDescent="0.3">
      <c r="A149" s="1">
        <f t="shared" ca="1" si="38"/>
        <v>51450.433738608255</v>
      </c>
      <c r="B149" s="1">
        <f t="shared" ca="1" si="39"/>
        <v>4785</v>
      </c>
      <c r="C149" s="9">
        <f t="shared" ca="1" si="40"/>
        <v>3</v>
      </c>
      <c r="D149" s="1">
        <f t="shared" ca="1" si="41"/>
        <v>6891.9929533047189</v>
      </c>
      <c r="E149" s="1">
        <f t="shared" ca="1" si="42"/>
        <v>38</v>
      </c>
      <c r="F149" s="1">
        <f t="shared" ca="1" si="43"/>
        <v>739.20875362760376</v>
      </c>
      <c r="G149" s="1">
        <f t="shared" ca="1" si="44"/>
        <v>1035</v>
      </c>
      <c r="H149" s="9">
        <f t="shared" ca="1" si="45"/>
        <v>5</v>
      </c>
      <c r="I149" s="1">
        <f t="shared" ca="1" si="46"/>
        <v>10044</v>
      </c>
      <c r="J149" s="1">
        <f t="shared" ca="1" si="47"/>
        <v>169.61994499754724</v>
      </c>
      <c r="K149" s="9">
        <f t="shared" si="48"/>
        <v>1</v>
      </c>
      <c r="L149" s="9">
        <f t="shared" si="49"/>
        <v>1</v>
      </c>
      <c r="M149" s="2">
        <f t="shared" ca="1" si="50"/>
        <v>51450.433738608255</v>
      </c>
      <c r="N149" s="2">
        <f t="shared" ca="1" si="51"/>
        <v>-424.86088638766887</v>
      </c>
      <c r="O149" s="3">
        <v>3</v>
      </c>
      <c r="P149" s="2">
        <f t="shared" ca="1" si="52"/>
        <v>6891.9929533047189</v>
      </c>
      <c r="Q149" s="2">
        <f t="shared" ca="1" si="53"/>
        <v>-55.345438174530614</v>
      </c>
      <c r="R149" s="2">
        <f t="shared" ca="1" si="54"/>
        <v>739.20875362760376</v>
      </c>
      <c r="S149" s="2">
        <f t="shared" ca="1" si="54"/>
        <v>1116.0237164632088</v>
      </c>
      <c r="T149" s="3">
        <v>5</v>
      </c>
      <c r="U149" s="2">
        <f t="shared" ca="1" si="55"/>
        <v>4286.5663873800713</v>
      </c>
      <c r="V149" s="2">
        <f t="shared" ca="1" si="56"/>
        <v>169.61994499754724</v>
      </c>
      <c r="W149" s="3">
        <v>1</v>
      </c>
      <c r="X149" s="3">
        <v>1</v>
      </c>
    </row>
    <row r="150" spans="1:24" x14ac:dyDescent="0.3">
      <c r="A150" s="1">
        <f t="shared" ca="1" si="38"/>
        <v>47872</v>
      </c>
      <c r="B150" s="1">
        <f t="shared" ca="1" si="39"/>
        <v>382.42707990248937</v>
      </c>
      <c r="C150" s="9">
        <f t="shared" ca="1" si="40"/>
        <v>3</v>
      </c>
      <c r="D150" s="1">
        <f t="shared" ca="1" si="41"/>
        <v>7886.7715631307128</v>
      </c>
      <c r="E150" s="1">
        <f t="shared" ca="1" si="42"/>
        <v>103</v>
      </c>
      <c r="F150" s="1">
        <f t="shared" ca="1" si="43"/>
        <v>849.57129324202606</v>
      </c>
      <c r="G150" s="1">
        <f t="shared" ca="1" si="44"/>
        <v>1016</v>
      </c>
      <c r="H150" s="9">
        <f t="shared" ca="1" si="45"/>
        <v>5</v>
      </c>
      <c r="I150" s="1">
        <f t="shared" ca="1" si="46"/>
        <v>9076</v>
      </c>
      <c r="J150" s="1">
        <f t="shared" ca="1" si="47"/>
        <v>206.01093766529152</v>
      </c>
      <c r="K150" s="9">
        <f t="shared" si="48"/>
        <v>1</v>
      </c>
      <c r="L150" s="9">
        <f t="shared" si="49"/>
        <v>1</v>
      </c>
      <c r="M150" s="2">
        <f t="shared" ca="1" si="50"/>
        <v>73534.537323854456</v>
      </c>
      <c r="N150" s="2">
        <f t="shared" ca="1" si="51"/>
        <v>382.42707990248937</v>
      </c>
      <c r="O150" s="3">
        <v>3</v>
      </c>
      <c r="P150" s="2">
        <f t="shared" ca="1" si="52"/>
        <v>7886.7715631307128</v>
      </c>
      <c r="Q150" s="2">
        <f t="shared" ca="1" si="53"/>
        <v>-4.8440204339946433</v>
      </c>
      <c r="R150" s="2">
        <f t="shared" ca="1" si="54"/>
        <v>849.57129324202606</v>
      </c>
      <c r="S150" s="2">
        <f t="shared" ca="1" si="54"/>
        <v>1186.6867074596528</v>
      </c>
      <c r="T150" s="3">
        <v>5</v>
      </c>
      <c r="U150" s="2">
        <f t="shared" ca="1" si="55"/>
        <v>3688.3477893829968</v>
      </c>
      <c r="V150" s="2">
        <f t="shared" ca="1" si="56"/>
        <v>206.01093766529152</v>
      </c>
      <c r="W150" s="3">
        <v>1</v>
      </c>
      <c r="X150" s="3">
        <v>1</v>
      </c>
    </row>
    <row r="151" spans="1:24" x14ac:dyDescent="0.3">
      <c r="A151" s="1">
        <f t="shared" ca="1" si="38"/>
        <v>57750.091204690514</v>
      </c>
      <c r="B151" s="1">
        <f t="shared" ca="1" si="39"/>
        <v>2600.2775817209308</v>
      </c>
      <c r="C151" s="9">
        <f t="shared" ca="1" si="40"/>
        <v>3</v>
      </c>
      <c r="D151" s="1">
        <f t="shared" ca="1" si="41"/>
        <v>7277.7679188247857</v>
      </c>
      <c r="E151" s="1">
        <f t="shared" ca="1" si="42"/>
        <v>17</v>
      </c>
      <c r="F151" s="1">
        <f t="shared" ca="1" si="43"/>
        <v>976.0938576668691</v>
      </c>
      <c r="G151" s="1">
        <f t="shared" ca="1" si="44"/>
        <v>867</v>
      </c>
      <c r="H151" s="9">
        <f t="shared" ca="1" si="45"/>
        <v>5</v>
      </c>
      <c r="I151" s="1">
        <f t="shared" ca="1" si="46"/>
        <v>14723.956974370543</v>
      </c>
      <c r="J151" s="1">
        <f t="shared" ca="1" si="47"/>
        <v>432.63339643650681</v>
      </c>
      <c r="K151" s="9">
        <f t="shared" si="48"/>
        <v>1</v>
      </c>
      <c r="L151" s="9">
        <f t="shared" si="49"/>
        <v>1</v>
      </c>
      <c r="M151" s="2">
        <f t="shared" ca="1" si="50"/>
        <v>57750.091204690514</v>
      </c>
      <c r="N151" s="2">
        <f t="shared" ca="1" si="51"/>
        <v>2600.2775817209308</v>
      </c>
      <c r="O151" s="3">
        <v>3</v>
      </c>
      <c r="P151" s="2">
        <f t="shared" ca="1" si="52"/>
        <v>7277.7679188247857</v>
      </c>
      <c r="Q151" s="2">
        <f t="shared" ca="1" si="53"/>
        <v>-79.434798738255694</v>
      </c>
      <c r="R151" s="2">
        <f t="shared" ca="1" si="54"/>
        <v>976.0938576668691</v>
      </c>
      <c r="S151" s="2">
        <f t="shared" ca="1" si="54"/>
        <v>175.97736573352529</v>
      </c>
      <c r="T151" s="3">
        <v>5</v>
      </c>
      <c r="U151" s="2">
        <f t="shared" ca="1" si="55"/>
        <v>14723.956974370543</v>
      </c>
      <c r="V151" s="2">
        <f t="shared" ca="1" si="56"/>
        <v>432.63339643650681</v>
      </c>
      <c r="W151" s="3">
        <v>1</v>
      </c>
      <c r="X151" s="3">
        <v>1</v>
      </c>
    </row>
    <row r="152" spans="1:24" x14ac:dyDescent="0.3">
      <c r="A152" s="1">
        <f t="shared" ca="1" si="38"/>
        <v>57585.258701488325</v>
      </c>
      <c r="B152" s="1">
        <f t="shared" ca="1" si="39"/>
        <v>3739.0823971558211</v>
      </c>
      <c r="C152" s="9">
        <f t="shared" ca="1" si="40"/>
        <v>3</v>
      </c>
      <c r="D152" s="1">
        <f t="shared" ca="1" si="41"/>
        <v>5020.9672017215808</v>
      </c>
      <c r="E152" s="1">
        <f t="shared" ca="1" si="42"/>
        <v>107.62554453564803</v>
      </c>
      <c r="F152" s="1">
        <f t="shared" ca="1" si="43"/>
        <v>770</v>
      </c>
      <c r="G152" s="1">
        <f t="shared" ca="1" si="44"/>
        <v>1005.7518423157852</v>
      </c>
      <c r="H152" s="9">
        <f t="shared" ca="1" si="45"/>
        <v>5</v>
      </c>
      <c r="I152" s="1">
        <f t="shared" ca="1" si="46"/>
        <v>15832.9507027867</v>
      </c>
      <c r="J152" s="1">
        <f t="shared" ca="1" si="47"/>
        <v>88.265034832961845</v>
      </c>
      <c r="K152" s="9">
        <f t="shared" si="48"/>
        <v>1</v>
      </c>
      <c r="L152" s="9">
        <f t="shared" si="49"/>
        <v>1</v>
      </c>
      <c r="M152" s="2">
        <f t="shared" ca="1" si="50"/>
        <v>57585.258701488325</v>
      </c>
      <c r="N152" s="2">
        <f t="shared" ca="1" si="51"/>
        <v>3739.0823971558211</v>
      </c>
      <c r="O152" s="3">
        <v>3</v>
      </c>
      <c r="P152" s="2">
        <f t="shared" ca="1" si="52"/>
        <v>5020.9672017215808</v>
      </c>
      <c r="Q152" s="2">
        <f t="shared" ca="1" si="53"/>
        <v>107.62554453564803</v>
      </c>
      <c r="R152" s="2">
        <f t="shared" ca="1" si="54"/>
        <v>431.16299941805858</v>
      </c>
      <c r="S152" s="2">
        <f t="shared" ca="1" si="54"/>
        <v>1005.7518423157852</v>
      </c>
      <c r="T152" s="3">
        <v>5</v>
      </c>
      <c r="U152" s="2">
        <f t="shared" ca="1" si="55"/>
        <v>15832.9507027867</v>
      </c>
      <c r="V152" s="2">
        <f t="shared" ca="1" si="56"/>
        <v>88.265034832961845</v>
      </c>
      <c r="W152" s="3">
        <v>1</v>
      </c>
      <c r="X152" s="3">
        <v>1</v>
      </c>
    </row>
    <row r="153" spans="1:24" x14ac:dyDescent="0.3">
      <c r="A153" s="1">
        <f t="shared" ca="1" si="38"/>
        <v>69927.547644335311</v>
      </c>
      <c r="B153" s="1">
        <f t="shared" ca="1" si="39"/>
        <v>3502</v>
      </c>
      <c r="C153" s="9">
        <f t="shared" ca="1" si="40"/>
        <v>3</v>
      </c>
      <c r="D153" s="1">
        <f t="shared" ca="1" si="41"/>
        <v>8260</v>
      </c>
      <c r="E153" s="1">
        <f t="shared" ca="1" si="42"/>
        <v>141</v>
      </c>
      <c r="F153" s="1">
        <f t="shared" ca="1" si="43"/>
        <v>744.35724688665459</v>
      </c>
      <c r="G153" s="1">
        <f t="shared" ca="1" si="44"/>
        <v>999.05454306577019</v>
      </c>
      <c r="H153" s="9">
        <f t="shared" ca="1" si="45"/>
        <v>5</v>
      </c>
      <c r="I153" s="1">
        <f t="shared" ca="1" si="46"/>
        <v>5106.0562541519384</v>
      </c>
      <c r="J153" s="1">
        <f t="shared" ca="1" si="47"/>
        <v>344.38620017996192</v>
      </c>
      <c r="K153" s="9">
        <f t="shared" si="48"/>
        <v>1</v>
      </c>
      <c r="L153" s="9">
        <f t="shared" si="49"/>
        <v>1</v>
      </c>
      <c r="M153" s="2">
        <f t="shared" ca="1" si="50"/>
        <v>69927.547644335311</v>
      </c>
      <c r="N153" s="2">
        <f t="shared" ca="1" si="51"/>
        <v>-623.15017675984427</v>
      </c>
      <c r="O153" s="3">
        <v>3</v>
      </c>
      <c r="P153" s="2">
        <f t="shared" ca="1" si="52"/>
        <v>714.11394242952974</v>
      </c>
      <c r="Q153" s="2">
        <f t="shared" ca="1" si="53"/>
        <v>-3.5764645310795657</v>
      </c>
      <c r="R153" s="2">
        <f t="shared" ca="1" si="54"/>
        <v>744.35724688665459</v>
      </c>
      <c r="S153" s="2">
        <f t="shared" ca="1" si="54"/>
        <v>999.05454306577019</v>
      </c>
      <c r="T153" s="3">
        <v>5</v>
      </c>
      <c r="U153" s="2">
        <f t="shared" ca="1" si="55"/>
        <v>5106.0562541519384</v>
      </c>
      <c r="V153" s="2">
        <f t="shared" ca="1" si="56"/>
        <v>344.38620017996192</v>
      </c>
      <c r="W153" s="3">
        <v>1</v>
      </c>
      <c r="X153" s="3">
        <v>1</v>
      </c>
    </row>
    <row r="154" spans="1:24" x14ac:dyDescent="0.3">
      <c r="A154" s="1">
        <f t="shared" ca="1" si="38"/>
        <v>48004.876041394979</v>
      </c>
      <c r="B154" s="1">
        <f t="shared" ca="1" si="39"/>
        <v>1881.5726177410143</v>
      </c>
      <c r="C154" s="9">
        <f t="shared" ca="1" si="40"/>
        <v>3</v>
      </c>
      <c r="D154" s="1">
        <f t="shared" ca="1" si="41"/>
        <v>3907</v>
      </c>
      <c r="E154" s="1">
        <f t="shared" ca="1" si="42"/>
        <v>62</v>
      </c>
      <c r="F154" s="1">
        <f t="shared" ca="1" si="43"/>
        <v>931.65029027304445</v>
      </c>
      <c r="G154" s="1">
        <f t="shared" ca="1" si="44"/>
        <v>1026.4013276543001</v>
      </c>
      <c r="H154" s="9">
        <f t="shared" ca="1" si="45"/>
        <v>5</v>
      </c>
      <c r="I154" s="1">
        <f t="shared" ca="1" si="46"/>
        <v>13689.398629688665</v>
      </c>
      <c r="J154" s="1">
        <f t="shared" ca="1" si="47"/>
        <v>303</v>
      </c>
      <c r="K154" s="9">
        <f t="shared" si="48"/>
        <v>1</v>
      </c>
      <c r="L154" s="9">
        <f t="shared" si="49"/>
        <v>1</v>
      </c>
      <c r="M154" s="2">
        <f t="shared" ca="1" si="50"/>
        <v>48004.876041394979</v>
      </c>
      <c r="N154" s="2">
        <f t="shared" ca="1" si="51"/>
        <v>1881.5726177410143</v>
      </c>
      <c r="O154" s="3">
        <v>3</v>
      </c>
      <c r="P154" s="2">
        <f t="shared" ca="1" si="52"/>
        <v>11400.804367321565</v>
      </c>
      <c r="Q154" s="2">
        <f t="shared" ca="1" si="53"/>
        <v>251.82458695959124</v>
      </c>
      <c r="R154" s="2">
        <f t="shared" ca="1" si="54"/>
        <v>931.65029027304445</v>
      </c>
      <c r="S154" s="2">
        <f t="shared" ca="1" si="54"/>
        <v>1026.4013276543001</v>
      </c>
      <c r="T154" s="3">
        <v>5</v>
      </c>
      <c r="U154" s="2">
        <f t="shared" ca="1" si="55"/>
        <v>13689.398629688665</v>
      </c>
      <c r="V154" s="2">
        <f t="shared" ca="1" si="56"/>
        <v>-52.486672736071512</v>
      </c>
      <c r="W154" s="3">
        <v>1</v>
      </c>
      <c r="X154" s="3">
        <v>1</v>
      </c>
    </row>
    <row r="155" spans="1:24" x14ac:dyDescent="0.3">
      <c r="A155" s="1">
        <f t="shared" ca="1" si="38"/>
        <v>65752.63235088723</v>
      </c>
      <c r="B155" s="1">
        <f t="shared" ca="1" si="39"/>
        <v>3344.2719707899714</v>
      </c>
      <c r="C155" s="9">
        <f t="shared" ca="1" si="40"/>
        <v>3</v>
      </c>
      <c r="D155" s="1">
        <f t="shared" ca="1" si="41"/>
        <v>4391.0884968739401</v>
      </c>
      <c r="E155" s="1">
        <f t="shared" ca="1" si="42"/>
        <v>21</v>
      </c>
      <c r="F155" s="1">
        <f t="shared" ca="1" si="43"/>
        <v>949.30426318160391</v>
      </c>
      <c r="G155" s="1">
        <f t="shared" ca="1" si="44"/>
        <v>1062.6308054336018</v>
      </c>
      <c r="H155" s="9">
        <f t="shared" ca="1" si="45"/>
        <v>5</v>
      </c>
      <c r="I155" s="1">
        <f t="shared" ca="1" si="46"/>
        <v>16979</v>
      </c>
      <c r="J155" s="1">
        <f t="shared" ca="1" si="47"/>
        <v>490.89482727256302</v>
      </c>
      <c r="K155" s="9">
        <f t="shared" si="48"/>
        <v>1</v>
      </c>
      <c r="L155" s="9">
        <f t="shared" si="49"/>
        <v>1</v>
      </c>
      <c r="M155" s="2">
        <f t="shared" ca="1" si="50"/>
        <v>65752.63235088723</v>
      </c>
      <c r="N155" s="2">
        <f t="shared" ca="1" si="51"/>
        <v>3344.2719707899714</v>
      </c>
      <c r="O155" s="3">
        <v>3</v>
      </c>
      <c r="P155" s="2">
        <f t="shared" ca="1" si="52"/>
        <v>4391.0884968739401</v>
      </c>
      <c r="Q155" s="2">
        <f t="shared" ca="1" si="53"/>
        <v>193.09949752946324</v>
      </c>
      <c r="R155" s="2">
        <f t="shared" ca="1" si="54"/>
        <v>949.30426318160391</v>
      </c>
      <c r="S155" s="2">
        <f t="shared" ca="1" si="54"/>
        <v>1062.6308054336018</v>
      </c>
      <c r="T155" s="3">
        <v>5</v>
      </c>
      <c r="U155" s="2">
        <f t="shared" ca="1" si="55"/>
        <v>2587.7069956769155</v>
      </c>
      <c r="V155" s="2">
        <f t="shared" ca="1" si="56"/>
        <v>490.89482727256302</v>
      </c>
      <c r="W155" s="3">
        <v>1</v>
      </c>
      <c r="X155" s="3">
        <v>1</v>
      </c>
    </row>
    <row r="156" spans="1:24" x14ac:dyDescent="0.3">
      <c r="A156" s="1">
        <f t="shared" ca="1" si="38"/>
        <v>48609.129372411699</v>
      </c>
      <c r="B156" s="1">
        <f t="shared" ca="1" si="39"/>
        <v>1491.1786472629465</v>
      </c>
      <c r="C156" s="9">
        <f t="shared" ca="1" si="40"/>
        <v>3</v>
      </c>
      <c r="D156" s="1">
        <f t="shared" ca="1" si="41"/>
        <v>7651</v>
      </c>
      <c r="E156" s="1">
        <f t="shared" ca="1" si="42"/>
        <v>30</v>
      </c>
      <c r="F156" s="1">
        <f t="shared" ca="1" si="43"/>
        <v>872.03885312197565</v>
      </c>
      <c r="G156" s="1">
        <f t="shared" ca="1" si="44"/>
        <v>1069.019906584369</v>
      </c>
      <c r="H156" s="9">
        <f t="shared" ca="1" si="45"/>
        <v>5</v>
      </c>
      <c r="I156" s="1">
        <f t="shared" ca="1" si="46"/>
        <v>11510.197123910293</v>
      </c>
      <c r="J156" s="1">
        <f t="shared" ca="1" si="47"/>
        <v>363</v>
      </c>
      <c r="K156" s="9">
        <f t="shared" si="48"/>
        <v>1</v>
      </c>
      <c r="L156" s="9">
        <f t="shared" si="49"/>
        <v>1</v>
      </c>
      <c r="M156" s="2">
        <f t="shared" ca="1" si="50"/>
        <v>48609.129372411699</v>
      </c>
      <c r="N156" s="2">
        <f t="shared" ca="1" si="51"/>
        <v>1491.1786472629465</v>
      </c>
      <c r="O156" s="3">
        <v>3</v>
      </c>
      <c r="P156" s="2">
        <f t="shared" ca="1" si="52"/>
        <v>816.50653432352647</v>
      </c>
      <c r="Q156" s="2">
        <f t="shared" ca="1" si="53"/>
        <v>325.06602676835644</v>
      </c>
      <c r="R156" s="2">
        <f t="shared" ca="1" si="54"/>
        <v>872.03885312197565</v>
      </c>
      <c r="S156" s="2">
        <f t="shared" ca="1" si="54"/>
        <v>1069.019906584369</v>
      </c>
      <c r="T156" s="3">
        <v>5</v>
      </c>
      <c r="U156" s="2">
        <f t="shared" ca="1" si="55"/>
        <v>11510.197123910293</v>
      </c>
      <c r="V156" s="2">
        <f t="shared" ca="1" si="56"/>
        <v>-227.24772518329445</v>
      </c>
      <c r="W156" s="3">
        <v>1</v>
      </c>
      <c r="X156" s="3">
        <v>1</v>
      </c>
    </row>
    <row r="157" spans="1:24" x14ac:dyDescent="0.3">
      <c r="A157" s="1">
        <f t="shared" ca="1" si="38"/>
        <v>66873.333971008236</v>
      </c>
      <c r="B157" s="1">
        <f t="shared" ca="1" si="39"/>
        <v>450</v>
      </c>
      <c r="C157" s="9">
        <f t="shared" ca="1" si="40"/>
        <v>3</v>
      </c>
      <c r="D157" s="1">
        <f t="shared" ca="1" si="41"/>
        <v>3678.2968117894156</v>
      </c>
      <c r="E157" s="1">
        <f t="shared" ca="1" si="42"/>
        <v>48</v>
      </c>
      <c r="F157" s="1">
        <f t="shared" ca="1" si="43"/>
        <v>875</v>
      </c>
      <c r="G157" s="1">
        <f t="shared" ca="1" si="44"/>
        <v>975.47718752738456</v>
      </c>
      <c r="H157" s="9">
        <f t="shared" ca="1" si="45"/>
        <v>5</v>
      </c>
      <c r="I157" s="1">
        <f t="shared" ca="1" si="46"/>
        <v>8899.6204450786809</v>
      </c>
      <c r="J157" s="1">
        <f t="shared" ca="1" si="47"/>
        <v>85</v>
      </c>
      <c r="K157" s="9">
        <f t="shared" si="48"/>
        <v>1</v>
      </c>
      <c r="L157" s="9">
        <f t="shared" si="49"/>
        <v>1</v>
      </c>
      <c r="M157" s="2">
        <f t="shared" ca="1" si="50"/>
        <v>66873.333971008236</v>
      </c>
      <c r="N157" s="2">
        <f t="shared" ca="1" si="51"/>
        <v>-2717.7528415353272</v>
      </c>
      <c r="O157" s="3">
        <v>3</v>
      </c>
      <c r="P157" s="2">
        <f t="shared" ca="1" si="52"/>
        <v>3678.2968117894156</v>
      </c>
      <c r="Q157" s="2">
        <f t="shared" ca="1" si="53"/>
        <v>-10.270958313667606</v>
      </c>
      <c r="R157" s="2">
        <f t="shared" ca="1" si="54"/>
        <v>718.54394078878488</v>
      </c>
      <c r="S157" s="2">
        <f t="shared" ca="1" si="54"/>
        <v>975.47718752738456</v>
      </c>
      <c r="T157" s="3">
        <v>5</v>
      </c>
      <c r="U157" s="2">
        <f t="shared" ca="1" si="55"/>
        <v>8899.6204450786809</v>
      </c>
      <c r="V157" s="2">
        <f t="shared" ca="1" si="56"/>
        <v>-103.04797069868602</v>
      </c>
      <c r="W157" s="3">
        <v>1</v>
      </c>
      <c r="X157" s="3">
        <v>1</v>
      </c>
    </row>
    <row r="158" spans="1:24" x14ac:dyDescent="0.3">
      <c r="A158" s="1">
        <f t="shared" ca="1" si="38"/>
        <v>65347.853811247493</v>
      </c>
      <c r="B158" s="1">
        <f t="shared" ca="1" si="39"/>
        <v>2143</v>
      </c>
      <c r="C158" s="9">
        <f t="shared" ca="1" si="40"/>
        <v>3</v>
      </c>
      <c r="D158" s="1">
        <f t="shared" ca="1" si="41"/>
        <v>4400</v>
      </c>
      <c r="E158" s="1">
        <f t="shared" ca="1" si="42"/>
        <v>116.45326579736845</v>
      </c>
      <c r="F158" s="1">
        <f t="shared" ca="1" si="43"/>
        <v>925.91599205617467</v>
      </c>
      <c r="G158" s="1">
        <f t="shared" ca="1" si="44"/>
        <v>1060</v>
      </c>
      <c r="H158" s="9">
        <f t="shared" ca="1" si="45"/>
        <v>5</v>
      </c>
      <c r="I158" s="1">
        <f t="shared" ca="1" si="46"/>
        <v>18740.800779720583</v>
      </c>
      <c r="J158" s="1">
        <f t="shared" ca="1" si="47"/>
        <v>285.67261139875541</v>
      </c>
      <c r="K158" s="9">
        <f t="shared" si="48"/>
        <v>1</v>
      </c>
      <c r="L158" s="9">
        <f t="shared" si="49"/>
        <v>1</v>
      </c>
      <c r="M158" s="2">
        <f t="shared" ca="1" si="50"/>
        <v>65347.853811247493</v>
      </c>
      <c r="N158" s="2">
        <f t="shared" ca="1" si="51"/>
        <v>5969.9234598565999</v>
      </c>
      <c r="O158" s="3">
        <v>3</v>
      </c>
      <c r="P158" s="2">
        <f t="shared" ca="1" si="52"/>
        <v>16.466078449642737</v>
      </c>
      <c r="Q158" s="2">
        <f t="shared" ca="1" si="53"/>
        <v>116.45326579736845</v>
      </c>
      <c r="R158" s="2">
        <f t="shared" ca="1" si="54"/>
        <v>925.91599205617467</v>
      </c>
      <c r="S158" s="2">
        <f t="shared" ca="1" si="54"/>
        <v>718.93464675150517</v>
      </c>
      <c r="T158" s="3">
        <v>5</v>
      </c>
      <c r="U158" s="2">
        <f t="shared" ca="1" si="55"/>
        <v>18740.800779720583</v>
      </c>
      <c r="V158" s="2">
        <f t="shared" ca="1" si="56"/>
        <v>285.67261139875541</v>
      </c>
      <c r="W158" s="3">
        <v>1</v>
      </c>
      <c r="X158" s="3">
        <v>1</v>
      </c>
    </row>
    <row r="159" spans="1:24" x14ac:dyDescent="0.3">
      <c r="A159" s="1">
        <f t="shared" ca="1" si="38"/>
        <v>61689.654388075061</v>
      </c>
      <c r="B159" s="1">
        <f t="shared" ca="1" si="39"/>
        <v>2897.4631510558575</v>
      </c>
      <c r="C159" s="9">
        <f t="shared" ca="1" si="40"/>
        <v>3</v>
      </c>
      <c r="D159" s="1">
        <f t="shared" ca="1" si="41"/>
        <v>3830.8182579305767</v>
      </c>
      <c r="E159" s="1">
        <f t="shared" ca="1" si="42"/>
        <v>156</v>
      </c>
      <c r="F159" s="1">
        <f t="shared" ca="1" si="43"/>
        <v>927.29244071819301</v>
      </c>
      <c r="G159" s="1">
        <f t="shared" ca="1" si="44"/>
        <v>877</v>
      </c>
      <c r="H159" s="9">
        <f t="shared" ca="1" si="45"/>
        <v>5</v>
      </c>
      <c r="I159" s="1">
        <f t="shared" ca="1" si="46"/>
        <v>6413</v>
      </c>
      <c r="J159" s="1">
        <f t="shared" ca="1" si="47"/>
        <v>184.55983483850468</v>
      </c>
      <c r="K159" s="9">
        <f t="shared" si="48"/>
        <v>1</v>
      </c>
      <c r="L159" s="9">
        <f t="shared" si="49"/>
        <v>1</v>
      </c>
      <c r="M159" s="2">
        <f t="shared" ca="1" si="50"/>
        <v>61689.654388075061</v>
      </c>
      <c r="N159" s="2">
        <f t="shared" ca="1" si="51"/>
        <v>2897.4631510558575</v>
      </c>
      <c r="O159" s="3">
        <v>3</v>
      </c>
      <c r="P159" s="2">
        <f t="shared" ca="1" si="52"/>
        <v>3830.8182579305767</v>
      </c>
      <c r="Q159" s="2">
        <f t="shared" ca="1" si="53"/>
        <v>205.93309483891409</v>
      </c>
      <c r="R159" s="2">
        <f t="shared" ca="1" si="54"/>
        <v>927.29244071819301</v>
      </c>
      <c r="S159" s="2">
        <f t="shared" ca="1" si="54"/>
        <v>647.6833277217778</v>
      </c>
      <c r="T159" s="3">
        <v>5</v>
      </c>
      <c r="U159" s="2">
        <f t="shared" ca="1" si="55"/>
        <v>24369.22704915089</v>
      </c>
      <c r="V159" s="2">
        <f t="shared" ca="1" si="56"/>
        <v>184.55983483850468</v>
      </c>
      <c r="W159" s="3">
        <v>1</v>
      </c>
      <c r="X159" s="3">
        <v>1</v>
      </c>
    </row>
    <row r="160" spans="1:24" x14ac:dyDescent="0.3">
      <c r="A160" s="1">
        <f t="shared" ca="1" si="38"/>
        <v>57992</v>
      </c>
      <c r="B160" s="1">
        <f t="shared" ca="1" si="39"/>
        <v>4070.1961670662386</v>
      </c>
      <c r="C160" s="9">
        <f t="shared" ca="1" si="40"/>
        <v>3</v>
      </c>
      <c r="D160" s="1">
        <f t="shared" ca="1" si="41"/>
        <v>6444.3432649393753</v>
      </c>
      <c r="E160" s="1">
        <f t="shared" ca="1" si="42"/>
        <v>88</v>
      </c>
      <c r="F160" s="1">
        <f t="shared" ca="1" si="43"/>
        <v>826</v>
      </c>
      <c r="G160" s="1">
        <f t="shared" ca="1" si="44"/>
        <v>807.02874464628098</v>
      </c>
      <c r="H160" s="9">
        <f t="shared" ca="1" si="45"/>
        <v>5</v>
      </c>
      <c r="I160" s="1">
        <f t="shared" ca="1" si="46"/>
        <v>9309.8613538919544</v>
      </c>
      <c r="J160" s="1">
        <f t="shared" ca="1" si="47"/>
        <v>430.10431708475255</v>
      </c>
      <c r="K160" s="9">
        <f t="shared" si="48"/>
        <v>1</v>
      </c>
      <c r="L160" s="9">
        <f t="shared" si="49"/>
        <v>1</v>
      </c>
      <c r="M160" s="2">
        <f t="shared" ca="1" si="50"/>
        <v>72325.694279802075</v>
      </c>
      <c r="N160" s="2">
        <f t="shared" ca="1" si="51"/>
        <v>4070.1961670662386</v>
      </c>
      <c r="O160" s="3">
        <v>3</v>
      </c>
      <c r="P160" s="2">
        <f t="shared" ca="1" si="52"/>
        <v>6444.3432649393753</v>
      </c>
      <c r="Q160" s="2">
        <f t="shared" ca="1" si="53"/>
        <v>199.85677070562573</v>
      </c>
      <c r="R160" s="2">
        <f t="shared" ca="1" si="54"/>
        <v>1171.5087267460403</v>
      </c>
      <c r="S160" s="2">
        <f t="shared" ca="1" si="54"/>
        <v>807.02874464628098</v>
      </c>
      <c r="T160" s="3">
        <v>5</v>
      </c>
      <c r="U160" s="2">
        <f t="shared" ca="1" si="55"/>
        <v>9309.8613538919544</v>
      </c>
      <c r="V160" s="2">
        <f t="shared" ca="1" si="56"/>
        <v>430.10431708475255</v>
      </c>
      <c r="W160" s="3">
        <v>1</v>
      </c>
      <c r="X160" s="3">
        <v>1</v>
      </c>
    </row>
    <row r="161" spans="1:24" x14ac:dyDescent="0.3">
      <c r="A161" s="1">
        <f t="shared" ca="1" si="38"/>
        <v>52716.96496433804</v>
      </c>
      <c r="B161" s="1">
        <f t="shared" ca="1" si="39"/>
        <v>2736</v>
      </c>
      <c r="C161" s="9">
        <f t="shared" ca="1" si="40"/>
        <v>3</v>
      </c>
      <c r="D161" s="1">
        <f t="shared" ca="1" si="41"/>
        <v>7035.2508754532655</v>
      </c>
      <c r="E161" s="1">
        <f t="shared" ca="1" si="42"/>
        <v>158.30198307364276</v>
      </c>
      <c r="F161" s="1">
        <f t="shared" ca="1" si="43"/>
        <v>874.09106854167146</v>
      </c>
      <c r="G161" s="1">
        <f t="shared" ca="1" si="44"/>
        <v>1052</v>
      </c>
      <c r="H161" s="9">
        <f t="shared" ca="1" si="45"/>
        <v>5</v>
      </c>
      <c r="I161" s="1">
        <f t="shared" ca="1" si="46"/>
        <v>11992.478842967355</v>
      </c>
      <c r="J161" s="1">
        <f t="shared" ca="1" si="47"/>
        <v>58</v>
      </c>
      <c r="K161" s="9">
        <f t="shared" si="48"/>
        <v>1</v>
      </c>
      <c r="L161" s="9">
        <f t="shared" si="49"/>
        <v>1</v>
      </c>
      <c r="M161" s="2">
        <f t="shared" ca="1" si="50"/>
        <v>52716.96496433804</v>
      </c>
      <c r="N161" s="2">
        <f t="shared" ca="1" si="51"/>
        <v>6373.7847915085413</v>
      </c>
      <c r="O161" s="3">
        <v>3</v>
      </c>
      <c r="P161" s="2">
        <f t="shared" ca="1" si="52"/>
        <v>7035.2508754532655</v>
      </c>
      <c r="Q161" s="2">
        <f t="shared" ca="1" si="53"/>
        <v>158.30198307364276</v>
      </c>
      <c r="R161" s="2">
        <f t="shared" ca="1" si="54"/>
        <v>874.09106854167146</v>
      </c>
      <c r="S161" s="2">
        <f t="shared" ca="1" si="54"/>
        <v>1105.5820814913905</v>
      </c>
      <c r="T161" s="3">
        <v>5</v>
      </c>
      <c r="U161" s="2">
        <f t="shared" ca="1" si="55"/>
        <v>11992.478842967355</v>
      </c>
      <c r="V161" s="2">
        <f t="shared" ca="1" si="56"/>
        <v>31.444229022902476</v>
      </c>
      <c r="W161" s="3">
        <v>1</v>
      </c>
      <c r="X161" s="3">
        <v>1</v>
      </c>
    </row>
    <row r="162" spans="1:24" x14ac:dyDescent="0.3">
      <c r="A162" s="1">
        <f t="shared" ca="1" si="38"/>
        <v>52964.008286965291</v>
      </c>
      <c r="B162" s="1">
        <f t="shared" ca="1" si="39"/>
        <v>1366</v>
      </c>
      <c r="C162" s="9">
        <f t="shared" ca="1" si="40"/>
        <v>3</v>
      </c>
      <c r="D162" s="1">
        <f t="shared" ca="1" si="41"/>
        <v>8166.7257039140986</v>
      </c>
      <c r="E162" s="1">
        <f t="shared" ca="1" si="42"/>
        <v>38.138134635228568</v>
      </c>
      <c r="F162" s="1">
        <f t="shared" ca="1" si="43"/>
        <v>826.56634058048826</v>
      </c>
      <c r="G162" s="1">
        <f t="shared" ca="1" si="44"/>
        <v>726</v>
      </c>
      <c r="H162" s="9">
        <f t="shared" ca="1" si="45"/>
        <v>5</v>
      </c>
      <c r="I162" s="1">
        <f t="shared" ca="1" si="46"/>
        <v>15003.588038672355</v>
      </c>
      <c r="J162" s="1">
        <f t="shared" ca="1" si="47"/>
        <v>428</v>
      </c>
      <c r="K162" s="9">
        <f t="shared" si="48"/>
        <v>1</v>
      </c>
      <c r="L162" s="9">
        <f t="shared" si="49"/>
        <v>1</v>
      </c>
      <c r="M162" s="2">
        <f t="shared" ca="1" si="50"/>
        <v>52964.008286965291</v>
      </c>
      <c r="N162" s="2">
        <f t="shared" ca="1" si="51"/>
        <v>8773.8158436917984</v>
      </c>
      <c r="O162" s="3">
        <v>3</v>
      </c>
      <c r="P162" s="2">
        <f t="shared" ca="1" si="52"/>
        <v>8166.7257039140986</v>
      </c>
      <c r="Q162" s="2">
        <f t="shared" ca="1" si="53"/>
        <v>38.138134635228568</v>
      </c>
      <c r="R162" s="2">
        <f t="shared" ca="1" si="54"/>
        <v>826.56634058048826</v>
      </c>
      <c r="S162" s="2">
        <f t="shared" ca="1" si="54"/>
        <v>1114.7479880260241</v>
      </c>
      <c r="T162" s="3">
        <v>5</v>
      </c>
      <c r="U162" s="2">
        <f t="shared" ca="1" si="55"/>
        <v>15003.588038672355</v>
      </c>
      <c r="V162" s="2">
        <f t="shared" ca="1" si="56"/>
        <v>-87.162663828463053</v>
      </c>
      <c r="W162" s="3">
        <v>1</v>
      </c>
      <c r="X162" s="3">
        <v>1</v>
      </c>
    </row>
    <row r="163" spans="1:24" x14ac:dyDescent="0.3">
      <c r="A163" s="1">
        <f t="shared" ca="1" si="38"/>
        <v>47492</v>
      </c>
      <c r="B163" s="1">
        <f t="shared" ca="1" si="39"/>
        <v>1644.4299103260014</v>
      </c>
      <c r="C163" s="9">
        <f t="shared" ca="1" si="40"/>
        <v>3</v>
      </c>
      <c r="D163" s="1">
        <f t="shared" ca="1" si="41"/>
        <v>7359.8514719291288</v>
      </c>
      <c r="E163" s="1">
        <f t="shared" ca="1" si="42"/>
        <v>65.785257037827066</v>
      </c>
      <c r="F163" s="1">
        <f t="shared" ca="1" si="43"/>
        <v>778.23871655588982</v>
      </c>
      <c r="G163" s="1">
        <f t="shared" ca="1" si="44"/>
        <v>819</v>
      </c>
      <c r="H163" s="9">
        <f t="shared" ca="1" si="45"/>
        <v>5</v>
      </c>
      <c r="I163" s="1">
        <f t="shared" ca="1" si="46"/>
        <v>8745</v>
      </c>
      <c r="J163" s="1">
        <f t="shared" ca="1" si="47"/>
        <v>431.19615262445888</v>
      </c>
      <c r="K163" s="9">
        <f t="shared" si="48"/>
        <v>1</v>
      </c>
      <c r="L163" s="9">
        <f t="shared" si="49"/>
        <v>1</v>
      </c>
      <c r="M163" s="2">
        <f t="shared" ca="1" si="50"/>
        <v>45500.04760716622</v>
      </c>
      <c r="N163" s="2">
        <f t="shared" ca="1" si="51"/>
        <v>1644.4299103260014</v>
      </c>
      <c r="O163" s="3">
        <v>3</v>
      </c>
      <c r="P163" s="2">
        <f t="shared" ca="1" si="52"/>
        <v>7359.8514719291288</v>
      </c>
      <c r="Q163" s="2">
        <f t="shared" ca="1" si="53"/>
        <v>65.785257037827066</v>
      </c>
      <c r="R163" s="2">
        <f t="shared" ca="1" si="54"/>
        <v>778.23871655588982</v>
      </c>
      <c r="S163" s="2">
        <f t="shared" ca="1" si="54"/>
        <v>1167.4656687701026</v>
      </c>
      <c r="T163" s="3">
        <v>5</v>
      </c>
      <c r="U163" s="2">
        <f t="shared" ca="1" si="55"/>
        <v>4535.7210922747263</v>
      </c>
      <c r="V163" s="2">
        <f t="shared" ca="1" si="56"/>
        <v>431.19615262445888</v>
      </c>
      <c r="W163" s="3">
        <v>1</v>
      </c>
      <c r="X163" s="3">
        <v>1</v>
      </c>
    </row>
    <row r="164" spans="1:24" x14ac:dyDescent="0.3">
      <c r="A164" s="1">
        <f t="shared" ca="1" si="38"/>
        <v>67595.229355189207</v>
      </c>
      <c r="B164" s="1">
        <f t="shared" ca="1" si="39"/>
        <v>884.71998304069416</v>
      </c>
      <c r="C164" s="9">
        <f t="shared" ca="1" si="40"/>
        <v>3</v>
      </c>
      <c r="D164" s="1">
        <f t="shared" ca="1" si="41"/>
        <v>3049.9749633205774</v>
      </c>
      <c r="E164" s="1">
        <f t="shared" ca="1" si="42"/>
        <v>78.669137260202007</v>
      </c>
      <c r="F164" s="1">
        <f t="shared" ca="1" si="43"/>
        <v>1011</v>
      </c>
      <c r="G164" s="1">
        <f t="shared" ca="1" si="44"/>
        <v>1026.1324439570849</v>
      </c>
      <c r="H164" s="9">
        <f t="shared" ca="1" si="45"/>
        <v>5</v>
      </c>
      <c r="I164" s="1">
        <f t="shared" ca="1" si="46"/>
        <v>15682.328026420706</v>
      </c>
      <c r="J164" s="1">
        <f t="shared" ca="1" si="47"/>
        <v>293</v>
      </c>
      <c r="K164" s="9">
        <f t="shared" si="48"/>
        <v>1</v>
      </c>
      <c r="L164" s="9">
        <f t="shared" si="49"/>
        <v>1</v>
      </c>
      <c r="M164" s="2">
        <f t="shared" ca="1" si="50"/>
        <v>67595.229355189207</v>
      </c>
      <c r="N164" s="2">
        <f t="shared" ca="1" si="51"/>
        <v>884.71998304069416</v>
      </c>
      <c r="O164" s="3">
        <v>3</v>
      </c>
      <c r="P164" s="2">
        <f t="shared" ca="1" si="52"/>
        <v>3049.9749633205774</v>
      </c>
      <c r="Q164" s="2">
        <f t="shared" ca="1" si="53"/>
        <v>78.669137260202007</v>
      </c>
      <c r="R164" s="2">
        <f t="shared" ca="1" si="54"/>
        <v>618.80088683632869</v>
      </c>
      <c r="S164" s="2">
        <f t="shared" ca="1" si="54"/>
        <v>1026.1324439570849</v>
      </c>
      <c r="T164" s="3">
        <v>5</v>
      </c>
      <c r="U164" s="2">
        <f t="shared" ca="1" si="55"/>
        <v>15682.328026420706</v>
      </c>
      <c r="V164" s="2">
        <f t="shared" ca="1" si="56"/>
        <v>606.94321831706907</v>
      </c>
      <c r="W164" s="3">
        <v>1</v>
      </c>
      <c r="X164" s="3">
        <v>1</v>
      </c>
    </row>
    <row r="165" spans="1:24" x14ac:dyDescent="0.3">
      <c r="A165" s="1">
        <f t="shared" ca="1" si="38"/>
        <v>67679.175371973281</v>
      </c>
      <c r="B165" s="1">
        <f t="shared" ca="1" si="39"/>
        <v>4449.3467619172025</v>
      </c>
      <c r="C165" s="9">
        <f t="shared" ca="1" si="40"/>
        <v>3</v>
      </c>
      <c r="D165" s="1">
        <f t="shared" ca="1" si="41"/>
        <v>5328</v>
      </c>
      <c r="E165" s="1">
        <f t="shared" ca="1" si="42"/>
        <v>127.46060095217396</v>
      </c>
      <c r="F165" s="1">
        <f t="shared" ca="1" si="43"/>
        <v>1063</v>
      </c>
      <c r="G165" s="1">
        <f t="shared" ca="1" si="44"/>
        <v>903</v>
      </c>
      <c r="H165" s="9">
        <f t="shared" ca="1" si="45"/>
        <v>5</v>
      </c>
      <c r="I165" s="1">
        <f t="shared" ca="1" si="46"/>
        <v>18206.58465570724</v>
      </c>
      <c r="J165" s="1">
        <f t="shared" ca="1" si="47"/>
        <v>294</v>
      </c>
      <c r="K165" s="9">
        <f t="shared" si="48"/>
        <v>1</v>
      </c>
      <c r="L165" s="9">
        <f t="shared" si="49"/>
        <v>1</v>
      </c>
      <c r="M165" s="2">
        <f t="shared" ca="1" si="50"/>
        <v>67679.175371973281</v>
      </c>
      <c r="N165" s="2">
        <f t="shared" ca="1" si="51"/>
        <v>4449.3467619172025</v>
      </c>
      <c r="O165" s="3">
        <v>3</v>
      </c>
      <c r="P165" s="2">
        <f t="shared" ca="1" si="52"/>
        <v>10528.311112300884</v>
      </c>
      <c r="Q165" s="2">
        <f t="shared" ca="1" si="53"/>
        <v>127.46060095217396</v>
      </c>
      <c r="R165" s="2">
        <f t="shared" ca="1" si="54"/>
        <v>1324.2816832472429</v>
      </c>
      <c r="S165" s="2">
        <f t="shared" ca="1" si="54"/>
        <v>663.22676898730674</v>
      </c>
      <c r="T165" s="3">
        <v>5</v>
      </c>
      <c r="U165" s="2">
        <f t="shared" ca="1" si="55"/>
        <v>18206.58465570724</v>
      </c>
      <c r="V165" s="2">
        <f t="shared" ca="1" si="56"/>
        <v>-22.999377268384478</v>
      </c>
      <c r="W165" s="3">
        <v>1</v>
      </c>
      <c r="X165" s="3">
        <v>1</v>
      </c>
    </row>
    <row r="166" spans="1:24" x14ac:dyDescent="0.3">
      <c r="A166" s="1">
        <f t="shared" ca="1" si="38"/>
        <v>62038.000917881516</v>
      </c>
      <c r="B166" s="1">
        <f t="shared" ca="1" si="39"/>
        <v>3125</v>
      </c>
      <c r="C166" s="9">
        <f t="shared" ca="1" si="40"/>
        <v>3</v>
      </c>
      <c r="D166" s="1">
        <f t="shared" ca="1" si="41"/>
        <v>4298.8669722141958</v>
      </c>
      <c r="E166" s="1">
        <f t="shared" ca="1" si="42"/>
        <v>74.040233329924291</v>
      </c>
      <c r="F166" s="1">
        <f t="shared" ca="1" si="43"/>
        <v>988.08210705823501</v>
      </c>
      <c r="G166" s="1">
        <f t="shared" ca="1" si="44"/>
        <v>869.63871477939665</v>
      </c>
      <c r="H166" s="9">
        <f t="shared" ca="1" si="45"/>
        <v>5</v>
      </c>
      <c r="I166" s="1">
        <f t="shared" ca="1" si="46"/>
        <v>18150.93644454387</v>
      </c>
      <c r="J166" s="1">
        <f t="shared" ca="1" si="47"/>
        <v>173.05661111872354</v>
      </c>
      <c r="K166" s="9">
        <f t="shared" si="48"/>
        <v>1</v>
      </c>
      <c r="L166" s="9">
        <f t="shared" si="49"/>
        <v>1</v>
      </c>
      <c r="M166" s="2">
        <f t="shared" ca="1" si="50"/>
        <v>62038.000917881516</v>
      </c>
      <c r="N166" s="2">
        <f t="shared" ca="1" si="51"/>
        <v>-273.83846512869195</v>
      </c>
      <c r="O166" s="3">
        <v>3</v>
      </c>
      <c r="P166" s="2">
        <f t="shared" ca="1" si="52"/>
        <v>4298.8669722141958</v>
      </c>
      <c r="Q166" s="2">
        <f t="shared" ca="1" si="53"/>
        <v>74.040233329924291</v>
      </c>
      <c r="R166" s="2">
        <f t="shared" ca="1" si="54"/>
        <v>988.08210705823501</v>
      </c>
      <c r="S166" s="2">
        <f t="shared" ca="1" si="54"/>
        <v>869.63871477939665</v>
      </c>
      <c r="T166" s="3">
        <v>5</v>
      </c>
      <c r="U166" s="2">
        <f t="shared" ca="1" si="55"/>
        <v>18150.93644454387</v>
      </c>
      <c r="V166" s="2">
        <f t="shared" ca="1" si="56"/>
        <v>173.05661111872354</v>
      </c>
      <c r="W166" s="3">
        <v>1</v>
      </c>
      <c r="X166" s="3">
        <v>1</v>
      </c>
    </row>
    <row r="167" spans="1:24" x14ac:dyDescent="0.3">
      <c r="A167" s="1">
        <f t="shared" ca="1" si="38"/>
        <v>51096</v>
      </c>
      <c r="B167" s="1">
        <f t="shared" ca="1" si="39"/>
        <v>1673</v>
      </c>
      <c r="C167" s="9">
        <f t="shared" ca="1" si="40"/>
        <v>3</v>
      </c>
      <c r="D167" s="1">
        <f t="shared" ca="1" si="41"/>
        <v>7848</v>
      </c>
      <c r="E167" s="1">
        <f t="shared" ca="1" si="42"/>
        <v>113.296681951537</v>
      </c>
      <c r="F167" s="1">
        <f t="shared" ca="1" si="43"/>
        <v>947.6058874459552</v>
      </c>
      <c r="G167" s="1">
        <f t="shared" ca="1" si="44"/>
        <v>923.3351660325402</v>
      </c>
      <c r="H167" s="9">
        <f t="shared" ca="1" si="45"/>
        <v>5</v>
      </c>
      <c r="I167" s="1">
        <f t="shared" ca="1" si="46"/>
        <v>10227</v>
      </c>
      <c r="J167" s="1">
        <f t="shared" ca="1" si="47"/>
        <v>398</v>
      </c>
      <c r="K167" s="9">
        <f t="shared" si="48"/>
        <v>1</v>
      </c>
      <c r="L167" s="9">
        <f t="shared" si="49"/>
        <v>1</v>
      </c>
      <c r="M167" s="2">
        <f t="shared" ca="1" si="50"/>
        <v>40787.13822485158</v>
      </c>
      <c r="N167" s="2">
        <f t="shared" ca="1" si="51"/>
        <v>5068.3090667721863</v>
      </c>
      <c r="O167" s="3">
        <v>3</v>
      </c>
      <c r="P167" s="2">
        <f t="shared" ca="1" si="52"/>
        <v>10836.559242121364</v>
      </c>
      <c r="Q167" s="2">
        <f t="shared" ca="1" si="53"/>
        <v>113.296681951537</v>
      </c>
      <c r="R167" s="2">
        <f t="shared" ca="1" si="54"/>
        <v>947.6058874459552</v>
      </c>
      <c r="S167" s="2">
        <f t="shared" ca="1" si="54"/>
        <v>923.3351660325402</v>
      </c>
      <c r="T167" s="3">
        <v>5</v>
      </c>
      <c r="U167" s="2">
        <f t="shared" ca="1" si="55"/>
        <v>21672.232413408157</v>
      </c>
      <c r="V167" s="2">
        <f t="shared" ca="1" si="56"/>
        <v>924.19479046655874</v>
      </c>
      <c r="W167" s="3">
        <v>1</v>
      </c>
      <c r="X167" s="3">
        <v>1</v>
      </c>
    </row>
    <row r="168" spans="1:24" x14ac:dyDescent="0.3">
      <c r="A168" s="1">
        <f t="shared" ca="1" si="38"/>
        <v>48859.776100916104</v>
      </c>
      <c r="B168" s="1">
        <f t="shared" ca="1" si="39"/>
        <v>583.92084590158697</v>
      </c>
      <c r="C168" s="9">
        <f t="shared" ca="1" si="40"/>
        <v>3</v>
      </c>
      <c r="D168" s="1">
        <f t="shared" ca="1" si="41"/>
        <v>9049.9273902870664</v>
      </c>
      <c r="E168" s="1">
        <f t="shared" ca="1" si="42"/>
        <v>141.28695600309084</v>
      </c>
      <c r="F168" s="1">
        <f t="shared" ca="1" si="43"/>
        <v>811.32549514379741</v>
      </c>
      <c r="G168" s="1">
        <f t="shared" ca="1" si="44"/>
        <v>830</v>
      </c>
      <c r="H168" s="9">
        <f t="shared" ca="1" si="45"/>
        <v>5</v>
      </c>
      <c r="I168" s="1">
        <f t="shared" ca="1" si="46"/>
        <v>16726.638486639073</v>
      </c>
      <c r="J168" s="1">
        <f t="shared" ca="1" si="47"/>
        <v>113.60300247424524</v>
      </c>
      <c r="K168" s="9">
        <f t="shared" si="48"/>
        <v>1</v>
      </c>
      <c r="L168" s="9">
        <f t="shared" si="49"/>
        <v>1</v>
      </c>
      <c r="M168" s="2">
        <f t="shared" ca="1" si="50"/>
        <v>48859.776100916104</v>
      </c>
      <c r="N168" s="2">
        <f t="shared" ca="1" si="51"/>
        <v>583.92084590158697</v>
      </c>
      <c r="O168" s="3">
        <v>3</v>
      </c>
      <c r="P168" s="2">
        <f t="shared" ca="1" si="52"/>
        <v>9049.9273902870664</v>
      </c>
      <c r="Q168" s="2">
        <f t="shared" ca="1" si="53"/>
        <v>141.28695600309084</v>
      </c>
      <c r="R168" s="2">
        <f t="shared" ca="1" si="54"/>
        <v>811.32549514379741</v>
      </c>
      <c r="S168" s="2">
        <f t="shared" ca="1" si="54"/>
        <v>628.82927167461969</v>
      </c>
      <c r="T168" s="3">
        <v>5</v>
      </c>
      <c r="U168" s="2">
        <f t="shared" ca="1" si="55"/>
        <v>16726.638486639073</v>
      </c>
      <c r="V168" s="2">
        <f t="shared" ca="1" si="56"/>
        <v>113.60300247424524</v>
      </c>
      <c r="W168" s="3">
        <v>1</v>
      </c>
      <c r="X168" s="3">
        <v>1</v>
      </c>
    </row>
    <row r="169" spans="1:24" x14ac:dyDescent="0.3">
      <c r="A169" s="1">
        <f t="shared" ca="1" si="38"/>
        <v>65639</v>
      </c>
      <c r="B169" s="1">
        <f t="shared" ca="1" si="39"/>
        <v>4707.6211103594142</v>
      </c>
      <c r="C169" s="9">
        <f t="shared" ca="1" si="40"/>
        <v>3</v>
      </c>
      <c r="D169" s="1">
        <f t="shared" ca="1" si="41"/>
        <v>7029.5378000169712</v>
      </c>
      <c r="E169" s="1">
        <f t="shared" ca="1" si="42"/>
        <v>34.273510048466576</v>
      </c>
      <c r="F169" s="1">
        <f t="shared" ca="1" si="43"/>
        <v>917.21270765373652</v>
      </c>
      <c r="G169" s="1">
        <f t="shared" ca="1" si="44"/>
        <v>786.91461069101865</v>
      </c>
      <c r="H169" s="9">
        <f t="shared" ca="1" si="45"/>
        <v>5</v>
      </c>
      <c r="I169" s="1">
        <f t="shared" ca="1" si="46"/>
        <v>10896.171450651236</v>
      </c>
      <c r="J169" s="1">
        <f t="shared" ca="1" si="47"/>
        <v>226.99996714114829</v>
      </c>
      <c r="K169" s="9">
        <f t="shared" si="48"/>
        <v>1</v>
      </c>
      <c r="L169" s="9">
        <f t="shared" si="49"/>
        <v>1</v>
      </c>
      <c r="M169" s="2">
        <f t="shared" ca="1" si="50"/>
        <v>41591.431468996983</v>
      </c>
      <c r="N169" s="2">
        <f t="shared" ca="1" si="51"/>
        <v>4707.6211103594142</v>
      </c>
      <c r="O169" s="3">
        <v>3</v>
      </c>
      <c r="P169" s="2">
        <f t="shared" ca="1" si="52"/>
        <v>7029.5378000169712</v>
      </c>
      <c r="Q169" s="2">
        <f t="shared" ca="1" si="53"/>
        <v>34.273510048466576</v>
      </c>
      <c r="R169" s="2">
        <f t="shared" ca="1" si="54"/>
        <v>917.21270765373652</v>
      </c>
      <c r="S169" s="2">
        <f t="shared" ca="1" si="54"/>
        <v>786.91461069101865</v>
      </c>
      <c r="T169" s="3">
        <v>5</v>
      </c>
      <c r="U169" s="2">
        <f t="shared" ca="1" si="55"/>
        <v>10896.171450651236</v>
      </c>
      <c r="V169" s="2">
        <f t="shared" ca="1" si="56"/>
        <v>226.99996714114829</v>
      </c>
      <c r="W169" s="3">
        <v>1</v>
      </c>
      <c r="X169" s="3">
        <v>1</v>
      </c>
    </row>
    <row r="170" spans="1:24" x14ac:dyDescent="0.3">
      <c r="A170" s="1">
        <f t="shared" ca="1" si="38"/>
        <v>57319.742274504883</v>
      </c>
      <c r="B170" s="1">
        <f t="shared" ca="1" si="39"/>
        <v>1786.1910660778926</v>
      </c>
      <c r="C170" s="9">
        <f t="shared" ca="1" si="40"/>
        <v>3</v>
      </c>
      <c r="D170" s="1">
        <f t="shared" ca="1" si="41"/>
        <v>3496.5592301169249</v>
      </c>
      <c r="E170" s="1">
        <f t="shared" ca="1" si="42"/>
        <v>167</v>
      </c>
      <c r="F170" s="1">
        <f t="shared" ca="1" si="43"/>
        <v>883.04872867578899</v>
      </c>
      <c r="G170" s="1">
        <f t="shared" ca="1" si="44"/>
        <v>1021.4113606499591</v>
      </c>
      <c r="H170" s="9">
        <f t="shared" ca="1" si="45"/>
        <v>5</v>
      </c>
      <c r="I170" s="1">
        <f t="shared" ca="1" si="46"/>
        <v>10311</v>
      </c>
      <c r="J170" s="1">
        <f t="shared" ca="1" si="47"/>
        <v>90.971791046731681</v>
      </c>
      <c r="K170" s="9">
        <f t="shared" si="48"/>
        <v>1</v>
      </c>
      <c r="L170" s="9">
        <f t="shared" si="49"/>
        <v>1</v>
      </c>
      <c r="M170" s="2">
        <f t="shared" ca="1" si="50"/>
        <v>57319.742274504883</v>
      </c>
      <c r="N170" s="2">
        <f t="shared" ca="1" si="51"/>
        <v>1786.1910660778926</v>
      </c>
      <c r="O170" s="3">
        <v>3</v>
      </c>
      <c r="P170" s="2">
        <f t="shared" ca="1" si="52"/>
        <v>3496.5592301169249</v>
      </c>
      <c r="Q170" s="2">
        <f t="shared" ca="1" si="53"/>
        <v>211.7937653790533</v>
      </c>
      <c r="R170" s="2">
        <f t="shared" ca="1" si="54"/>
        <v>883.04872867578899</v>
      </c>
      <c r="S170" s="2">
        <f t="shared" ca="1" si="54"/>
        <v>1021.4113606499591</v>
      </c>
      <c r="T170" s="3">
        <v>5</v>
      </c>
      <c r="U170" s="2">
        <f t="shared" ca="1" si="55"/>
        <v>-814.56664096918212</v>
      </c>
      <c r="V170" s="2">
        <f t="shared" ca="1" si="56"/>
        <v>90.971791046731681</v>
      </c>
      <c r="W170" s="3">
        <v>1</v>
      </c>
      <c r="X170" s="3">
        <v>1</v>
      </c>
    </row>
    <row r="171" spans="1:24" x14ac:dyDescent="0.3">
      <c r="A171" s="1">
        <f t="shared" ca="1" si="38"/>
        <v>61488.444421594439</v>
      </c>
      <c r="B171" s="1">
        <f t="shared" ca="1" si="39"/>
        <v>1880</v>
      </c>
      <c r="C171" s="9">
        <f t="shared" ca="1" si="40"/>
        <v>3</v>
      </c>
      <c r="D171" s="1">
        <f t="shared" ca="1" si="41"/>
        <v>5308.7028322026854</v>
      </c>
      <c r="E171" s="1">
        <f t="shared" ca="1" si="42"/>
        <v>27</v>
      </c>
      <c r="F171" s="1">
        <f t="shared" ca="1" si="43"/>
        <v>858</v>
      </c>
      <c r="G171" s="1">
        <f t="shared" ca="1" si="44"/>
        <v>865.96284038557394</v>
      </c>
      <c r="H171" s="9">
        <f t="shared" ca="1" si="45"/>
        <v>5</v>
      </c>
      <c r="I171" s="1">
        <f t="shared" ca="1" si="46"/>
        <v>10930</v>
      </c>
      <c r="J171" s="1">
        <f t="shared" ca="1" si="47"/>
        <v>211.85796836927034</v>
      </c>
      <c r="K171" s="9">
        <f t="shared" si="48"/>
        <v>1</v>
      </c>
      <c r="L171" s="9">
        <f t="shared" si="49"/>
        <v>1</v>
      </c>
      <c r="M171" s="2">
        <f t="shared" ca="1" si="50"/>
        <v>61488.444421594439</v>
      </c>
      <c r="N171" s="2">
        <f t="shared" ca="1" si="51"/>
        <v>-1444.4639430835668</v>
      </c>
      <c r="O171" s="3">
        <v>3</v>
      </c>
      <c r="P171" s="2">
        <f t="shared" ca="1" si="52"/>
        <v>5308.7028322026854</v>
      </c>
      <c r="Q171" s="2">
        <f t="shared" ca="1" si="53"/>
        <v>-0.75649112497191595</v>
      </c>
      <c r="R171" s="2">
        <f t="shared" ca="1" si="54"/>
        <v>1108.7182116819727</v>
      </c>
      <c r="S171" s="2">
        <f t="shared" ca="1" si="54"/>
        <v>865.96284038557394</v>
      </c>
      <c r="T171" s="3">
        <v>5</v>
      </c>
      <c r="U171" s="2">
        <f t="shared" ca="1" si="55"/>
        <v>-18.8301572582277</v>
      </c>
      <c r="V171" s="2">
        <f t="shared" ca="1" si="56"/>
        <v>211.85796836927034</v>
      </c>
      <c r="W171" s="3">
        <v>1</v>
      </c>
      <c r="X171" s="3">
        <v>1</v>
      </c>
    </row>
    <row r="172" spans="1:24" x14ac:dyDescent="0.3">
      <c r="A172" s="1">
        <f t="shared" ca="1" si="38"/>
        <v>63068.564070801716</v>
      </c>
      <c r="B172" s="1">
        <f t="shared" ca="1" si="39"/>
        <v>2533.5717571178006</v>
      </c>
      <c r="C172" s="9">
        <f t="shared" ca="1" si="40"/>
        <v>3</v>
      </c>
      <c r="D172" s="1">
        <f t="shared" ca="1" si="41"/>
        <v>3676</v>
      </c>
      <c r="E172" s="1">
        <f t="shared" ca="1" si="42"/>
        <v>59.788128915293498</v>
      </c>
      <c r="F172" s="1">
        <f t="shared" ca="1" si="43"/>
        <v>744.15200501471509</v>
      </c>
      <c r="G172" s="1">
        <f t="shared" ca="1" si="44"/>
        <v>846</v>
      </c>
      <c r="H172" s="9">
        <f t="shared" ca="1" si="45"/>
        <v>5</v>
      </c>
      <c r="I172" s="1">
        <f t="shared" ca="1" si="46"/>
        <v>19563.097379954237</v>
      </c>
      <c r="J172" s="1">
        <f t="shared" ca="1" si="47"/>
        <v>191</v>
      </c>
      <c r="K172" s="9">
        <f t="shared" si="48"/>
        <v>1</v>
      </c>
      <c r="L172" s="9">
        <f t="shared" si="49"/>
        <v>1</v>
      </c>
      <c r="M172" s="2">
        <f t="shared" ca="1" si="50"/>
        <v>63068.564070801716</v>
      </c>
      <c r="N172" s="2">
        <f t="shared" ca="1" si="51"/>
        <v>2533.5717571178006</v>
      </c>
      <c r="O172" s="3">
        <v>3</v>
      </c>
      <c r="P172" s="2">
        <f t="shared" ca="1" si="52"/>
        <v>71.768340217100558</v>
      </c>
      <c r="Q172" s="2">
        <f t="shared" ca="1" si="53"/>
        <v>59.788128915293498</v>
      </c>
      <c r="R172" s="2">
        <f t="shared" ca="1" si="54"/>
        <v>744.15200501471509</v>
      </c>
      <c r="S172" s="2">
        <f t="shared" ca="1" si="54"/>
        <v>595.01609230772215</v>
      </c>
      <c r="T172" s="3">
        <v>5</v>
      </c>
      <c r="U172" s="2">
        <f t="shared" ca="1" si="55"/>
        <v>19563.097379954237</v>
      </c>
      <c r="V172" s="2">
        <f t="shared" ca="1" si="56"/>
        <v>537.79334947578047</v>
      </c>
      <c r="W172" s="3">
        <v>1</v>
      </c>
      <c r="X172" s="3">
        <v>1</v>
      </c>
    </row>
    <row r="173" spans="1:24" x14ac:dyDescent="0.3">
      <c r="A173" s="1">
        <f t="shared" ca="1" si="38"/>
        <v>47292.37064948125</v>
      </c>
      <c r="B173" s="1">
        <f t="shared" ca="1" si="39"/>
        <v>187.54085063823459</v>
      </c>
      <c r="C173" s="9">
        <f t="shared" ca="1" si="40"/>
        <v>3</v>
      </c>
      <c r="D173" s="1">
        <f t="shared" ca="1" si="41"/>
        <v>6992.988521419009</v>
      </c>
      <c r="E173" s="1">
        <f t="shared" ca="1" si="42"/>
        <v>87.67484654116079</v>
      </c>
      <c r="F173" s="1">
        <f t="shared" ca="1" si="43"/>
        <v>1041.0630882082639</v>
      </c>
      <c r="G173" s="1">
        <f t="shared" ca="1" si="44"/>
        <v>810.75828552142389</v>
      </c>
      <c r="H173" s="9">
        <f t="shared" ca="1" si="45"/>
        <v>5</v>
      </c>
      <c r="I173" s="1">
        <f t="shared" ca="1" si="46"/>
        <v>18056.330167506709</v>
      </c>
      <c r="J173" s="1">
        <f t="shared" ca="1" si="47"/>
        <v>295.74533392594486</v>
      </c>
      <c r="K173" s="9">
        <f t="shared" si="48"/>
        <v>1</v>
      </c>
      <c r="L173" s="9">
        <f t="shared" si="49"/>
        <v>1</v>
      </c>
      <c r="M173" s="2">
        <f t="shared" ca="1" si="50"/>
        <v>47292.37064948125</v>
      </c>
      <c r="N173" s="2">
        <f t="shared" ca="1" si="51"/>
        <v>187.54085063823459</v>
      </c>
      <c r="O173" s="3">
        <v>3</v>
      </c>
      <c r="P173" s="2">
        <f t="shared" ca="1" si="52"/>
        <v>6992.988521419009</v>
      </c>
      <c r="Q173" s="2">
        <f t="shared" ca="1" si="53"/>
        <v>87.67484654116079</v>
      </c>
      <c r="R173" s="2">
        <f t="shared" ca="1" si="54"/>
        <v>1041.0630882082639</v>
      </c>
      <c r="S173" s="2">
        <f t="shared" ca="1" si="54"/>
        <v>810.75828552142389</v>
      </c>
      <c r="T173" s="3">
        <v>5</v>
      </c>
      <c r="U173" s="2">
        <f t="shared" ca="1" si="55"/>
        <v>18056.330167506709</v>
      </c>
      <c r="V173" s="2">
        <f t="shared" ca="1" si="56"/>
        <v>295.74533392594486</v>
      </c>
      <c r="W173" s="3">
        <v>1</v>
      </c>
      <c r="X173" s="3">
        <v>1</v>
      </c>
    </row>
    <row r="174" spans="1:24" x14ac:dyDescent="0.3">
      <c r="A174" s="1">
        <f t="shared" ca="1" si="38"/>
        <v>59029.798569349266</v>
      </c>
      <c r="B174" s="1">
        <f t="shared" ca="1" si="39"/>
        <v>2430.5193337580035</v>
      </c>
      <c r="C174" s="9">
        <f t="shared" ca="1" si="40"/>
        <v>3</v>
      </c>
      <c r="D174" s="1">
        <f t="shared" ca="1" si="41"/>
        <v>7354.2048737897376</v>
      </c>
      <c r="E174" s="1">
        <f t="shared" ca="1" si="42"/>
        <v>22</v>
      </c>
      <c r="F174" s="1">
        <f t="shared" ca="1" si="43"/>
        <v>839.41561820649713</v>
      </c>
      <c r="G174" s="1">
        <f t="shared" ca="1" si="44"/>
        <v>940.50252227108024</v>
      </c>
      <c r="H174" s="9">
        <f t="shared" ca="1" si="45"/>
        <v>5</v>
      </c>
      <c r="I174" s="1">
        <f t="shared" ca="1" si="46"/>
        <v>14016.582048324562</v>
      </c>
      <c r="J174" s="1">
        <f t="shared" ca="1" si="47"/>
        <v>214</v>
      </c>
      <c r="K174" s="9">
        <f t="shared" si="48"/>
        <v>1</v>
      </c>
      <c r="L174" s="9">
        <f t="shared" si="49"/>
        <v>1</v>
      </c>
      <c r="M174" s="2">
        <f t="shared" ca="1" si="50"/>
        <v>59029.798569349266</v>
      </c>
      <c r="N174" s="2">
        <f t="shared" ca="1" si="51"/>
        <v>2430.5193337580035</v>
      </c>
      <c r="O174" s="3">
        <v>3</v>
      </c>
      <c r="P174" s="2">
        <f t="shared" ca="1" si="52"/>
        <v>7354.2048737897376</v>
      </c>
      <c r="Q174" s="2">
        <f t="shared" ca="1" si="53"/>
        <v>-43.999602571884509</v>
      </c>
      <c r="R174" s="2">
        <f t="shared" ca="1" si="54"/>
        <v>839.41561820649713</v>
      </c>
      <c r="S174" s="2">
        <f t="shared" ca="1" si="54"/>
        <v>940.50252227108024</v>
      </c>
      <c r="T174" s="3">
        <v>5</v>
      </c>
      <c r="U174" s="2">
        <f t="shared" ca="1" si="55"/>
        <v>14016.582048324562</v>
      </c>
      <c r="V174" s="2">
        <f t="shared" ca="1" si="56"/>
        <v>-361.95442127903152</v>
      </c>
      <c r="W174" s="3">
        <v>1</v>
      </c>
      <c r="X174" s="3">
        <v>1</v>
      </c>
    </row>
    <row r="175" spans="1:24" x14ac:dyDescent="0.3">
      <c r="A175" s="1">
        <f t="shared" ca="1" si="38"/>
        <v>50322</v>
      </c>
      <c r="B175" s="1">
        <f t="shared" ca="1" si="39"/>
        <v>3172.613913217057</v>
      </c>
      <c r="C175" s="9">
        <f t="shared" ca="1" si="40"/>
        <v>3</v>
      </c>
      <c r="D175" s="1">
        <f t="shared" ca="1" si="41"/>
        <v>5709.8573328181201</v>
      </c>
      <c r="E175" s="1">
        <f t="shared" ca="1" si="42"/>
        <v>136.07730530812981</v>
      </c>
      <c r="F175" s="1">
        <f t="shared" ca="1" si="43"/>
        <v>737</v>
      </c>
      <c r="G175" s="1">
        <f t="shared" ca="1" si="44"/>
        <v>1026</v>
      </c>
      <c r="H175" s="9">
        <f t="shared" ca="1" si="45"/>
        <v>5</v>
      </c>
      <c r="I175" s="1">
        <f t="shared" ca="1" si="46"/>
        <v>15434</v>
      </c>
      <c r="J175" s="1">
        <f t="shared" ca="1" si="47"/>
        <v>365.08952874880561</v>
      </c>
      <c r="K175" s="9">
        <f t="shared" si="48"/>
        <v>1</v>
      </c>
      <c r="L175" s="9">
        <f t="shared" si="49"/>
        <v>1</v>
      </c>
      <c r="M175" s="2">
        <f t="shared" ca="1" si="50"/>
        <v>44396.361324234444</v>
      </c>
      <c r="N175" s="2">
        <f t="shared" ca="1" si="51"/>
        <v>3172.613913217057</v>
      </c>
      <c r="O175" s="3">
        <v>3</v>
      </c>
      <c r="P175" s="2">
        <f t="shared" ca="1" si="52"/>
        <v>5709.8573328181201</v>
      </c>
      <c r="Q175" s="2">
        <f t="shared" ca="1" si="53"/>
        <v>136.07730530812981</v>
      </c>
      <c r="R175" s="2">
        <f t="shared" ca="1" si="54"/>
        <v>698.797316196417</v>
      </c>
      <c r="S175" s="2">
        <f t="shared" ca="1" si="54"/>
        <v>1116.4268396842738</v>
      </c>
      <c r="T175" s="3">
        <v>5</v>
      </c>
      <c r="U175" s="2">
        <f t="shared" ca="1" si="55"/>
        <v>27206.050635737403</v>
      </c>
      <c r="V175" s="2">
        <f t="shared" ca="1" si="56"/>
        <v>365.08952874880561</v>
      </c>
      <c r="W175" s="3">
        <v>1</v>
      </c>
      <c r="X175" s="3">
        <v>1</v>
      </c>
    </row>
    <row r="176" spans="1:24" x14ac:dyDescent="0.3">
      <c r="A176" s="1">
        <f t="shared" ca="1" si="38"/>
        <v>66084.959309449318</v>
      </c>
      <c r="B176" s="1">
        <f t="shared" ca="1" si="39"/>
        <v>95</v>
      </c>
      <c r="C176" s="9">
        <f t="shared" ca="1" si="40"/>
        <v>3</v>
      </c>
      <c r="D176" s="1">
        <f t="shared" ca="1" si="41"/>
        <v>9262.7540925584108</v>
      </c>
      <c r="E176" s="1">
        <f t="shared" ca="1" si="42"/>
        <v>68.017372489260282</v>
      </c>
      <c r="F176" s="1">
        <f t="shared" ca="1" si="43"/>
        <v>1016</v>
      </c>
      <c r="G176" s="1">
        <f t="shared" ca="1" si="44"/>
        <v>998</v>
      </c>
      <c r="H176" s="9">
        <f t="shared" ca="1" si="45"/>
        <v>5</v>
      </c>
      <c r="I176" s="1">
        <f t="shared" ca="1" si="46"/>
        <v>10556.90990449056</v>
      </c>
      <c r="J176" s="1">
        <f t="shared" ca="1" si="47"/>
        <v>242.01994949757423</v>
      </c>
      <c r="K176" s="9">
        <f t="shared" si="48"/>
        <v>1</v>
      </c>
      <c r="L176" s="9">
        <f t="shared" si="49"/>
        <v>1</v>
      </c>
      <c r="M176" s="2">
        <f t="shared" ca="1" si="50"/>
        <v>66084.959309449318</v>
      </c>
      <c r="N176" s="2">
        <f t="shared" ca="1" si="51"/>
        <v>-1039.2594301480531</v>
      </c>
      <c r="O176" s="3">
        <v>3</v>
      </c>
      <c r="P176" s="2">
        <f t="shared" ca="1" si="52"/>
        <v>9262.7540925584108</v>
      </c>
      <c r="Q176" s="2">
        <f t="shared" ca="1" si="53"/>
        <v>68.017372489260282</v>
      </c>
      <c r="R176" s="2">
        <f t="shared" ca="1" si="54"/>
        <v>1284.0011763316043</v>
      </c>
      <c r="S176" s="2">
        <f t="shared" ca="1" si="54"/>
        <v>521.13750280407839</v>
      </c>
      <c r="T176" s="3">
        <v>5</v>
      </c>
      <c r="U176" s="2">
        <f t="shared" ca="1" si="55"/>
        <v>10556.90990449056</v>
      </c>
      <c r="V176" s="2">
        <f t="shared" ca="1" si="56"/>
        <v>242.01994949757423</v>
      </c>
      <c r="W176" s="3">
        <v>1</v>
      </c>
      <c r="X176" s="3">
        <v>1</v>
      </c>
    </row>
    <row r="177" spans="1:24" x14ac:dyDescent="0.3">
      <c r="A177" s="1">
        <f t="shared" ca="1" si="38"/>
        <v>67339.436315644984</v>
      </c>
      <c r="B177" s="1">
        <f t="shared" ca="1" si="39"/>
        <v>3705.1767376757439</v>
      </c>
      <c r="C177" s="9">
        <f t="shared" ca="1" si="40"/>
        <v>3</v>
      </c>
      <c r="D177" s="1">
        <f t="shared" ca="1" si="41"/>
        <v>7728.9432197870083</v>
      </c>
      <c r="E177" s="1">
        <f t="shared" ca="1" si="42"/>
        <v>128</v>
      </c>
      <c r="F177" s="1">
        <f t="shared" ca="1" si="43"/>
        <v>995.8279994606919</v>
      </c>
      <c r="G177" s="1">
        <f t="shared" ca="1" si="44"/>
        <v>994.23388946910688</v>
      </c>
      <c r="H177" s="9">
        <f t="shared" ca="1" si="45"/>
        <v>5</v>
      </c>
      <c r="I177" s="1">
        <f t="shared" ca="1" si="46"/>
        <v>17234</v>
      </c>
      <c r="J177" s="1">
        <f t="shared" ca="1" si="47"/>
        <v>462.15523262602062</v>
      </c>
      <c r="K177" s="9">
        <f t="shared" si="48"/>
        <v>1</v>
      </c>
      <c r="L177" s="9">
        <f t="shared" si="49"/>
        <v>1</v>
      </c>
      <c r="M177" s="2">
        <f t="shared" ca="1" si="50"/>
        <v>67339.436315644984</v>
      </c>
      <c r="N177" s="2">
        <f t="shared" ca="1" si="51"/>
        <v>3705.1767376757439</v>
      </c>
      <c r="O177" s="3">
        <v>3</v>
      </c>
      <c r="P177" s="2">
        <f t="shared" ca="1" si="52"/>
        <v>7728.9432197870083</v>
      </c>
      <c r="Q177" s="2">
        <f t="shared" ca="1" si="53"/>
        <v>196.19642481517525</v>
      </c>
      <c r="R177" s="2">
        <f t="shared" ca="1" si="54"/>
        <v>995.8279994606919</v>
      </c>
      <c r="S177" s="2">
        <f t="shared" ca="1" si="54"/>
        <v>994.23388946910688</v>
      </c>
      <c r="T177" s="3">
        <v>5</v>
      </c>
      <c r="U177" s="2">
        <f t="shared" ca="1" si="55"/>
        <v>-92.648205493193018</v>
      </c>
      <c r="V177" s="2">
        <f t="shared" ca="1" si="56"/>
        <v>462.15523262602062</v>
      </c>
      <c r="W177" s="3">
        <v>1</v>
      </c>
      <c r="X177" s="3">
        <v>1</v>
      </c>
    </row>
    <row r="178" spans="1:24" x14ac:dyDescent="0.3">
      <c r="A178" s="1">
        <f t="shared" ca="1" si="38"/>
        <v>59656</v>
      </c>
      <c r="B178" s="1">
        <f t="shared" ca="1" si="39"/>
        <v>2122.7259863455974</v>
      </c>
      <c r="C178" s="9">
        <f t="shared" ca="1" si="40"/>
        <v>3</v>
      </c>
      <c r="D178" s="1">
        <f t="shared" ca="1" si="41"/>
        <v>3809</v>
      </c>
      <c r="E178" s="1">
        <f t="shared" ca="1" si="42"/>
        <v>58.397138099605222</v>
      </c>
      <c r="F178" s="1">
        <f t="shared" ca="1" si="43"/>
        <v>876</v>
      </c>
      <c r="G178" s="1">
        <f t="shared" ca="1" si="44"/>
        <v>774.69864270015023</v>
      </c>
      <c r="H178" s="9">
        <f t="shared" ca="1" si="45"/>
        <v>5</v>
      </c>
      <c r="I178" s="1">
        <f t="shared" ca="1" si="46"/>
        <v>11811.510899048977</v>
      </c>
      <c r="J178" s="1">
        <f t="shared" ca="1" si="47"/>
        <v>92.83781365174778</v>
      </c>
      <c r="K178" s="9">
        <f t="shared" si="48"/>
        <v>1</v>
      </c>
      <c r="L178" s="9">
        <f t="shared" si="49"/>
        <v>1</v>
      </c>
      <c r="M178" s="2">
        <f t="shared" ca="1" si="50"/>
        <v>73778.348836016012</v>
      </c>
      <c r="N178" s="2">
        <f t="shared" ca="1" si="51"/>
        <v>2122.7259863455974</v>
      </c>
      <c r="O178" s="3">
        <v>3</v>
      </c>
      <c r="P178" s="2">
        <f t="shared" ca="1" si="52"/>
        <v>14245.970276370825</v>
      </c>
      <c r="Q178" s="2">
        <f t="shared" ca="1" si="53"/>
        <v>58.397138099605222</v>
      </c>
      <c r="R178" s="2">
        <f t="shared" ca="1" si="54"/>
        <v>1192.8365505441441</v>
      </c>
      <c r="S178" s="2">
        <f t="shared" ca="1" si="54"/>
        <v>774.69864270015023</v>
      </c>
      <c r="T178" s="3">
        <v>5</v>
      </c>
      <c r="U178" s="2">
        <f t="shared" ca="1" si="55"/>
        <v>11811.510899048977</v>
      </c>
      <c r="V178" s="2">
        <f t="shared" ca="1" si="56"/>
        <v>92.83781365174778</v>
      </c>
      <c r="W178" s="3">
        <v>1</v>
      </c>
      <c r="X178" s="3">
        <v>1</v>
      </c>
    </row>
    <row r="179" spans="1:24" x14ac:dyDescent="0.3">
      <c r="A179" s="1">
        <f t="shared" ca="1" si="38"/>
        <v>47675</v>
      </c>
      <c r="B179" s="1">
        <f t="shared" ca="1" si="39"/>
        <v>4322.2481385270094</v>
      </c>
      <c r="C179" s="9">
        <f t="shared" ca="1" si="40"/>
        <v>3</v>
      </c>
      <c r="D179" s="1">
        <f t="shared" ca="1" si="41"/>
        <v>4419.0387739402604</v>
      </c>
      <c r="E179" s="1">
        <f t="shared" ca="1" si="42"/>
        <v>28.5831813261061</v>
      </c>
      <c r="F179" s="1">
        <f t="shared" ca="1" si="43"/>
        <v>767.52592505735174</v>
      </c>
      <c r="G179" s="1">
        <f t="shared" ca="1" si="44"/>
        <v>764.82596397805332</v>
      </c>
      <c r="H179" s="9">
        <f t="shared" ca="1" si="45"/>
        <v>5</v>
      </c>
      <c r="I179" s="1">
        <f t="shared" ca="1" si="46"/>
        <v>8635</v>
      </c>
      <c r="J179" s="1">
        <f t="shared" ca="1" si="47"/>
        <v>207.0944283481673</v>
      </c>
      <c r="K179" s="9">
        <f t="shared" si="48"/>
        <v>1</v>
      </c>
      <c r="L179" s="9">
        <f t="shared" si="49"/>
        <v>1</v>
      </c>
      <c r="M179" s="2">
        <f t="shared" ca="1" si="50"/>
        <v>35959.816556097881</v>
      </c>
      <c r="N179" s="2">
        <f t="shared" ca="1" si="51"/>
        <v>4322.2481385270094</v>
      </c>
      <c r="O179" s="3">
        <v>3</v>
      </c>
      <c r="P179" s="2">
        <f t="shared" ca="1" si="52"/>
        <v>4419.0387739402604</v>
      </c>
      <c r="Q179" s="2">
        <f t="shared" ca="1" si="53"/>
        <v>28.5831813261061</v>
      </c>
      <c r="R179" s="2">
        <f t="shared" ca="1" si="54"/>
        <v>767.52592505735174</v>
      </c>
      <c r="S179" s="2">
        <f t="shared" ca="1" si="54"/>
        <v>764.82596397805332</v>
      </c>
      <c r="T179" s="3">
        <v>5</v>
      </c>
      <c r="U179" s="2">
        <f t="shared" ca="1" si="55"/>
        <v>20441.237975634565</v>
      </c>
      <c r="V179" s="2">
        <f t="shared" ca="1" si="56"/>
        <v>207.0944283481673</v>
      </c>
      <c r="W179" s="3">
        <v>1</v>
      </c>
      <c r="X179" s="3">
        <v>1</v>
      </c>
    </row>
    <row r="180" spans="1:24" x14ac:dyDescent="0.3">
      <c r="A180" s="1">
        <f t="shared" ca="1" si="38"/>
        <v>58901</v>
      </c>
      <c r="B180" s="1">
        <f t="shared" ca="1" si="39"/>
        <v>2489.4252402447842</v>
      </c>
      <c r="C180" s="9">
        <f t="shared" ca="1" si="40"/>
        <v>3</v>
      </c>
      <c r="D180" s="1">
        <f t="shared" ca="1" si="41"/>
        <v>7465.1402579464766</v>
      </c>
      <c r="E180" s="1">
        <f t="shared" ca="1" si="42"/>
        <v>105.18780265946918</v>
      </c>
      <c r="F180" s="1">
        <f t="shared" ca="1" si="43"/>
        <v>722</v>
      </c>
      <c r="G180" s="1">
        <f t="shared" ca="1" si="44"/>
        <v>1006.851016114202</v>
      </c>
      <c r="H180" s="9">
        <f t="shared" ca="1" si="45"/>
        <v>5</v>
      </c>
      <c r="I180" s="1">
        <f t="shared" ca="1" si="46"/>
        <v>10196</v>
      </c>
      <c r="J180" s="1">
        <f t="shared" ca="1" si="47"/>
        <v>465</v>
      </c>
      <c r="K180" s="9">
        <f t="shared" si="48"/>
        <v>1</v>
      </c>
      <c r="L180" s="9">
        <f t="shared" si="49"/>
        <v>1</v>
      </c>
      <c r="M180" s="2">
        <f t="shared" ca="1" si="50"/>
        <v>31920.733397055312</v>
      </c>
      <c r="N180" s="2">
        <f t="shared" ca="1" si="51"/>
        <v>2489.4252402447842</v>
      </c>
      <c r="O180" s="3">
        <v>3</v>
      </c>
      <c r="P180" s="2">
        <f t="shared" ca="1" si="52"/>
        <v>7465.1402579464766</v>
      </c>
      <c r="Q180" s="2">
        <f t="shared" ca="1" si="53"/>
        <v>105.18780265946918</v>
      </c>
      <c r="R180" s="2">
        <f t="shared" ca="1" si="54"/>
        <v>464.61542949854345</v>
      </c>
      <c r="S180" s="2">
        <f t="shared" ca="1" si="54"/>
        <v>1006.851016114202</v>
      </c>
      <c r="T180" s="3">
        <v>5</v>
      </c>
      <c r="U180" s="2">
        <f t="shared" ca="1" si="55"/>
        <v>26630.479604327629</v>
      </c>
      <c r="V180" s="2">
        <f t="shared" ca="1" si="56"/>
        <v>5.3578157679398259</v>
      </c>
      <c r="W180" s="3">
        <v>1</v>
      </c>
      <c r="X180" s="3">
        <v>1</v>
      </c>
    </row>
    <row r="181" spans="1:24" x14ac:dyDescent="0.3">
      <c r="A181" s="1">
        <f t="shared" ca="1" si="38"/>
        <v>58911</v>
      </c>
      <c r="B181" s="1">
        <f t="shared" ca="1" si="39"/>
        <v>3289.5543430767002</v>
      </c>
      <c r="C181" s="9">
        <f t="shared" ca="1" si="40"/>
        <v>3</v>
      </c>
      <c r="D181" s="1">
        <f t="shared" ca="1" si="41"/>
        <v>7014.713716593149</v>
      </c>
      <c r="E181" s="1">
        <f t="shared" ca="1" si="42"/>
        <v>85.096505991909396</v>
      </c>
      <c r="F181" s="1">
        <f t="shared" ca="1" si="43"/>
        <v>1078</v>
      </c>
      <c r="G181" s="1">
        <f t="shared" ca="1" si="44"/>
        <v>851.95270265970407</v>
      </c>
      <c r="H181" s="9">
        <f t="shared" ca="1" si="45"/>
        <v>5</v>
      </c>
      <c r="I181" s="1">
        <f t="shared" ca="1" si="46"/>
        <v>14367.843817822974</v>
      </c>
      <c r="J181" s="1">
        <f t="shared" ca="1" si="47"/>
        <v>300.17018128499109</v>
      </c>
      <c r="K181" s="9">
        <f t="shared" si="48"/>
        <v>1</v>
      </c>
      <c r="L181" s="9">
        <f t="shared" si="49"/>
        <v>1</v>
      </c>
      <c r="M181" s="2">
        <f t="shared" ca="1" si="50"/>
        <v>72851.657660569777</v>
      </c>
      <c r="N181" s="2">
        <f t="shared" ca="1" si="51"/>
        <v>3289.5543430767002</v>
      </c>
      <c r="O181" s="3">
        <v>3</v>
      </c>
      <c r="P181" s="2">
        <f t="shared" ca="1" si="52"/>
        <v>7014.713716593149</v>
      </c>
      <c r="Q181" s="2">
        <f t="shared" ca="1" si="53"/>
        <v>85.096505991909396</v>
      </c>
      <c r="R181" s="2">
        <f t="shared" ca="1" si="54"/>
        <v>712.59848843566579</v>
      </c>
      <c r="S181" s="2">
        <f t="shared" ca="1" si="54"/>
        <v>851.95270265970407</v>
      </c>
      <c r="T181" s="3">
        <v>5</v>
      </c>
      <c r="U181" s="2">
        <f t="shared" ca="1" si="55"/>
        <v>14367.843817822974</v>
      </c>
      <c r="V181" s="2">
        <f t="shared" ca="1" si="56"/>
        <v>300.17018128499109</v>
      </c>
      <c r="W181" s="3">
        <v>1</v>
      </c>
      <c r="X181" s="3">
        <v>1</v>
      </c>
    </row>
    <row r="182" spans="1:24" x14ac:dyDescent="0.3">
      <c r="A182" s="1">
        <f t="shared" ca="1" si="38"/>
        <v>61736</v>
      </c>
      <c r="B182" s="1">
        <f t="shared" ca="1" si="39"/>
        <v>3594.7980857012071</v>
      </c>
      <c r="C182" s="9">
        <f t="shared" ca="1" si="40"/>
        <v>3</v>
      </c>
      <c r="D182" s="1">
        <f t="shared" ca="1" si="41"/>
        <v>2401.9176905711743</v>
      </c>
      <c r="E182" s="1">
        <f t="shared" ca="1" si="42"/>
        <v>22.761126465314518</v>
      </c>
      <c r="F182" s="1">
        <f t="shared" ca="1" si="43"/>
        <v>995.41364489528371</v>
      </c>
      <c r="G182" s="1">
        <f t="shared" ca="1" si="44"/>
        <v>1004</v>
      </c>
      <c r="H182" s="9">
        <f t="shared" ca="1" si="45"/>
        <v>5</v>
      </c>
      <c r="I182" s="1">
        <f t="shared" ca="1" si="46"/>
        <v>7764.2257464796776</v>
      </c>
      <c r="J182" s="1">
        <f t="shared" ca="1" si="47"/>
        <v>227</v>
      </c>
      <c r="K182" s="9">
        <f t="shared" si="48"/>
        <v>1</v>
      </c>
      <c r="L182" s="9">
        <f t="shared" si="49"/>
        <v>1</v>
      </c>
      <c r="M182" s="2">
        <f t="shared" ca="1" si="50"/>
        <v>81971.5663869891</v>
      </c>
      <c r="N182" s="2">
        <f t="shared" ca="1" si="51"/>
        <v>3594.7980857012071</v>
      </c>
      <c r="O182" s="3">
        <v>3</v>
      </c>
      <c r="P182" s="2">
        <f t="shared" ca="1" si="52"/>
        <v>2401.9176905711743</v>
      </c>
      <c r="Q182" s="2">
        <f t="shared" ca="1" si="53"/>
        <v>22.761126465314518</v>
      </c>
      <c r="R182" s="2">
        <f t="shared" ca="1" si="54"/>
        <v>995.41364489528371</v>
      </c>
      <c r="S182" s="2">
        <f t="shared" ca="1" si="54"/>
        <v>622.17479915326919</v>
      </c>
      <c r="T182" s="3">
        <v>5</v>
      </c>
      <c r="U182" s="2">
        <f t="shared" ca="1" si="55"/>
        <v>7764.2257464796776</v>
      </c>
      <c r="V182" s="2">
        <f t="shared" ca="1" si="56"/>
        <v>508.18021973404791</v>
      </c>
      <c r="W182" s="3">
        <v>1</v>
      </c>
      <c r="X182" s="3">
        <v>1</v>
      </c>
    </row>
    <row r="183" spans="1:24" x14ac:dyDescent="0.3">
      <c r="A183" s="1">
        <f t="shared" ca="1" si="38"/>
        <v>61413</v>
      </c>
      <c r="B183" s="1">
        <f t="shared" ca="1" si="39"/>
        <v>198.70241863259344</v>
      </c>
      <c r="C183" s="9">
        <f t="shared" ca="1" si="40"/>
        <v>3</v>
      </c>
      <c r="D183" s="1">
        <f t="shared" ca="1" si="41"/>
        <v>9958.2621502139118</v>
      </c>
      <c r="E183" s="1">
        <f t="shared" ca="1" si="42"/>
        <v>88.335414145301826</v>
      </c>
      <c r="F183" s="1">
        <f t="shared" ca="1" si="43"/>
        <v>829.76272281926424</v>
      </c>
      <c r="G183" s="1">
        <f t="shared" ca="1" si="44"/>
        <v>832.35923661303093</v>
      </c>
      <c r="H183" s="9">
        <f t="shared" ca="1" si="45"/>
        <v>5</v>
      </c>
      <c r="I183" s="1">
        <f t="shared" ca="1" si="46"/>
        <v>6390</v>
      </c>
      <c r="J183" s="1">
        <f t="shared" ca="1" si="47"/>
        <v>71.663417289591422</v>
      </c>
      <c r="K183" s="9">
        <f t="shared" si="48"/>
        <v>1</v>
      </c>
      <c r="L183" s="9">
        <f t="shared" si="49"/>
        <v>1</v>
      </c>
      <c r="M183" s="2">
        <f t="shared" ca="1" si="50"/>
        <v>72109.265674757771</v>
      </c>
      <c r="N183" s="2">
        <f t="shared" ca="1" si="51"/>
        <v>198.70241863259344</v>
      </c>
      <c r="O183" s="3">
        <v>3</v>
      </c>
      <c r="P183" s="2">
        <f t="shared" ca="1" si="52"/>
        <v>9958.2621502139118</v>
      </c>
      <c r="Q183" s="2">
        <f t="shared" ca="1" si="53"/>
        <v>88.335414145301826</v>
      </c>
      <c r="R183" s="2">
        <f t="shared" ca="1" si="54"/>
        <v>829.76272281926424</v>
      </c>
      <c r="S183" s="2">
        <f t="shared" ca="1" si="54"/>
        <v>832.35923661303093</v>
      </c>
      <c r="T183" s="3">
        <v>5</v>
      </c>
      <c r="U183" s="2">
        <f t="shared" ca="1" si="55"/>
        <v>36965.704895933944</v>
      </c>
      <c r="V183" s="2">
        <f t="shared" ca="1" si="56"/>
        <v>71.663417289591422</v>
      </c>
      <c r="W183" s="3">
        <v>1</v>
      </c>
      <c r="X183" s="3">
        <v>1</v>
      </c>
    </row>
    <row r="184" spans="1:24" x14ac:dyDescent="0.3">
      <c r="A184" s="1">
        <f t="shared" ca="1" si="38"/>
        <v>48493.955345917704</v>
      </c>
      <c r="B184" s="1">
        <f t="shared" ca="1" si="39"/>
        <v>4167.0659838547836</v>
      </c>
      <c r="C184" s="9">
        <f t="shared" ca="1" si="40"/>
        <v>3</v>
      </c>
      <c r="D184" s="1">
        <f t="shared" ca="1" si="41"/>
        <v>5438.3022271310956</v>
      </c>
      <c r="E184" s="1">
        <f t="shared" ca="1" si="42"/>
        <v>177</v>
      </c>
      <c r="F184" s="1">
        <f t="shared" ca="1" si="43"/>
        <v>862.24725053660313</v>
      </c>
      <c r="G184" s="1">
        <f t="shared" ca="1" si="44"/>
        <v>785</v>
      </c>
      <c r="H184" s="9">
        <f t="shared" ca="1" si="45"/>
        <v>5</v>
      </c>
      <c r="I184" s="1">
        <f t="shared" ca="1" si="46"/>
        <v>5497.2868149929855</v>
      </c>
      <c r="J184" s="1">
        <f t="shared" ca="1" si="47"/>
        <v>80</v>
      </c>
      <c r="K184" s="9">
        <f t="shared" si="48"/>
        <v>1</v>
      </c>
      <c r="L184" s="9">
        <f t="shared" si="49"/>
        <v>1</v>
      </c>
      <c r="M184" s="2">
        <f t="shared" ca="1" si="50"/>
        <v>48493.955345917704</v>
      </c>
      <c r="N184" s="2">
        <f t="shared" ca="1" si="51"/>
        <v>4167.0659838547836</v>
      </c>
      <c r="O184" s="3">
        <v>3</v>
      </c>
      <c r="P184" s="2">
        <f t="shared" ca="1" si="52"/>
        <v>5438.3022271310956</v>
      </c>
      <c r="Q184" s="2">
        <f t="shared" ca="1" si="53"/>
        <v>-17.050501919117181</v>
      </c>
      <c r="R184" s="2">
        <f t="shared" ca="1" si="54"/>
        <v>862.24725053660313</v>
      </c>
      <c r="S184" s="2">
        <f t="shared" ca="1" si="54"/>
        <v>613.47080962950349</v>
      </c>
      <c r="T184" s="3">
        <v>5</v>
      </c>
      <c r="U184" s="2">
        <f t="shared" ca="1" si="55"/>
        <v>5497.2868149929855</v>
      </c>
      <c r="V184" s="2">
        <f t="shared" ca="1" si="56"/>
        <v>603.00290378933141</v>
      </c>
      <c r="W184" s="3">
        <v>1</v>
      </c>
      <c r="X184" s="3">
        <v>1</v>
      </c>
    </row>
    <row r="185" spans="1:24" x14ac:dyDescent="0.3">
      <c r="A185" s="1">
        <f t="shared" ca="1" si="38"/>
        <v>62686</v>
      </c>
      <c r="B185" s="1">
        <f t="shared" ca="1" si="39"/>
        <v>1488.0963717738146</v>
      </c>
      <c r="C185" s="9">
        <f t="shared" ca="1" si="40"/>
        <v>3</v>
      </c>
      <c r="D185" s="1">
        <f t="shared" ca="1" si="41"/>
        <v>4007</v>
      </c>
      <c r="E185" s="1">
        <f t="shared" ca="1" si="42"/>
        <v>164.79624786229371</v>
      </c>
      <c r="F185" s="1">
        <f t="shared" ca="1" si="43"/>
        <v>1047.7556914597142</v>
      </c>
      <c r="G185" s="1">
        <f t="shared" ca="1" si="44"/>
        <v>1007.1731636074934</v>
      </c>
      <c r="H185" s="9">
        <f t="shared" ca="1" si="45"/>
        <v>5</v>
      </c>
      <c r="I185" s="1">
        <f t="shared" ca="1" si="46"/>
        <v>12986.999396554798</v>
      </c>
      <c r="J185" s="1">
        <f t="shared" ca="1" si="47"/>
        <v>469</v>
      </c>
      <c r="K185" s="9">
        <f t="shared" si="48"/>
        <v>1</v>
      </c>
      <c r="L185" s="9">
        <f t="shared" si="49"/>
        <v>1</v>
      </c>
      <c r="M185" s="2">
        <f t="shared" ca="1" si="50"/>
        <v>42318.460040574915</v>
      </c>
      <c r="N185" s="2">
        <f t="shared" ca="1" si="51"/>
        <v>1488.0963717738146</v>
      </c>
      <c r="O185" s="3">
        <v>3</v>
      </c>
      <c r="P185" s="2">
        <f t="shared" ca="1" si="52"/>
        <v>-2409.679294823216</v>
      </c>
      <c r="Q185" s="2">
        <f t="shared" ca="1" si="53"/>
        <v>164.79624786229371</v>
      </c>
      <c r="R185" s="2">
        <f t="shared" ca="1" si="54"/>
        <v>1047.7556914597142</v>
      </c>
      <c r="S185" s="2">
        <f t="shared" ca="1" si="54"/>
        <v>1007.1731636074934</v>
      </c>
      <c r="T185" s="3">
        <v>5</v>
      </c>
      <c r="U185" s="2">
        <f t="shared" ca="1" si="55"/>
        <v>12986.999396554798</v>
      </c>
      <c r="V185" s="2">
        <f t="shared" ca="1" si="56"/>
        <v>-142.69088295698242</v>
      </c>
      <c r="W185" s="3">
        <v>1</v>
      </c>
      <c r="X185" s="3">
        <v>1</v>
      </c>
    </row>
    <row r="186" spans="1:24" x14ac:dyDescent="0.3">
      <c r="A186" s="1">
        <f t="shared" ca="1" si="38"/>
        <v>58949.56783515912</v>
      </c>
      <c r="B186" s="1">
        <f t="shared" ca="1" si="39"/>
        <v>4122.7547507020618</v>
      </c>
      <c r="C186" s="9">
        <f t="shared" ca="1" si="40"/>
        <v>3</v>
      </c>
      <c r="D186" s="1">
        <f t="shared" ca="1" si="41"/>
        <v>5792.406606028293</v>
      </c>
      <c r="E186" s="1">
        <f t="shared" ca="1" si="42"/>
        <v>60.044615359273635</v>
      </c>
      <c r="F186" s="1">
        <f t="shared" ca="1" si="43"/>
        <v>1063.7560198919355</v>
      </c>
      <c r="G186" s="1">
        <f t="shared" ca="1" si="44"/>
        <v>860.55482215220627</v>
      </c>
      <c r="H186" s="9">
        <f t="shared" ca="1" si="45"/>
        <v>5</v>
      </c>
      <c r="I186" s="1">
        <f t="shared" ca="1" si="46"/>
        <v>7988.6685369390962</v>
      </c>
      <c r="J186" s="1">
        <f t="shared" ca="1" si="47"/>
        <v>475</v>
      </c>
      <c r="K186" s="9">
        <f t="shared" si="48"/>
        <v>1</v>
      </c>
      <c r="L186" s="9">
        <f t="shared" si="49"/>
        <v>1</v>
      </c>
      <c r="M186" s="2">
        <f t="shared" ca="1" si="50"/>
        <v>58949.56783515912</v>
      </c>
      <c r="N186" s="2">
        <f t="shared" ca="1" si="51"/>
        <v>4122.7547507020618</v>
      </c>
      <c r="O186" s="3">
        <v>3</v>
      </c>
      <c r="P186" s="2">
        <f t="shared" ca="1" si="52"/>
        <v>5792.406606028293</v>
      </c>
      <c r="Q186" s="2">
        <f t="shared" ca="1" si="53"/>
        <v>60.044615359273635</v>
      </c>
      <c r="R186" s="2">
        <f t="shared" ca="1" si="54"/>
        <v>1063.7560198919355</v>
      </c>
      <c r="S186" s="2">
        <f t="shared" ca="1" si="54"/>
        <v>860.55482215220627</v>
      </c>
      <c r="T186" s="3">
        <v>5</v>
      </c>
      <c r="U186" s="2">
        <f t="shared" ca="1" si="55"/>
        <v>7988.6685369390962</v>
      </c>
      <c r="V186" s="2">
        <f t="shared" ca="1" si="56"/>
        <v>24.151832378968777</v>
      </c>
      <c r="W186" s="3">
        <v>1</v>
      </c>
      <c r="X186" s="3">
        <v>1</v>
      </c>
    </row>
    <row r="187" spans="1:24" x14ac:dyDescent="0.3">
      <c r="A187" s="1">
        <f t="shared" ca="1" si="38"/>
        <v>67321.360569014068</v>
      </c>
      <c r="B187" s="1">
        <f t="shared" ca="1" si="39"/>
        <v>3801.1729417636911</v>
      </c>
      <c r="C187" s="9">
        <f t="shared" ca="1" si="40"/>
        <v>3</v>
      </c>
      <c r="D187" s="1">
        <f t="shared" ca="1" si="41"/>
        <v>7207.7794777254494</v>
      </c>
      <c r="E187" s="1">
        <f t="shared" ca="1" si="42"/>
        <v>179.09239912539689</v>
      </c>
      <c r="F187" s="1">
        <f t="shared" ca="1" si="43"/>
        <v>985</v>
      </c>
      <c r="G187" s="1">
        <f t="shared" ca="1" si="44"/>
        <v>983</v>
      </c>
      <c r="H187" s="9">
        <f t="shared" ca="1" si="45"/>
        <v>5</v>
      </c>
      <c r="I187" s="1">
        <f t="shared" ca="1" si="46"/>
        <v>14271</v>
      </c>
      <c r="J187" s="1">
        <f t="shared" ca="1" si="47"/>
        <v>370.80354617531145</v>
      </c>
      <c r="K187" s="9">
        <f t="shared" si="48"/>
        <v>1</v>
      </c>
      <c r="L187" s="9">
        <f t="shared" si="49"/>
        <v>1</v>
      </c>
      <c r="M187" s="2">
        <f t="shared" ca="1" si="50"/>
        <v>67321.360569014068</v>
      </c>
      <c r="N187" s="2">
        <f t="shared" ca="1" si="51"/>
        <v>3801.1729417636911</v>
      </c>
      <c r="O187" s="3">
        <v>3</v>
      </c>
      <c r="P187" s="2">
        <f t="shared" ca="1" si="52"/>
        <v>7207.7794777254494</v>
      </c>
      <c r="Q187" s="2">
        <f t="shared" ca="1" si="53"/>
        <v>179.09239912539689</v>
      </c>
      <c r="R187" s="2">
        <f t="shared" ca="1" si="54"/>
        <v>1217.5315898853396</v>
      </c>
      <c r="S187" s="2">
        <f t="shared" ca="1" si="54"/>
        <v>597.09158921870358</v>
      </c>
      <c r="T187" s="3">
        <v>5</v>
      </c>
      <c r="U187" s="2">
        <f t="shared" ca="1" si="55"/>
        <v>4435.7416367661681</v>
      </c>
      <c r="V187" s="2">
        <f t="shared" ca="1" si="56"/>
        <v>370.80354617531145</v>
      </c>
      <c r="W187" s="3">
        <v>1</v>
      </c>
      <c r="X187" s="3">
        <v>1</v>
      </c>
    </row>
    <row r="188" spans="1:24" x14ac:dyDescent="0.3">
      <c r="A188" s="1">
        <f t="shared" ca="1" si="38"/>
        <v>46816.238434533327</v>
      </c>
      <c r="B188" s="1">
        <f t="shared" ca="1" si="39"/>
        <v>1029</v>
      </c>
      <c r="C188" s="9">
        <f t="shared" ca="1" si="40"/>
        <v>3</v>
      </c>
      <c r="D188" s="1">
        <f t="shared" ca="1" si="41"/>
        <v>2137.7010036587285</v>
      </c>
      <c r="E188" s="1">
        <f t="shared" ca="1" si="42"/>
        <v>76</v>
      </c>
      <c r="F188" s="1">
        <f t="shared" ca="1" si="43"/>
        <v>1029</v>
      </c>
      <c r="G188" s="1">
        <f t="shared" ca="1" si="44"/>
        <v>1022.1524613478815</v>
      </c>
      <c r="H188" s="9">
        <f t="shared" ca="1" si="45"/>
        <v>5</v>
      </c>
      <c r="I188" s="1">
        <f t="shared" ca="1" si="46"/>
        <v>6685.257997554786</v>
      </c>
      <c r="J188" s="1">
        <f t="shared" ca="1" si="47"/>
        <v>472.67809745349064</v>
      </c>
      <c r="K188" s="9">
        <f t="shared" si="48"/>
        <v>1</v>
      </c>
      <c r="L188" s="9">
        <f t="shared" si="49"/>
        <v>1</v>
      </c>
      <c r="M188" s="2">
        <f t="shared" ca="1" si="50"/>
        <v>46816.238434533327</v>
      </c>
      <c r="N188" s="2">
        <f t="shared" ca="1" si="51"/>
        <v>5427.8685086569712</v>
      </c>
      <c r="O188" s="3">
        <v>3</v>
      </c>
      <c r="P188" s="2">
        <f t="shared" ca="1" si="52"/>
        <v>2137.7010036587285</v>
      </c>
      <c r="Q188" s="2">
        <f t="shared" ca="1" si="53"/>
        <v>216.44193240006098</v>
      </c>
      <c r="R188" s="2">
        <f t="shared" ca="1" si="54"/>
        <v>627.46762446384923</v>
      </c>
      <c r="S188" s="2">
        <f t="shared" ca="1" si="54"/>
        <v>1022.1524613478815</v>
      </c>
      <c r="T188" s="3">
        <v>5</v>
      </c>
      <c r="U188" s="2">
        <f t="shared" ca="1" si="55"/>
        <v>6685.257997554786</v>
      </c>
      <c r="V188" s="2">
        <f t="shared" ca="1" si="56"/>
        <v>472.67809745349064</v>
      </c>
      <c r="W188" s="3">
        <v>1</v>
      </c>
      <c r="X188" s="3">
        <v>1</v>
      </c>
    </row>
    <row r="189" spans="1:24" x14ac:dyDescent="0.3">
      <c r="A189" s="1">
        <f t="shared" ca="1" si="38"/>
        <v>60490</v>
      </c>
      <c r="B189" s="1">
        <f t="shared" ca="1" si="39"/>
        <v>331</v>
      </c>
      <c r="C189" s="9">
        <f t="shared" ca="1" si="40"/>
        <v>3</v>
      </c>
      <c r="D189" s="1">
        <f t="shared" ca="1" si="41"/>
        <v>4028.317877500022</v>
      </c>
      <c r="E189" s="1">
        <f t="shared" ca="1" si="42"/>
        <v>70.315426870629793</v>
      </c>
      <c r="F189" s="1">
        <f t="shared" ca="1" si="43"/>
        <v>915.81419963285452</v>
      </c>
      <c r="G189" s="1">
        <f t="shared" ca="1" si="44"/>
        <v>1029</v>
      </c>
      <c r="H189" s="9">
        <f t="shared" ca="1" si="45"/>
        <v>5</v>
      </c>
      <c r="I189" s="1">
        <f t="shared" ca="1" si="46"/>
        <v>16843.994538351093</v>
      </c>
      <c r="J189" s="1">
        <f t="shared" ca="1" si="47"/>
        <v>179</v>
      </c>
      <c r="K189" s="9">
        <f t="shared" si="48"/>
        <v>1</v>
      </c>
      <c r="L189" s="9">
        <f t="shared" si="49"/>
        <v>1</v>
      </c>
      <c r="M189" s="2">
        <f t="shared" ca="1" si="50"/>
        <v>72553.205910365854</v>
      </c>
      <c r="N189" s="2">
        <f t="shared" ca="1" si="51"/>
        <v>-41.56747599608525</v>
      </c>
      <c r="O189" s="3">
        <v>3</v>
      </c>
      <c r="P189" s="2">
        <f t="shared" ca="1" si="52"/>
        <v>4028.317877500022</v>
      </c>
      <c r="Q189" s="2">
        <f t="shared" ca="1" si="53"/>
        <v>70.315426870629793</v>
      </c>
      <c r="R189" s="2">
        <f t="shared" ca="1" si="54"/>
        <v>915.81419963285452</v>
      </c>
      <c r="S189" s="2">
        <f t="shared" ca="1" si="54"/>
        <v>689.48992584207997</v>
      </c>
      <c r="T189" s="3">
        <v>5</v>
      </c>
      <c r="U189" s="2">
        <f t="shared" ca="1" si="55"/>
        <v>16843.994538351093</v>
      </c>
      <c r="V189" s="2">
        <f t="shared" ca="1" si="56"/>
        <v>968.93207917650773</v>
      </c>
      <c r="W189" s="3">
        <v>1</v>
      </c>
      <c r="X189" s="3">
        <v>1</v>
      </c>
    </row>
    <row r="190" spans="1:24" x14ac:dyDescent="0.3">
      <c r="A190" s="1">
        <f t="shared" ca="1" si="38"/>
        <v>60600.83018664769</v>
      </c>
      <c r="B190" s="1">
        <f t="shared" ca="1" si="39"/>
        <v>1164.8072337893095</v>
      </c>
      <c r="C190" s="9">
        <f t="shared" ca="1" si="40"/>
        <v>3</v>
      </c>
      <c r="D190" s="1">
        <f t="shared" ca="1" si="41"/>
        <v>7565.58183696587</v>
      </c>
      <c r="E190" s="1">
        <f t="shared" ca="1" si="42"/>
        <v>54.432994418206448</v>
      </c>
      <c r="F190" s="1">
        <f t="shared" ca="1" si="43"/>
        <v>902.31635219750069</v>
      </c>
      <c r="G190" s="1">
        <f t="shared" ca="1" si="44"/>
        <v>1075.9783443700719</v>
      </c>
      <c r="H190" s="9">
        <f t="shared" ca="1" si="45"/>
        <v>5</v>
      </c>
      <c r="I190" s="1">
        <f t="shared" ca="1" si="46"/>
        <v>8485.4835997901064</v>
      </c>
      <c r="J190" s="1">
        <f t="shared" ca="1" si="47"/>
        <v>426.6339116204457</v>
      </c>
      <c r="K190" s="9">
        <f t="shared" si="48"/>
        <v>1</v>
      </c>
      <c r="L190" s="9">
        <f t="shared" si="49"/>
        <v>1</v>
      </c>
      <c r="M190" s="2">
        <f t="shared" ca="1" si="50"/>
        <v>60600.83018664769</v>
      </c>
      <c r="N190" s="2">
        <f t="shared" ca="1" si="51"/>
        <v>1164.8072337893095</v>
      </c>
      <c r="O190" s="3">
        <v>3</v>
      </c>
      <c r="P190" s="2">
        <f t="shared" ca="1" si="52"/>
        <v>7565.58183696587</v>
      </c>
      <c r="Q190" s="2">
        <f t="shared" ca="1" si="53"/>
        <v>54.432994418206448</v>
      </c>
      <c r="R190" s="2">
        <f t="shared" ca="1" si="54"/>
        <v>902.31635219750069</v>
      </c>
      <c r="S190" s="2">
        <f t="shared" ca="1" si="54"/>
        <v>1075.9783443700719</v>
      </c>
      <c r="T190" s="3">
        <v>5</v>
      </c>
      <c r="U190" s="2">
        <f t="shared" ca="1" si="55"/>
        <v>8485.4835997901064</v>
      </c>
      <c r="V190" s="2">
        <f t="shared" ca="1" si="56"/>
        <v>426.6339116204457</v>
      </c>
      <c r="W190" s="3">
        <v>1</v>
      </c>
      <c r="X190" s="3">
        <v>1</v>
      </c>
    </row>
    <row r="191" spans="1:24" x14ac:dyDescent="0.3">
      <c r="A191" s="1">
        <f t="shared" ca="1" si="38"/>
        <v>49546.022101180686</v>
      </c>
      <c r="B191" s="1">
        <f t="shared" ca="1" si="39"/>
        <v>4677</v>
      </c>
      <c r="C191" s="9">
        <f t="shared" ca="1" si="40"/>
        <v>3</v>
      </c>
      <c r="D191" s="1">
        <f t="shared" ca="1" si="41"/>
        <v>4267.797202559208</v>
      </c>
      <c r="E191" s="1">
        <f t="shared" ca="1" si="42"/>
        <v>46.939409679774165</v>
      </c>
      <c r="F191" s="1">
        <f t="shared" ca="1" si="43"/>
        <v>955.79143832848558</v>
      </c>
      <c r="G191" s="1">
        <f t="shared" ca="1" si="44"/>
        <v>738</v>
      </c>
      <c r="H191" s="9">
        <f t="shared" ca="1" si="45"/>
        <v>5</v>
      </c>
      <c r="I191" s="1">
        <f t="shared" ca="1" si="46"/>
        <v>19852.915850925303</v>
      </c>
      <c r="J191" s="1">
        <f t="shared" ca="1" si="47"/>
        <v>52.641503110992488</v>
      </c>
      <c r="K191" s="9">
        <f t="shared" si="48"/>
        <v>1</v>
      </c>
      <c r="L191" s="9">
        <f t="shared" si="49"/>
        <v>1</v>
      </c>
      <c r="M191" s="2">
        <f t="shared" ca="1" si="50"/>
        <v>49546.022101180686</v>
      </c>
      <c r="N191" s="2">
        <f t="shared" ca="1" si="51"/>
        <v>-742.08194946267031</v>
      </c>
      <c r="O191" s="3">
        <v>3</v>
      </c>
      <c r="P191" s="2">
        <f t="shared" ca="1" si="52"/>
        <v>4267.797202559208</v>
      </c>
      <c r="Q191" s="2">
        <f t="shared" ca="1" si="53"/>
        <v>46.939409679774165</v>
      </c>
      <c r="R191" s="2">
        <f t="shared" ca="1" si="54"/>
        <v>955.79143832848558</v>
      </c>
      <c r="S191" s="2">
        <f t="shared" ca="1" si="54"/>
        <v>1119.4380717350859</v>
      </c>
      <c r="T191" s="3">
        <v>5</v>
      </c>
      <c r="U191" s="2">
        <f t="shared" ca="1" si="55"/>
        <v>19852.915850925303</v>
      </c>
      <c r="V191" s="2">
        <f t="shared" ca="1" si="56"/>
        <v>52.641503110992488</v>
      </c>
      <c r="W191" s="3">
        <v>1</v>
      </c>
      <c r="X191" s="3">
        <v>1</v>
      </c>
    </row>
    <row r="192" spans="1:24" x14ac:dyDescent="0.3">
      <c r="A192" s="1">
        <f t="shared" ca="1" si="38"/>
        <v>69359.24882194963</v>
      </c>
      <c r="B192" s="1">
        <f t="shared" ca="1" si="39"/>
        <v>3233</v>
      </c>
      <c r="C192" s="9">
        <f t="shared" ca="1" si="40"/>
        <v>3</v>
      </c>
      <c r="D192" s="1">
        <f t="shared" ca="1" si="41"/>
        <v>4161.3205770070927</v>
      </c>
      <c r="E192" s="1">
        <f t="shared" ca="1" si="42"/>
        <v>18.717510451433043</v>
      </c>
      <c r="F192" s="1">
        <f t="shared" ca="1" si="43"/>
        <v>811.11003328910306</v>
      </c>
      <c r="G192" s="1">
        <f t="shared" ca="1" si="44"/>
        <v>1042.1075418294622</v>
      </c>
      <c r="H192" s="9">
        <f t="shared" ca="1" si="45"/>
        <v>5</v>
      </c>
      <c r="I192" s="1">
        <f t="shared" ca="1" si="46"/>
        <v>5948</v>
      </c>
      <c r="J192" s="1">
        <f t="shared" ca="1" si="47"/>
        <v>252.76453712921358</v>
      </c>
      <c r="K192" s="9">
        <f t="shared" si="48"/>
        <v>1</v>
      </c>
      <c r="L192" s="9">
        <f t="shared" si="49"/>
        <v>1</v>
      </c>
      <c r="M192" s="2">
        <f t="shared" ca="1" si="50"/>
        <v>69359.24882194963</v>
      </c>
      <c r="N192" s="2">
        <f t="shared" ca="1" si="51"/>
        <v>-1173.7361849522049</v>
      </c>
      <c r="O192" s="3">
        <v>3</v>
      </c>
      <c r="P192" s="2">
        <f t="shared" ca="1" si="52"/>
        <v>4161.3205770070927</v>
      </c>
      <c r="Q192" s="2">
        <f t="shared" ca="1" si="53"/>
        <v>18.717510451433043</v>
      </c>
      <c r="R192" s="2">
        <f t="shared" ca="1" si="54"/>
        <v>811.11003328910306</v>
      </c>
      <c r="S192" s="2">
        <f t="shared" ca="1" si="54"/>
        <v>1042.1075418294622</v>
      </c>
      <c r="T192" s="3">
        <v>5</v>
      </c>
      <c r="U192" s="2">
        <f t="shared" ca="1" si="55"/>
        <v>4635.5374382394766</v>
      </c>
      <c r="V192" s="2">
        <f t="shared" ca="1" si="56"/>
        <v>252.76453712921358</v>
      </c>
      <c r="W192" s="3">
        <v>1</v>
      </c>
      <c r="X192" s="3">
        <v>1</v>
      </c>
    </row>
    <row r="193" spans="1:24" x14ac:dyDescent="0.3">
      <c r="A193" s="1">
        <f t="shared" ca="1" si="38"/>
        <v>59292.500142888042</v>
      </c>
      <c r="B193" s="1">
        <f t="shared" ca="1" si="39"/>
        <v>4157.4886518550411</v>
      </c>
      <c r="C193" s="9">
        <f t="shared" ca="1" si="40"/>
        <v>3</v>
      </c>
      <c r="D193" s="1">
        <f t="shared" ca="1" si="41"/>
        <v>8187</v>
      </c>
      <c r="E193" s="1">
        <f t="shared" ca="1" si="42"/>
        <v>20</v>
      </c>
      <c r="F193" s="1">
        <f t="shared" ca="1" si="43"/>
        <v>847.60915653065354</v>
      </c>
      <c r="G193" s="1">
        <f t="shared" ca="1" si="44"/>
        <v>832.67154522206306</v>
      </c>
      <c r="H193" s="9">
        <f t="shared" ca="1" si="45"/>
        <v>5</v>
      </c>
      <c r="I193" s="1">
        <f t="shared" ca="1" si="46"/>
        <v>12597.755953527638</v>
      </c>
      <c r="J193" s="1">
        <f t="shared" ca="1" si="47"/>
        <v>358</v>
      </c>
      <c r="K193" s="9">
        <f t="shared" si="48"/>
        <v>1</v>
      </c>
      <c r="L193" s="9">
        <f t="shared" si="49"/>
        <v>1</v>
      </c>
      <c r="M193" s="2">
        <f t="shared" ca="1" si="50"/>
        <v>59292.500142888042</v>
      </c>
      <c r="N193" s="2">
        <f t="shared" ca="1" si="51"/>
        <v>4157.4886518550411</v>
      </c>
      <c r="O193" s="3">
        <v>3</v>
      </c>
      <c r="P193" s="2">
        <f t="shared" ca="1" si="52"/>
        <v>10939.470853459701</v>
      </c>
      <c r="Q193" s="2">
        <f t="shared" ca="1" si="53"/>
        <v>225.39150427879707</v>
      </c>
      <c r="R193" s="2">
        <f t="shared" ca="1" si="54"/>
        <v>847.60915653065354</v>
      </c>
      <c r="S193" s="2">
        <f t="shared" ca="1" si="54"/>
        <v>832.67154522206306</v>
      </c>
      <c r="T193" s="3">
        <v>5</v>
      </c>
      <c r="U193" s="2">
        <f t="shared" ca="1" si="55"/>
        <v>12597.755953527638</v>
      </c>
      <c r="V193" s="2">
        <f t="shared" ca="1" si="56"/>
        <v>526.11381833716655</v>
      </c>
      <c r="W193" s="3">
        <v>1</v>
      </c>
      <c r="X193" s="3">
        <v>1</v>
      </c>
    </row>
    <row r="194" spans="1:24" x14ac:dyDescent="0.3">
      <c r="A194" s="1">
        <f t="shared" ca="1" si="38"/>
        <v>57458</v>
      </c>
      <c r="B194" s="1">
        <f t="shared" ca="1" si="39"/>
        <v>1561.1870804468751</v>
      </c>
      <c r="C194" s="9">
        <f t="shared" ca="1" si="40"/>
        <v>3</v>
      </c>
      <c r="D194" s="1">
        <f t="shared" ca="1" si="41"/>
        <v>9698</v>
      </c>
      <c r="E194" s="1">
        <f t="shared" ca="1" si="42"/>
        <v>128.25870692946899</v>
      </c>
      <c r="F194" s="1">
        <f t="shared" ca="1" si="43"/>
        <v>1077.7291319101939</v>
      </c>
      <c r="G194" s="1">
        <f t="shared" ca="1" si="44"/>
        <v>735</v>
      </c>
      <c r="H194" s="9">
        <f t="shared" ca="1" si="45"/>
        <v>5</v>
      </c>
      <c r="I194" s="1">
        <f t="shared" ca="1" si="46"/>
        <v>6570.2097238975102</v>
      </c>
      <c r="J194" s="1">
        <f t="shared" ca="1" si="47"/>
        <v>179</v>
      </c>
      <c r="K194" s="9">
        <f t="shared" si="48"/>
        <v>1</v>
      </c>
      <c r="L194" s="9">
        <f t="shared" si="49"/>
        <v>1</v>
      </c>
      <c r="M194" s="2">
        <f t="shared" ca="1" si="50"/>
        <v>36828.816722008516</v>
      </c>
      <c r="N194" s="2">
        <f t="shared" ca="1" si="51"/>
        <v>1561.1870804468751</v>
      </c>
      <c r="O194" s="3">
        <v>3</v>
      </c>
      <c r="P194" s="2">
        <f t="shared" ca="1" si="52"/>
        <v>753.96681983863709</v>
      </c>
      <c r="Q194" s="2">
        <f t="shared" ca="1" si="53"/>
        <v>128.25870692946899</v>
      </c>
      <c r="R194" s="2">
        <f t="shared" ca="1" si="54"/>
        <v>1077.7291319101939</v>
      </c>
      <c r="S194" s="2">
        <f t="shared" ca="1" si="54"/>
        <v>1199.3866461783982</v>
      </c>
      <c r="T194" s="3">
        <v>5</v>
      </c>
      <c r="U194" s="2">
        <f t="shared" ca="1" si="55"/>
        <v>6570.2097238975102</v>
      </c>
      <c r="V194" s="2">
        <f t="shared" ca="1" si="56"/>
        <v>-96.953292754163726</v>
      </c>
      <c r="W194" s="3">
        <v>1</v>
      </c>
      <c r="X194" s="3">
        <v>1</v>
      </c>
    </row>
    <row r="195" spans="1:24" x14ac:dyDescent="0.3">
      <c r="A195" s="1">
        <f t="shared" ref="A195:A258" ca="1" si="57">IF(AND(M195&gt;=46700, M195&lt;=70049), M195, RANDBETWEEN(46700, 70049))</f>
        <v>64887</v>
      </c>
      <c r="B195" s="1">
        <f t="shared" ref="B195:B258" ca="1" si="58">IF(AND(N195&gt;=20, N195&lt;=5000), N195, RANDBETWEEN(20,5000))</f>
        <v>222.31591956713009</v>
      </c>
      <c r="C195" s="9">
        <f t="shared" ref="C195:C258" ca="1" si="59">IF(AND(O195&gt;=3, O195&lt;=3), O195, RANDBETWEEN(3, 3))</f>
        <v>3</v>
      </c>
      <c r="D195" s="1">
        <f t="shared" ref="D195:D258" ca="1" si="60">IF(AND(P195&gt;=2000, P195&lt;=10000), P195, RANDBETWEEN(2000, 10000))</f>
        <v>2197</v>
      </c>
      <c r="E195" s="1">
        <f t="shared" ref="E195:E258" ca="1" si="61">IF(AND(Q195&gt;=0, Q195&lt;=180), Q195, RANDBETWEEN(0,180))</f>
        <v>120.98192740403076</v>
      </c>
      <c r="F195" s="1">
        <f t="shared" ref="F195:F258" ca="1" si="62">IF(AND(R195&gt;=720, R195&lt;=1080), R195, RANDBETWEEN(720, 1080))</f>
        <v>889</v>
      </c>
      <c r="G195" s="1">
        <f t="shared" ref="G195:G258" ca="1" si="63">IF(AND(S195&gt;=720, S195&lt;=1080), S195, RANDBETWEEN(720, 1080))</f>
        <v>1047</v>
      </c>
      <c r="H195" s="9">
        <f t="shared" ref="H195:H258" ca="1" si="64">IF(AND(T195&gt;=5, T195&lt;=5), T195, RANDBETWEEN(5,5))</f>
        <v>5</v>
      </c>
      <c r="I195" s="1">
        <f t="shared" ref="I195:I258" ca="1" si="65">IF(AND(U195&gt;=5000, U195&lt;=20000), U195, RANDBETWEEN(5000, 20000))</f>
        <v>9127</v>
      </c>
      <c r="J195" s="1">
        <f t="shared" ref="J195:J258" ca="1" si="66">IF(AND(V195&gt;=50, V195&lt;=500), V195, RANDBETWEEN(50, 500))</f>
        <v>198.1422907693958</v>
      </c>
      <c r="K195" s="9">
        <f t="shared" ref="K195:K258" si="67">W195</f>
        <v>1</v>
      </c>
      <c r="L195" s="9">
        <f t="shared" ref="L195:L258" si="68">X195</f>
        <v>1</v>
      </c>
      <c r="M195" s="2">
        <f t="shared" ref="M195:M258" ca="1" si="69">_xlfn.NORM.INV(RAND(), 58375, 11674.5)</f>
        <v>42034.711327501471</v>
      </c>
      <c r="N195" s="2">
        <f t="shared" ref="N195:N258" ca="1" si="70">_xlfn.NORM.INV(RAND(), 2510, 2490)</f>
        <v>222.31591956713009</v>
      </c>
      <c r="O195" s="3">
        <v>3</v>
      </c>
      <c r="P195" s="2">
        <f t="shared" ref="P195:P258" ca="1" si="71">_xlfn.NORM.INV(RAND(), 6000, 4000)</f>
        <v>1433.4346193038673</v>
      </c>
      <c r="Q195" s="2">
        <f t="shared" ref="Q195:Q258" ca="1" si="72">_xlfn.NORM.INV(RAND(), 90.5, 89.5)</f>
        <v>120.98192740403076</v>
      </c>
      <c r="R195" s="2">
        <f t="shared" ref="R195:S258" ca="1" si="73">_xlfn.NORM.INV(RAND(), 900, 180)</f>
        <v>1115.6178649914916</v>
      </c>
      <c r="S195" s="2">
        <f t="shared" ca="1" si="73"/>
        <v>1168.4067901598191</v>
      </c>
      <c r="T195" s="3">
        <v>5</v>
      </c>
      <c r="U195" s="2">
        <f t="shared" ref="U195:U258" ca="1" si="74">_xlfn.NORM.INV(RAND(), 12500, 7500)</f>
        <v>1145.5880961753537</v>
      </c>
      <c r="V195" s="2">
        <f t="shared" ref="V195:V258" ca="1" si="75">_xlfn.NORM.INV(RAND(), 275, 225)</f>
        <v>198.1422907693958</v>
      </c>
      <c r="W195" s="3">
        <v>1</v>
      </c>
      <c r="X195" s="3">
        <v>1</v>
      </c>
    </row>
    <row r="196" spans="1:24" x14ac:dyDescent="0.3">
      <c r="A196" s="1">
        <f t="shared" ca="1" si="57"/>
        <v>67470.728808878688</v>
      </c>
      <c r="B196" s="1">
        <f t="shared" ca="1" si="58"/>
        <v>4366</v>
      </c>
      <c r="C196" s="9">
        <f t="shared" ca="1" si="59"/>
        <v>3</v>
      </c>
      <c r="D196" s="1">
        <f t="shared" ca="1" si="60"/>
        <v>8256.4942704583627</v>
      </c>
      <c r="E196" s="1">
        <f t="shared" ca="1" si="61"/>
        <v>0.74576469024037806</v>
      </c>
      <c r="F196" s="1">
        <f t="shared" ca="1" si="62"/>
        <v>903.60235083557984</v>
      </c>
      <c r="G196" s="1">
        <f t="shared" ca="1" si="63"/>
        <v>979.06508157131316</v>
      </c>
      <c r="H196" s="9">
        <f t="shared" ca="1" si="64"/>
        <v>5</v>
      </c>
      <c r="I196" s="1">
        <f t="shared" ca="1" si="65"/>
        <v>8778.7206692847212</v>
      </c>
      <c r="J196" s="1">
        <f t="shared" ca="1" si="66"/>
        <v>420</v>
      </c>
      <c r="K196" s="9">
        <f t="shared" si="67"/>
        <v>1</v>
      </c>
      <c r="L196" s="9">
        <f t="shared" si="68"/>
        <v>1</v>
      </c>
      <c r="M196" s="2">
        <f t="shared" ca="1" si="69"/>
        <v>67470.728808878688</v>
      </c>
      <c r="N196" s="2">
        <f t="shared" ca="1" si="70"/>
        <v>-235.98724577161556</v>
      </c>
      <c r="O196" s="3">
        <v>3</v>
      </c>
      <c r="P196" s="2">
        <f t="shared" ca="1" si="71"/>
        <v>8256.4942704583627</v>
      </c>
      <c r="Q196" s="2">
        <f t="shared" ca="1" si="72"/>
        <v>0.74576469024037806</v>
      </c>
      <c r="R196" s="2">
        <f t="shared" ca="1" si="73"/>
        <v>903.60235083557984</v>
      </c>
      <c r="S196" s="2">
        <f t="shared" ca="1" si="73"/>
        <v>979.06508157131316</v>
      </c>
      <c r="T196" s="3">
        <v>5</v>
      </c>
      <c r="U196" s="2">
        <f t="shared" ca="1" si="74"/>
        <v>8778.7206692847212</v>
      </c>
      <c r="V196" s="2">
        <f t="shared" ca="1" si="75"/>
        <v>755.07966678062894</v>
      </c>
      <c r="W196" s="3">
        <v>1</v>
      </c>
      <c r="X196" s="3">
        <v>1</v>
      </c>
    </row>
    <row r="197" spans="1:24" x14ac:dyDescent="0.3">
      <c r="A197" s="1">
        <f t="shared" ca="1" si="57"/>
        <v>50421.34399456923</v>
      </c>
      <c r="B197" s="1">
        <f t="shared" ca="1" si="58"/>
        <v>3175.1710991146665</v>
      </c>
      <c r="C197" s="9">
        <f t="shared" ca="1" si="59"/>
        <v>3</v>
      </c>
      <c r="D197" s="1">
        <f t="shared" ca="1" si="60"/>
        <v>9573</v>
      </c>
      <c r="E197" s="1">
        <f t="shared" ca="1" si="61"/>
        <v>165.83419966510718</v>
      </c>
      <c r="F197" s="1">
        <f t="shared" ca="1" si="62"/>
        <v>955</v>
      </c>
      <c r="G197" s="1">
        <f t="shared" ca="1" si="63"/>
        <v>733.61604138897326</v>
      </c>
      <c r="H197" s="9">
        <f t="shared" ca="1" si="64"/>
        <v>5</v>
      </c>
      <c r="I197" s="1">
        <f t="shared" ca="1" si="65"/>
        <v>14307.369657493555</v>
      </c>
      <c r="J197" s="1">
        <f t="shared" ca="1" si="66"/>
        <v>162.05152024109952</v>
      </c>
      <c r="K197" s="9">
        <f t="shared" si="67"/>
        <v>1</v>
      </c>
      <c r="L197" s="9">
        <f t="shared" si="68"/>
        <v>1</v>
      </c>
      <c r="M197" s="2">
        <f t="shared" ca="1" si="69"/>
        <v>50421.34399456923</v>
      </c>
      <c r="N197" s="2">
        <f t="shared" ca="1" si="70"/>
        <v>3175.1710991146665</v>
      </c>
      <c r="O197" s="3">
        <v>3</v>
      </c>
      <c r="P197" s="2">
        <f t="shared" ca="1" si="71"/>
        <v>476.00362765746104</v>
      </c>
      <c r="Q197" s="2">
        <f t="shared" ca="1" si="72"/>
        <v>165.83419966510718</v>
      </c>
      <c r="R197" s="2">
        <f t="shared" ca="1" si="73"/>
        <v>1146.0096127966128</v>
      </c>
      <c r="S197" s="2">
        <f t="shared" ca="1" si="73"/>
        <v>733.61604138897326</v>
      </c>
      <c r="T197" s="3">
        <v>5</v>
      </c>
      <c r="U197" s="2">
        <f t="shared" ca="1" si="74"/>
        <v>14307.369657493555</v>
      </c>
      <c r="V197" s="2">
        <f t="shared" ca="1" si="75"/>
        <v>162.05152024109952</v>
      </c>
      <c r="W197" s="3">
        <v>1</v>
      </c>
      <c r="X197" s="3">
        <v>1</v>
      </c>
    </row>
    <row r="198" spans="1:24" x14ac:dyDescent="0.3">
      <c r="A198" s="1">
        <f t="shared" ca="1" si="57"/>
        <v>61983.311976891629</v>
      </c>
      <c r="B198" s="1">
        <f t="shared" ca="1" si="58"/>
        <v>4555.3694502780281</v>
      </c>
      <c r="C198" s="9">
        <f t="shared" ca="1" si="59"/>
        <v>3</v>
      </c>
      <c r="D198" s="1">
        <f t="shared" ca="1" si="60"/>
        <v>9575.1864075366375</v>
      </c>
      <c r="E198" s="1">
        <f t="shared" ca="1" si="61"/>
        <v>8.8822031541058521</v>
      </c>
      <c r="F198" s="1">
        <f t="shared" ca="1" si="62"/>
        <v>736</v>
      </c>
      <c r="G198" s="1">
        <f t="shared" ca="1" si="63"/>
        <v>977.57746040539666</v>
      </c>
      <c r="H198" s="9">
        <f t="shared" ca="1" si="64"/>
        <v>5</v>
      </c>
      <c r="I198" s="1">
        <f t="shared" ca="1" si="65"/>
        <v>13528</v>
      </c>
      <c r="J198" s="1">
        <f t="shared" ca="1" si="66"/>
        <v>98.258579266254003</v>
      </c>
      <c r="K198" s="9">
        <f t="shared" si="67"/>
        <v>1</v>
      </c>
      <c r="L198" s="9">
        <f t="shared" si="68"/>
        <v>1</v>
      </c>
      <c r="M198" s="2">
        <f t="shared" ca="1" si="69"/>
        <v>61983.311976891629</v>
      </c>
      <c r="N198" s="2">
        <f t="shared" ca="1" si="70"/>
        <v>4555.3694502780281</v>
      </c>
      <c r="O198" s="3">
        <v>3</v>
      </c>
      <c r="P198" s="2">
        <f t="shared" ca="1" si="71"/>
        <v>9575.1864075366375</v>
      </c>
      <c r="Q198" s="2">
        <f t="shared" ca="1" si="72"/>
        <v>8.8822031541058521</v>
      </c>
      <c r="R198" s="2">
        <f t="shared" ca="1" si="73"/>
        <v>589.25604520875913</v>
      </c>
      <c r="S198" s="2">
        <f t="shared" ca="1" si="73"/>
        <v>977.57746040539666</v>
      </c>
      <c r="T198" s="3">
        <v>5</v>
      </c>
      <c r="U198" s="2">
        <f t="shared" ca="1" si="74"/>
        <v>359.30016821437675</v>
      </c>
      <c r="V198" s="2">
        <f t="shared" ca="1" si="75"/>
        <v>98.258579266254003</v>
      </c>
      <c r="W198" s="3">
        <v>1</v>
      </c>
      <c r="X198" s="3">
        <v>1</v>
      </c>
    </row>
    <row r="199" spans="1:24" x14ac:dyDescent="0.3">
      <c r="A199" s="1">
        <f t="shared" ca="1" si="57"/>
        <v>46987.56902625419</v>
      </c>
      <c r="B199" s="1">
        <f t="shared" ca="1" si="58"/>
        <v>1035.8305121490337</v>
      </c>
      <c r="C199" s="9">
        <f t="shared" ca="1" si="59"/>
        <v>3</v>
      </c>
      <c r="D199" s="1">
        <f t="shared" ca="1" si="60"/>
        <v>9725</v>
      </c>
      <c r="E199" s="1">
        <f t="shared" ca="1" si="61"/>
        <v>131.53650928707475</v>
      </c>
      <c r="F199" s="1">
        <f t="shared" ca="1" si="62"/>
        <v>1065.6664188857239</v>
      </c>
      <c r="G199" s="1">
        <f t="shared" ca="1" si="63"/>
        <v>1020.9590306730568</v>
      </c>
      <c r="H199" s="9">
        <f t="shared" ca="1" si="64"/>
        <v>5</v>
      </c>
      <c r="I199" s="1">
        <f t="shared" ca="1" si="65"/>
        <v>11716.829651248891</v>
      </c>
      <c r="J199" s="1">
        <f t="shared" ca="1" si="66"/>
        <v>57</v>
      </c>
      <c r="K199" s="9">
        <f t="shared" si="67"/>
        <v>1</v>
      </c>
      <c r="L199" s="9">
        <f t="shared" si="68"/>
        <v>1</v>
      </c>
      <c r="M199" s="2">
        <f t="shared" ca="1" si="69"/>
        <v>46987.56902625419</v>
      </c>
      <c r="N199" s="2">
        <f t="shared" ca="1" si="70"/>
        <v>1035.8305121490337</v>
      </c>
      <c r="O199" s="3">
        <v>3</v>
      </c>
      <c r="P199" s="2">
        <f t="shared" ca="1" si="71"/>
        <v>12522.799021215167</v>
      </c>
      <c r="Q199" s="2">
        <f t="shared" ca="1" si="72"/>
        <v>131.53650928707475</v>
      </c>
      <c r="R199" s="2">
        <f t="shared" ca="1" si="73"/>
        <v>1065.6664188857239</v>
      </c>
      <c r="S199" s="2">
        <f t="shared" ca="1" si="73"/>
        <v>1020.9590306730568</v>
      </c>
      <c r="T199" s="3">
        <v>5</v>
      </c>
      <c r="U199" s="2">
        <f t="shared" ca="1" si="74"/>
        <v>11716.829651248891</v>
      </c>
      <c r="V199" s="2">
        <f t="shared" ca="1" si="75"/>
        <v>582.73849426155709</v>
      </c>
      <c r="W199" s="3">
        <v>1</v>
      </c>
      <c r="X199" s="3">
        <v>1</v>
      </c>
    </row>
    <row r="200" spans="1:24" x14ac:dyDescent="0.3">
      <c r="A200" s="1">
        <f t="shared" ca="1" si="57"/>
        <v>62924.004297378568</v>
      </c>
      <c r="B200" s="1">
        <f t="shared" ca="1" si="58"/>
        <v>204.34238339128024</v>
      </c>
      <c r="C200" s="9">
        <f t="shared" ca="1" si="59"/>
        <v>3</v>
      </c>
      <c r="D200" s="1">
        <f t="shared" ca="1" si="60"/>
        <v>2629</v>
      </c>
      <c r="E200" s="1">
        <f t="shared" ca="1" si="61"/>
        <v>124.92954190766096</v>
      </c>
      <c r="F200" s="1">
        <f t="shared" ca="1" si="62"/>
        <v>782.65651201266564</v>
      </c>
      <c r="G200" s="1">
        <f t="shared" ca="1" si="63"/>
        <v>766</v>
      </c>
      <c r="H200" s="9">
        <f t="shared" ca="1" si="64"/>
        <v>5</v>
      </c>
      <c r="I200" s="1">
        <f t="shared" ca="1" si="65"/>
        <v>6576.5931591253157</v>
      </c>
      <c r="J200" s="1">
        <f t="shared" ca="1" si="66"/>
        <v>192.82637980414634</v>
      </c>
      <c r="K200" s="9">
        <f t="shared" si="67"/>
        <v>1</v>
      </c>
      <c r="L200" s="9">
        <f t="shared" si="68"/>
        <v>1</v>
      </c>
      <c r="M200" s="2">
        <f t="shared" ca="1" si="69"/>
        <v>62924.004297378568</v>
      </c>
      <c r="N200" s="2">
        <f t="shared" ca="1" si="70"/>
        <v>204.34238339128024</v>
      </c>
      <c r="O200" s="3">
        <v>3</v>
      </c>
      <c r="P200" s="2">
        <f t="shared" ca="1" si="71"/>
        <v>11478.559054398902</v>
      </c>
      <c r="Q200" s="2">
        <f t="shared" ca="1" si="72"/>
        <v>124.92954190766096</v>
      </c>
      <c r="R200" s="2">
        <f t="shared" ca="1" si="73"/>
        <v>782.65651201266564</v>
      </c>
      <c r="S200" s="2">
        <f t="shared" ca="1" si="73"/>
        <v>1099.5345316393377</v>
      </c>
      <c r="T200" s="3">
        <v>5</v>
      </c>
      <c r="U200" s="2">
        <f t="shared" ca="1" si="74"/>
        <v>6576.5931591253157</v>
      </c>
      <c r="V200" s="2">
        <f t="shared" ca="1" si="75"/>
        <v>192.82637980414634</v>
      </c>
      <c r="W200" s="3">
        <v>1</v>
      </c>
      <c r="X200" s="3">
        <v>1</v>
      </c>
    </row>
    <row r="201" spans="1:24" x14ac:dyDescent="0.3">
      <c r="A201" s="1">
        <f t="shared" ca="1" si="57"/>
        <v>50446.234869411441</v>
      </c>
      <c r="B201" s="1">
        <f t="shared" ca="1" si="58"/>
        <v>3615.7264010117797</v>
      </c>
      <c r="C201" s="9">
        <f t="shared" ca="1" si="59"/>
        <v>3</v>
      </c>
      <c r="D201" s="1">
        <f t="shared" ca="1" si="60"/>
        <v>9959.3462291673368</v>
      </c>
      <c r="E201" s="1">
        <f t="shared" ca="1" si="61"/>
        <v>5.2532917645856827</v>
      </c>
      <c r="F201" s="1">
        <f t="shared" ca="1" si="62"/>
        <v>1013.939796057891</v>
      </c>
      <c r="G201" s="1">
        <f t="shared" ca="1" si="63"/>
        <v>757</v>
      </c>
      <c r="H201" s="9">
        <f t="shared" ca="1" si="64"/>
        <v>5</v>
      </c>
      <c r="I201" s="1">
        <f t="shared" ca="1" si="65"/>
        <v>6063.8666181274821</v>
      </c>
      <c r="J201" s="1">
        <f t="shared" ca="1" si="66"/>
        <v>472</v>
      </c>
      <c r="K201" s="9">
        <f t="shared" si="67"/>
        <v>1</v>
      </c>
      <c r="L201" s="9">
        <f t="shared" si="68"/>
        <v>1</v>
      </c>
      <c r="M201" s="2">
        <f t="shared" ca="1" si="69"/>
        <v>50446.234869411441</v>
      </c>
      <c r="N201" s="2">
        <f t="shared" ca="1" si="70"/>
        <v>3615.7264010117797</v>
      </c>
      <c r="O201" s="3">
        <v>3</v>
      </c>
      <c r="P201" s="2">
        <f t="shared" ca="1" si="71"/>
        <v>9959.3462291673368</v>
      </c>
      <c r="Q201" s="2">
        <f t="shared" ca="1" si="72"/>
        <v>5.2532917645856827</v>
      </c>
      <c r="R201" s="2">
        <f t="shared" ca="1" si="73"/>
        <v>1013.939796057891</v>
      </c>
      <c r="S201" s="2">
        <f t="shared" ca="1" si="73"/>
        <v>533.70063104128326</v>
      </c>
      <c r="T201" s="3">
        <v>5</v>
      </c>
      <c r="U201" s="2">
        <f t="shared" ca="1" si="74"/>
        <v>6063.8666181274821</v>
      </c>
      <c r="V201" s="2">
        <f t="shared" ca="1" si="75"/>
        <v>697.90761404321506</v>
      </c>
      <c r="W201" s="3">
        <v>1</v>
      </c>
      <c r="X201" s="3">
        <v>1</v>
      </c>
    </row>
    <row r="202" spans="1:24" x14ac:dyDescent="0.3">
      <c r="A202" s="1">
        <f t="shared" ca="1" si="57"/>
        <v>67846.411958171288</v>
      </c>
      <c r="B202" s="1">
        <f t="shared" ca="1" si="58"/>
        <v>4387</v>
      </c>
      <c r="C202" s="9">
        <f t="shared" ca="1" si="59"/>
        <v>3</v>
      </c>
      <c r="D202" s="1">
        <f t="shared" ca="1" si="60"/>
        <v>4379.1472038461889</v>
      </c>
      <c r="E202" s="1">
        <f t="shared" ca="1" si="61"/>
        <v>95.352329503920942</v>
      </c>
      <c r="F202" s="1">
        <f t="shared" ca="1" si="62"/>
        <v>950</v>
      </c>
      <c r="G202" s="1">
        <f t="shared" ca="1" si="63"/>
        <v>874.87406422960885</v>
      </c>
      <c r="H202" s="9">
        <f t="shared" ca="1" si="64"/>
        <v>5</v>
      </c>
      <c r="I202" s="1">
        <f t="shared" ca="1" si="65"/>
        <v>8803</v>
      </c>
      <c r="J202" s="1">
        <f t="shared" ca="1" si="66"/>
        <v>284</v>
      </c>
      <c r="K202" s="9">
        <f t="shared" si="67"/>
        <v>1</v>
      </c>
      <c r="L202" s="9">
        <f t="shared" si="68"/>
        <v>1</v>
      </c>
      <c r="M202" s="2">
        <f t="shared" ca="1" si="69"/>
        <v>67846.411958171288</v>
      </c>
      <c r="N202" s="2">
        <f t="shared" ca="1" si="70"/>
        <v>-838.40166836717844</v>
      </c>
      <c r="O202" s="3">
        <v>3</v>
      </c>
      <c r="P202" s="2">
        <f t="shared" ca="1" si="71"/>
        <v>4379.1472038461889</v>
      </c>
      <c r="Q202" s="2">
        <f t="shared" ca="1" si="72"/>
        <v>95.352329503920942</v>
      </c>
      <c r="R202" s="2">
        <f t="shared" ca="1" si="73"/>
        <v>1210.9355940514411</v>
      </c>
      <c r="S202" s="2">
        <f t="shared" ca="1" si="73"/>
        <v>874.87406422960885</v>
      </c>
      <c r="T202" s="3">
        <v>5</v>
      </c>
      <c r="U202" s="2">
        <f t="shared" ca="1" si="74"/>
        <v>21194.891049784725</v>
      </c>
      <c r="V202" s="2">
        <f t="shared" ca="1" si="75"/>
        <v>543.1246609008557</v>
      </c>
      <c r="W202" s="3">
        <v>1</v>
      </c>
      <c r="X202" s="3">
        <v>1</v>
      </c>
    </row>
    <row r="203" spans="1:24" x14ac:dyDescent="0.3">
      <c r="A203" s="1">
        <f t="shared" ca="1" si="57"/>
        <v>55868.913457381779</v>
      </c>
      <c r="B203" s="1">
        <f t="shared" ca="1" si="58"/>
        <v>2706.9979445735016</v>
      </c>
      <c r="C203" s="9">
        <f t="shared" ca="1" si="59"/>
        <v>3</v>
      </c>
      <c r="D203" s="1">
        <f t="shared" ca="1" si="60"/>
        <v>2769.8363158997281</v>
      </c>
      <c r="E203" s="1">
        <f t="shared" ca="1" si="61"/>
        <v>55</v>
      </c>
      <c r="F203" s="1">
        <f t="shared" ca="1" si="62"/>
        <v>1018.9010515797883</v>
      </c>
      <c r="G203" s="1">
        <f t="shared" ca="1" si="63"/>
        <v>1041</v>
      </c>
      <c r="H203" s="9">
        <f t="shared" ca="1" si="64"/>
        <v>5</v>
      </c>
      <c r="I203" s="1">
        <f t="shared" ca="1" si="65"/>
        <v>14957.761778132044</v>
      </c>
      <c r="J203" s="1">
        <f t="shared" ca="1" si="66"/>
        <v>315</v>
      </c>
      <c r="K203" s="9">
        <f t="shared" si="67"/>
        <v>1</v>
      </c>
      <c r="L203" s="9">
        <f t="shared" si="68"/>
        <v>1</v>
      </c>
      <c r="M203" s="2">
        <f t="shared" ca="1" si="69"/>
        <v>55868.913457381779</v>
      </c>
      <c r="N203" s="2">
        <f t="shared" ca="1" si="70"/>
        <v>2706.9979445735016</v>
      </c>
      <c r="O203" s="3">
        <v>3</v>
      </c>
      <c r="P203" s="2">
        <f t="shared" ca="1" si="71"/>
        <v>2769.8363158997281</v>
      </c>
      <c r="Q203" s="2">
        <f t="shared" ca="1" si="72"/>
        <v>-12.665287304771283</v>
      </c>
      <c r="R203" s="2">
        <f t="shared" ca="1" si="73"/>
        <v>1018.9010515797883</v>
      </c>
      <c r="S203" s="2">
        <f t="shared" ca="1" si="73"/>
        <v>717.9700574682272</v>
      </c>
      <c r="T203" s="3">
        <v>5</v>
      </c>
      <c r="U203" s="2">
        <f t="shared" ca="1" si="74"/>
        <v>14957.761778132044</v>
      </c>
      <c r="V203" s="2">
        <f t="shared" ca="1" si="75"/>
        <v>20.37667431864449</v>
      </c>
      <c r="W203" s="3">
        <v>1</v>
      </c>
      <c r="X203" s="3">
        <v>1</v>
      </c>
    </row>
    <row r="204" spans="1:24" x14ac:dyDescent="0.3">
      <c r="A204" s="1">
        <f t="shared" ca="1" si="57"/>
        <v>47590.298723960477</v>
      </c>
      <c r="B204" s="1">
        <f t="shared" ca="1" si="58"/>
        <v>3004.5572973221906</v>
      </c>
      <c r="C204" s="9">
        <f t="shared" ca="1" si="59"/>
        <v>3</v>
      </c>
      <c r="D204" s="1">
        <f t="shared" ca="1" si="60"/>
        <v>8373.9808674958695</v>
      </c>
      <c r="E204" s="1">
        <f t="shared" ca="1" si="61"/>
        <v>59.970130827893321</v>
      </c>
      <c r="F204" s="1">
        <f t="shared" ca="1" si="62"/>
        <v>972.10266988563819</v>
      </c>
      <c r="G204" s="1">
        <f t="shared" ca="1" si="63"/>
        <v>998</v>
      </c>
      <c r="H204" s="9">
        <f t="shared" ca="1" si="64"/>
        <v>5</v>
      </c>
      <c r="I204" s="1">
        <f t="shared" ca="1" si="65"/>
        <v>11475.662177888746</v>
      </c>
      <c r="J204" s="1">
        <f t="shared" ca="1" si="66"/>
        <v>67</v>
      </c>
      <c r="K204" s="9">
        <f t="shared" si="67"/>
        <v>1</v>
      </c>
      <c r="L204" s="9">
        <f t="shared" si="68"/>
        <v>1</v>
      </c>
      <c r="M204" s="2">
        <f t="shared" ca="1" si="69"/>
        <v>47590.298723960477</v>
      </c>
      <c r="N204" s="2">
        <f t="shared" ca="1" si="70"/>
        <v>3004.5572973221906</v>
      </c>
      <c r="O204" s="3">
        <v>3</v>
      </c>
      <c r="P204" s="2">
        <f t="shared" ca="1" si="71"/>
        <v>8373.9808674958695</v>
      </c>
      <c r="Q204" s="2">
        <f t="shared" ca="1" si="72"/>
        <v>59.970130827893321</v>
      </c>
      <c r="R204" s="2">
        <f t="shared" ca="1" si="73"/>
        <v>972.10266988563819</v>
      </c>
      <c r="S204" s="2">
        <f t="shared" ca="1" si="73"/>
        <v>1113.756578630647</v>
      </c>
      <c r="T204" s="3">
        <v>5</v>
      </c>
      <c r="U204" s="2">
        <f t="shared" ca="1" si="74"/>
        <v>11475.662177888746</v>
      </c>
      <c r="V204" s="2">
        <f t="shared" ca="1" si="75"/>
        <v>574.11604430909915</v>
      </c>
      <c r="W204" s="3">
        <v>1</v>
      </c>
      <c r="X204" s="3">
        <v>1</v>
      </c>
    </row>
    <row r="205" spans="1:24" x14ac:dyDescent="0.3">
      <c r="A205" s="1">
        <f t="shared" ca="1" si="57"/>
        <v>69753.048170289185</v>
      </c>
      <c r="B205" s="1">
        <f t="shared" ca="1" si="58"/>
        <v>4839</v>
      </c>
      <c r="C205" s="9">
        <f t="shared" ca="1" si="59"/>
        <v>3</v>
      </c>
      <c r="D205" s="1">
        <f t="shared" ca="1" si="60"/>
        <v>6381.8767774655871</v>
      </c>
      <c r="E205" s="1">
        <f t="shared" ca="1" si="61"/>
        <v>67</v>
      </c>
      <c r="F205" s="1">
        <f t="shared" ca="1" si="62"/>
        <v>825</v>
      </c>
      <c r="G205" s="1">
        <f t="shared" ca="1" si="63"/>
        <v>831.90889960079767</v>
      </c>
      <c r="H205" s="9">
        <f t="shared" ca="1" si="64"/>
        <v>5</v>
      </c>
      <c r="I205" s="1">
        <f t="shared" ca="1" si="65"/>
        <v>7603.1686390569312</v>
      </c>
      <c r="J205" s="1">
        <f t="shared" ca="1" si="66"/>
        <v>100.53578913226573</v>
      </c>
      <c r="K205" s="9">
        <f t="shared" si="67"/>
        <v>1</v>
      </c>
      <c r="L205" s="9">
        <f t="shared" si="68"/>
        <v>1</v>
      </c>
      <c r="M205" s="2">
        <f t="shared" ca="1" si="69"/>
        <v>69753.048170289185</v>
      </c>
      <c r="N205" s="2">
        <f t="shared" ca="1" si="70"/>
        <v>5431.9009518404664</v>
      </c>
      <c r="O205" s="3">
        <v>3</v>
      </c>
      <c r="P205" s="2">
        <f t="shared" ca="1" si="71"/>
        <v>6381.8767774655871</v>
      </c>
      <c r="Q205" s="2">
        <f t="shared" ca="1" si="72"/>
        <v>-93.599267042597404</v>
      </c>
      <c r="R205" s="2">
        <f t="shared" ca="1" si="73"/>
        <v>1227.0215452944572</v>
      </c>
      <c r="S205" s="2">
        <f t="shared" ca="1" si="73"/>
        <v>831.90889960079767</v>
      </c>
      <c r="T205" s="3">
        <v>5</v>
      </c>
      <c r="U205" s="2">
        <f t="shared" ca="1" si="74"/>
        <v>7603.1686390569312</v>
      </c>
      <c r="V205" s="2">
        <f t="shared" ca="1" si="75"/>
        <v>100.53578913226573</v>
      </c>
      <c r="W205" s="3">
        <v>1</v>
      </c>
      <c r="X205" s="3">
        <v>1</v>
      </c>
    </row>
    <row r="206" spans="1:24" x14ac:dyDescent="0.3">
      <c r="A206" s="1">
        <f t="shared" ca="1" si="57"/>
        <v>54714.011307645451</v>
      </c>
      <c r="B206" s="1">
        <f t="shared" ca="1" si="58"/>
        <v>4702</v>
      </c>
      <c r="C206" s="9">
        <f t="shared" ca="1" si="59"/>
        <v>3</v>
      </c>
      <c r="D206" s="1">
        <f t="shared" ca="1" si="60"/>
        <v>7323.5927578080145</v>
      </c>
      <c r="E206" s="1">
        <f t="shared" ca="1" si="61"/>
        <v>173.05967453313679</v>
      </c>
      <c r="F206" s="1">
        <f t="shared" ca="1" si="62"/>
        <v>901.17666802758458</v>
      </c>
      <c r="G206" s="1">
        <f t="shared" ca="1" si="63"/>
        <v>752</v>
      </c>
      <c r="H206" s="9">
        <f t="shared" ca="1" si="64"/>
        <v>5</v>
      </c>
      <c r="I206" s="1">
        <f t="shared" ca="1" si="65"/>
        <v>16546</v>
      </c>
      <c r="J206" s="1">
        <f t="shared" ca="1" si="66"/>
        <v>431.13300709066402</v>
      </c>
      <c r="K206" s="9">
        <f t="shared" si="67"/>
        <v>1</v>
      </c>
      <c r="L206" s="9">
        <f t="shared" si="68"/>
        <v>1</v>
      </c>
      <c r="M206" s="2">
        <f t="shared" ca="1" si="69"/>
        <v>54714.011307645451</v>
      </c>
      <c r="N206" s="2">
        <f t="shared" ca="1" si="70"/>
        <v>6014.3814635722574</v>
      </c>
      <c r="O206" s="3">
        <v>3</v>
      </c>
      <c r="P206" s="2">
        <f t="shared" ca="1" si="71"/>
        <v>7323.5927578080145</v>
      </c>
      <c r="Q206" s="2">
        <f t="shared" ca="1" si="72"/>
        <v>173.05967453313679</v>
      </c>
      <c r="R206" s="2">
        <f t="shared" ca="1" si="73"/>
        <v>901.17666802758458</v>
      </c>
      <c r="S206" s="2">
        <f t="shared" ca="1" si="73"/>
        <v>1123.5375994882565</v>
      </c>
      <c r="T206" s="3">
        <v>5</v>
      </c>
      <c r="U206" s="2">
        <f t="shared" ca="1" si="74"/>
        <v>20678.114177202609</v>
      </c>
      <c r="V206" s="2">
        <f t="shared" ca="1" si="75"/>
        <v>431.13300709066402</v>
      </c>
      <c r="W206" s="3">
        <v>1</v>
      </c>
      <c r="X206" s="3">
        <v>1</v>
      </c>
    </row>
    <row r="207" spans="1:24" x14ac:dyDescent="0.3">
      <c r="A207" s="1">
        <f t="shared" ca="1" si="57"/>
        <v>51155.855117533371</v>
      </c>
      <c r="B207" s="1">
        <f t="shared" ca="1" si="58"/>
        <v>1119</v>
      </c>
      <c r="C207" s="9">
        <f t="shared" ca="1" si="59"/>
        <v>3</v>
      </c>
      <c r="D207" s="1">
        <f t="shared" ca="1" si="60"/>
        <v>9874</v>
      </c>
      <c r="E207" s="1">
        <f t="shared" ca="1" si="61"/>
        <v>43.185132949740442</v>
      </c>
      <c r="F207" s="1">
        <f t="shared" ca="1" si="62"/>
        <v>958</v>
      </c>
      <c r="G207" s="1">
        <f t="shared" ca="1" si="63"/>
        <v>790.02771493847467</v>
      </c>
      <c r="H207" s="9">
        <f t="shared" ca="1" si="64"/>
        <v>5</v>
      </c>
      <c r="I207" s="1">
        <f t="shared" ca="1" si="65"/>
        <v>17739.855557626415</v>
      </c>
      <c r="J207" s="1">
        <f t="shared" ca="1" si="66"/>
        <v>168</v>
      </c>
      <c r="K207" s="9">
        <f t="shared" si="67"/>
        <v>1</v>
      </c>
      <c r="L207" s="9">
        <f t="shared" si="68"/>
        <v>1</v>
      </c>
      <c r="M207" s="2">
        <f t="shared" ca="1" si="69"/>
        <v>51155.855117533371</v>
      </c>
      <c r="N207" s="2">
        <f t="shared" ca="1" si="70"/>
        <v>-160.52662422318053</v>
      </c>
      <c r="O207" s="3">
        <v>3</v>
      </c>
      <c r="P207" s="2">
        <f t="shared" ca="1" si="71"/>
        <v>312.73363045958286</v>
      </c>
      <c r="Q207" s="2">
        <f t="shared" ca="1" si="72"/>
        <v>43.185132949740442</v>
      </c>
      <c r="R207" s="2">
        <f t="shared" ca="1" si="73"/>
        <v>1098.4989509566503</v>
      </c>
      <c r="S207" s="2">
        <f t="shared" ca="1" si="73"/>
        <v>790.02771493847467</v>
      </c>
      <c r="T207" s="3">
        <v>5</v>
      </c>
      <c r="U207" s="2">
        <f t="shared" ca="1" si="74"/>
        <v>17739.855557626415</v>
      </c>
      <c r="V207" s="2">
        <f t="shared" ca="1" si="75"/>
        <v>-151.4114718999906</v>
      </c>
      <c r="W207" s="3">
        <v>1</v>
      </c>
      <c r="X207" s="3">
        <v>1</v>
      </c>
    </row>
    <row r="208" spans="1:24" x14ac:dyDescent="0.3">
      <c r="A208" s="1">
        <f t="shared" ca="1" si="57"/>
        <v>47907.926425495731</v>
      </c>
      <c r="B208" s="1">
        <f t="shared" ca="1" si="58"/>
        <v>1169.8098767901565</v>
      </c>
      <c r="C208" s="9">
        <f t="shared" ca="1" si="59"/>
        <v>3</v>
      </c>
      <c r="D208" s="1">
        <f t="shared" ca="1" si="60"/>
        <v>9670.9834097103267</v>
      </c>
      <c r="E208" s="1">
        <f t="shared" ca="1" si="61"/>
        <v>79</v>
      </c>
      <c r="F208" s="1">
        <f t="shared" ca="1" si="62"/>
        <v>814.47189795427676</v>
      </c>
      <c r="G208" s="1">
        <f t="shared" ca="1" si="63"/>
        <v>767</v>
      </c>
      <c r="H208" s="9">
        <f t="shared" ca="1" si="64"/>
        <v>5</v>
      </c>
      <c r="I208" s="1">
        <f t="shared" ca="1" si="65"/>
        <v>19726</v>
      </c>
      <c r="J208" s="1">
        <f t="shared" ca="1" si="66"/>
        <v>358.74996376634067</v>
      </c>
      <c r="K208" s="9">
        <f t="shared" si="67"/>
        <v>1</v>
      </c>
      <c r="L208" s="9">
        <f t="shared" si="68"/>
        <v>1</v>
      </c>
      <c r="M208" s="2">
        <f t="shared" ca="1" si="69"/>
        <v>47907.926425495731</v>
      </c>
      <c r="N208" s="2">
        <f t="shared" ca="1" si="70"/>
        <v>1169.8098767901565</v>
      </c>
      <c r="O208" s="3">
        <v>3</v>
      </c>
      <c r="P208" s="2">
        <f t="shared" ca="1" si="71"/>
        <v>9670.9834097103267</v>
      </c>
      <c r="Q208" s="2">
        <f t="shared" ca="1" si="72"/>
        <v>-2.0057450220330963</v>
      </c>
      <c r="R208" s="2">
        <f t="shared" ca="1" si="73"/>
        <v>814.47189795427676</v>
      </c>
      <c r="S208" s="2">
        <f t="shared" ca="1" si="73"/>
        <v>637.88751981870087</v>
      </c>
      <c r="T208" s="3">
        <v>5</v>
      </c>
      <c r="U208" s="2">
        <f t="shared" ca="1" si="74"/>
        <v>21574.85028829678</v>
      </c>
      <c r="V208" s="2">
        <f t="shared" ca="1" si="75"/>
        <v>358.74996376634067</v>
      </c>
      <c r="W208" s="3">
        <v>1</v>
      </c>
      <c r="X208" s="3">
        <v>1</v>
      </c>
    </row>
    <row r="209" spans="1:24" x14ac:dyDescent="0.3">
      <c r="A209" s="1">
        <f t="shared" ca="1" si="57"/>
        <v>61755.455545185912</v>
      </c>
      <c r="B209" s="1">
        <f t="shared" ca="1" si="58"/>
        <v>70</v>
      </c>
      <c r="C209" s="9">
        <f t="shared" ca="1" si="59"/>
        <v>3</v>
      </c>
      <c r="D209" s="1">
        <f t="shared" ca="1" si="60"/>
        <v>4558.5158908431276</v>
      </c>
      <c r="E209" s="1">
        <f t="shared" ca="1" si="61"/>
        <v>147.89334866493337</v>
      </c>
      <c r="F209" s="1">
        <f t="shared" ca="1" si="62"/>
        <v>1044.1281963877557</v>
      </c>
      <c r="G209" s="1">
        <f t="shared" ca="1" si="63"/>
        <v>921.3093692865242</v>
      </c>
      <c r="H209" s="9">
        <f t="shared" ca="1" si="64"/>
        <v>5</v>
      </c>
      <c r="I209" s="1">
        <f t="shared" ca="1" si="65"/>
        <v>19593.190878279995</v>
      </c>
      <c r="J209" s="1">
        <f t="shared" ca="1" si="66"/>
        <v>299.08465108735186</v>
      </c>
      <c r="K209" s="9">
        <f t="shared" si="67"/>
        <v>1</v>
      </c>
      <c r="L209" s="9">
        <f t="shared" si="68"/>
        <v>1</v>
      </c>
      <c r="M209" s="2">
        <f t="shared" ca="1" si="69"/>
        <v>61755.455545185912</v>
      </c>
      <c r="N209" s="2">
        <f t="shared" ca="1" si="70"/>
        <v>5048.3209338405877</v>
      </c>
      <c r="O209" s="3">
        <v>3</v>
      </c>
      <c r="P209" s="2">
        <f t="shared" ca="1" si="71"/>
        <v>4558.5158908431276</v>
      </c>
      <c r="Q209" s="2">
        <f t="shared" ca="1" si="72"/>
        <v>147.89334866493337</v>
      </c>
      <c r="R209" s="2">
        <f t="shared" ca="1" si="73"/>
        <v>1044.1281963877557</v>
      </c>
      <c r="S209" s="2">
        <f t="shared" ca="1" si="73"/>
        <v>921.3093692865242</v>
      </c>
      <c r="T209" s="3">
        <v>5</v>
      </c>
      <c r="U209" s="2">
        <f t="shared" ca="1" si="74"/>
        <v>19593.190878279995</v>
      </c>
      <c r="V209" s="2">
        <f t="shared" ca="1" si="75"/>
        <v>299.08465108735186</v>
      </c>
      <c r="W209" s="3">
        <v>1</v>
      </c>
      <c r="X209" s="3">
        <v>1</v>
      </c>
    </row>
    <row r="210" spans="1:24" x14ac:dyDescent="0.3">
      <c r="A210" s="1">
        <f t="shared" ca="1" si="57"/>
        <v>58935.98329042687</v>
      </c>
      <c r="B210" s="1">
        <f t="shared" ca="1" si="58"/>
        <v>2053.0763233318548</v>
      </c>
      <c r="C210" s="9">
        <f t="shared" ca="1" si="59"/>
        <v>3</v>
      </c>
      <c r="D210" s="1">
        <f t="shared" ca="1" si="60"/>
        <v>4623.2371949265489</v>
      </c>
      <c r="E210" s="1">
        <f t="shared" ca="1" si="61"/>
        <v>24</v>
      </c>
      <c r="F210" s="1">
        <f t="shared" ca="1" si="62"/>
        <v>1015.4018210508407</v>
      </c>
      <c r="G210" s="1">
        <f t="shared" ca="1" si="63"/>
        <v>741.07154305165704</v>
      </c>
      <c r="H210" s="9">
        <f t="shared" ca="1" si="64"/>
        <v>5</v>
      </c>
      <c r="I210" s="1">
        <f t="shared" ca="1" si="65"/>
        <v>14359</v>
      </c>
      <c r="J210" s="1">
        <f t="shared" ca="1" si="66"/>
        <v>470.61394545376208</v>
      </c>
      <c r="K210" s="9">
        <f t="shared" si="67"/>
        <v>1</v>
      </c>
      <c r="L210" s="9">
        <f t="shared" si="68"/>
        <v>1</v>
      </c>
      <c r="M210" s="2">
        <f t="shared" ca="1" si="69"/>
        <v>58935.98329042687</v>
      </c>
      <c r="N210" s="2">
        <f t="shared" ca="1" si="70"/>
        <v>2053.0763233318548</v>
      </c>
      <c r="O210" s="3">
        <v>3</v>
      </c>
      <c r="P210" s="2">
        <f t="shared" ca="1" si="71"/>
        <v>4623.2371949265489</v>
      </c>
      <c r="Q210" s="2">
        <f t="shared" ca="1" si="72"/>
        <v>354.77505935409948</v>
      </c>
      <c r="R210" s="2">
        <f t="shared" ca="1" si="73"/>
        <v>1015.4018210508407</v>
      </c>
      <c r="S210" s="2">
        <f t="shared" ca="1" si="73"/>
        <v>741.07154305165704</v>
      </c>
      <c r="T210" s="3">
        <v>5</v>
      </c>
      <c r="U210" s="2">
        <f t="shared" ca="1" si="74"/>
        <v>1294.5605833699829</v>
      </c>
      <c r="V210" s="2">
        <f t="shared" ca="1" si="75"/>
        <v>470.61394545376208</v>
      </c>
      <c r="W210" s="3">
        <v>1</v>
      </c>
      <c r="X210" s="3">
        <v>1</v>
      </c>
    </row>
    <row r="211" spans="1:24" x14ac:dyDescent="0.3">
      <c r="A211" s="1">
        <f t="shared" ca="1" si="57"/>
        <v>48341.337754516528</v>
      </c>
      <c r="B211" s="1">
        <f t="shared" ca="1" si="58"/>
        <v>3049</v>
      </c>
      <c r="C211" s="9">
        <f t="shared" ca="1" si="59"/>
        <v>3</v>
      </c>
      <c r="D211" s="1">
        <f t="shared" ca="1" si="60"/>
        <v>4453.8237012410364</v>
      </c>
      <c r="E211" s="1">
        <f t="shared" ca="1" si="61"/>
        <v>37</v>
      </c>
      <c r="F211" s="1">
        <f t="shared" ca="1" si="62"/>
        <v>841</v>
      </c>
      <c r="G211" s="1">
        <f t="shared" ca="1" si="63"/>
        <v>1030</v>
      </c>
      <c r="H211" s="9">
        <f t="shared" ca="1" si="64"/>
        <v>5</v>
      </c>
      <c r="I211" s="1">
        <f t="shared" ca="1" si="65"/>
        <v>11934.255275837062</v>
      </c>
      <c r="J211" s="1">
        <f t="shared" ca="1" si="66"/>
        <v>478.17733394940888</v>
      </c>
      <c r="K211" s="9">
        <f t="shared" si="67"/>
        <v>1</v>
      </c>
      <c r="L211" s="9">
        <f t="shared" si="68"/>
        <v>1</v>
      </c>
      <c r="M211" s="2">
        <f t="shared" ca="1" si="69"/>
        <v>48341.337754516528</v>
      </c>
      <c r="N211" s="2">
        <f t="shared" ca="1" si="70"/>
        <v>10007.985490133931</v>
      </c>
      <c r="O211" s="3">
        <v>3</v>
      </c>
      <c r="P211" s="2">
        <f t="shared" ca="1" si="71"/>
        <v>4453.8237012410364</v>
      </c>
      <c r="Q211" s="2">
        <f t="shared" ca="1" si="72"/>
        <v>180.44749312466581</v>
      </c>
      <c r="R211" s="2">
        <f t="shared" ca="1" si="73"/>
        <v>1176.6624125186536</v>
      </c>
      <c r="S211" s="2">
        <f t="shared" ca="1" si="73"/>
        <v>1176.5514483179925</v>
      </c>
      <c r="T211" s="3">
        <v>5</v>
      </c>
      <c r="U211" s="2">
        <f t="shared" ca="1" si="74"/>
        <v>11934.255275837062</v>
      </c>
      <c r="V211" s="2">
        <f t="shared" ca="1" si="75"/>
        <v>478.17733394940888</v>
      </c>
      <c r="W211" s="3">
        <v>1</v>
      </c>
      <c r="X211" s="3">
        <v>1</v>
      </c>
    </row>
    <row r="212" spans="1:24" x14ac:dyDescent="0.3">
      <c r="A212" s="1">
        <f t="shared" ca="1" si="57"/>
        <v>65300.80411558495</v>
      </c>
      <c r="B212" s="1">
        <f t="shared" ca="1" si="58"/>
        <v>2994.8959059009385</v>
      </c>
      <c r="C212" s="9">
        <f t="shared" ca="1" si="59"/>
        <v>3</v>
      </c>
      <c r="D212" s="1">
        <f t="shared" ca="1" si="60"/>
        <v>8266</v>
      </c>
      <c r="E212" s="1">
        <f t="shared" ca="1" si="61"/>
        <v>98.17005250812953</v>
      </c>
      <c r="F212" s="1">
        <f t="shared" ca="1" si="62"/>
        <v>729</v>
      </c>
      <c r="G212" s="1">
        <f t="shared" ca="1" si="63"/>
        <v>747</v>
      </c>
      <c r="H212" s="9">
        <f t="shared" ca="1" si="64"/>
        <v>5</v>
      </c>
      <c r="I212" s="1">
        <f t="shared" ca="1" si="65"/>
        <v>11131.648527013414</v>
      </c>
      <c r="J212" s="1">
        <f t="shared" ca="1" si="66"/>
        <v>269.04848510686242</v>
      </c>
      <c r="K212" s="9">
        <f t="shared" si="67"/>
        <v>1</v>
      </c>
      <c r="L212" s="9">
        <f t="shared" si="68"/>
        <v>1</v>
      </c>
      <c r="M212" s="2">
        <f t="shared" ca="1" si="69"/>
        <v>65300.80411558495</v>
      </c>
      <c r="N212" s="2">
        <f t="shared" ca="1" si="70"/>
        <v>2994.8959059009385</v>
      </c>
      <c r="O212" s="3">
        <v>3</v>
      </c>
      <c r="P212" s="2">
        <f t="shared" ca="1" si="71"/>
        <v>858.44782207978642</v>
      </c>
      <c r="Q212" s="2">
        <f t="shared" ca="1" si="72"/>
        <v>98.17005250812953</v>
      </c>
      <c r="R212" s="2">
        <f t="shared" ca="1" si="73"/>
        <v>1114.5809611818586</v>
      </c>
      <c r="S212" s="2">
        <f t="shared" ca="1" si="73"/>
        <v>686.41182254820296</v>
      </c>
      <c r="T212" s="3">
        <v>5</v>
      </c>
      <c r="U212" s="2">
        <f t="shared" ca="1" si="74"/>
        <v>11131.648527013414</v>
      </c>
      <c r="V212" s="2">
        <f t="shared" ca="1" si="75"/>
        <v>269.04848510686242</v>
      </c>
      <c r="W212" s="3">
        <v>1</v>
      </c>
      <c r="X212" s="3">
        <v>1</v>
      </c>
    </row>
    <row r="213" spans="1:24" x14ac:dyDescent="0.3">
      <c r="A213" s="1">
        <f t="shared" ca="1" si="57"/>
        <v>58258</v>
      </c>
      <c r="B213" s="1">
        <f t="shared" ca="1" si="58"/>
        <v>3069.042443159597</v>
      </c>
      <c r="C213" s="9">
        <f t="shared" ca="1" si="59"/>
        <v>3</v>
      </c>
      <c r="D213" s="1">
        <f t="shared" ca="1" si="60"/>
        <v>9929.4790010367051</v>
      </c>
      <c r="E213" s="1">
        <f t="shared" ca="1" si="61"/>
        <v>77.398289293599333</v>
      </c>
      <c r="F213" s="1">
        <f t="shared" ca="1" si="62"/>
        <v>998.22059047755204</v>
      </c>
      <c r="G213" s="1">
        <f t="shared" ca="1" si="63"/>
        <v>798.87296252710098</v>
      </c>
      <c r="H213" s="9">
        <f t="shared" ca="1" si="64"/>
        <v>5</v>
      </c>
      <c r="I213" s="1">
        <f t="shared" ca="1" si="65"/>
        <v>7498.9747984149435</v>
      </c>
      <c r="J213" s="1">
        <f t="shared" ca="1" si="66"/>
        <v>282</v>
      </c>
      <c r="K213" s="9">
        <f t="shared" si="67"/>
        <v>1</v>
      </c>
      <c r="L213" s="9">
        <f t="shared" si="68"/>
        <v>1</v>
      </c>
      <c r="M213" s="2">
        <f t="shared" ca="1" si="69"/>
        <v>45882.824947843983</v>
      </c>
      <c r="N213" s="2">
        <f t="shared" ca="1" si="70"/>
        <v>3069.042443159597</v>
      </c>
      <c r="O213" s="3">
        <v>3</v>
      </c>
      <c r="P213" s="2">
        <f t="shared" ca="1" si="71"/>
        <v>9929.4790010367051</v>
      </c>
      <c r="Q213" s="2">
        <f t="shared" ca="1" si="72"/>
        <v>77.398289293599333</v>
      </c>
      <c r="R213" s="2">
        <f t="shared" ca="1" si="73"/>
        <v>998.22059047755204</v>
      </c>
      <c r="S213" s="2">
        <f t="shared" ca="1" si="73"/>
        <v>798.87296252710098</v>
      </c>
      <c r="T213" s="3">
        <v>5</v>
      </c>
      <c r="U213" s="2">
        <f t="shared" ca="1" si="74"/>
        <v>7498.9747984149435</v>
      </c>
      <c r="V213" s="2">
        <f t="shared" ca="1" si="75"/>
        <v>-16.659250691835609</v>
      </c>
      <c r="W213" s="3">
        <v>1</v>
      </c>
      <c r="X213" s="3">
        <v>1</v>
      </c>
    </row>
    <row r="214" spans="1:24" x14ac:dyDescent="0.3">
      <c r="A214" s="1">
        <f t="shared" ca="1" si="57"/>
        <v>50777.29076613018</v>
      </c>
      <c r="B214" s="1">
        <f t="shared" ca="1" si="58"/>
        <v>4845.9803174158542</v>
      </c>
      <c r="C214" s="9">
        <f t="shared" ca="1" si="59"/>
        <v>3</v>
      </c>
      <c r="D214" s="1">
        <f t="shared" ca="1" si="60"/>
        <v>4721.1074913645398</v>
      </c>
      <c r="E214" s="1">
        <f t="shared" ca="1" si="61"/>
        <v>168.84021607637021</v>
      </c>
      <c r="F214" s="1">
        <f t="shared" ca="1" si="62"/>
        <v>755</v>
      </c>
      <c r="G214" s="1">
        <f t="shared" ca="1" si="63"/>
        <v>827</v>
      </c>
      <c r="H214" s="9">
        <f t="shared" ca="1" si="64"/>
        <v>5</v>
      </c>
      <c r="I214" s="1">
        <f t="shared" ca="1" si="65"/>
        <v>7830.33940395436</v>
      </c>
      <c r="J214" s="1">
        <f t="shared" ca="1" si="66"/>
        <v>388</v>
      </c>
      <c r="K214" s="9">
        <f t="shared" si="67"/>
        <v>1</v>
      </c>
      <c r="L214" s="9">
        <f t="shared" si="68"/>
        <v>1</v>
      </c>
      <c r="M214" s="2">
        <f t="shared" ca="1" si="69"/>
        <v>50777.29076613018</v>
      </c>
      <c r="N214" s="2">
        <f t="shared" ca="1" si="70"/>
        <v>4845.9803174158542</v>
      </c>
      <c r="O214" s="3">
        <v>3</v>
      </c>
      <c r="P214" s="2">
        <f t="shared" ca="1" si="71"/>
        <v>4721.1074913645398</v>
      </c>
      <c r="Q214" s="2">
        <f t="shared" ca="1" si="72"/>
        <v>168.84021607637021</v>
      </c>
      <c r="R214" s="2">
        <f t="shared" ca="1" si="73"/>
        <v>661.60153406972745</v>
      </c>
      <c r="S214" s="2">
        <f t="shared" ca="1" si="73"/>
        <v>695.32260896888624</v>
      </c>
      <c r="T214" s="3">
        <v>5</v>
      </c>
      <c r="U214" s="2">
        <f t="shared" ca="1" si="74"/>
        <v>7830.33940395436</v>
      </c>
      <c r="V214" s="2">
        <f t="shared" ca="1" si="75"/>
        <v>621.3834752410778</v>
      </c>
      <c r="W214" s="3">
        <v>1</v>
      </c>
      <c r="X214" s="3">
        <v>1</v>
      </c>
    </row>
    <row r="215" spans="1:24" x14ac:dyDescent="0.3">
      <c r="A215" s="1">
        <f t="shared" ca="1" si="57"/>
        <v>66538</v>
      </c>
      <c r="B215" s="1">
        <f t="shared" ca="1" si="58"/>
        <v>812</v>
      </c>
      <c r="C215" s="9">
        <f t="shared" ca="1" si="59"/>
        <v>3</v>
      </c>
      <c r="D215" s="1">
        <f t="shared" ca="1" si="60"/>
        <v>2147</v>
      </c>
      <c r="E215" s="1">
        <f t="shared" ca="1" si="61"/>
        <v>98.775901468053632</v>
      </c>
      <c r="F215" s="1">
        <f t="shared" ca="1" si="62"/>
        <v>835.04588410220697</v>
      </c>
      <c r="G215" s="1">
        <f t="shared" ca="1" si="63"/>
        <v>789</v>
      </c>
      <c r="H215" s="9">
        <f t="shared" ca="1" si="64"/>
        <v>5</v>
      </c>
      <c r="I215" s="1">
        <f t="shared" ca="1" si="65"/>
        <v>13376.696013209326</v>
      </c>
      <c r="J215" s="1">
        <f t="shared" ca="1" si="66"/>
        <v>85.035656081029003</v>
      </c>
      <c r="K215" s="9">
        <f t="shared" si="67"/>
        <v>1</v>
      </c>
      <c r="L215" s="9">
        <f t="shared" si="68"/>
        <v>1</v>
      </c>
      <c r="M215" s="2">
        <f t="shared" ca="1" si="69"/>
        <v>70482.056524531028</v>
      </c>
      <c r="N215" s="2">
        <f t="shared" ca="1" si="70"/>
        <v>-3196.7847876868145</v>
      </c>
      <c r="O215" s="3">
        <v>3</v>
      </c>
      <c r="P215" s="2">
        <f t="shared" ca="1" si="71"/>
        <v>1751.699648048143</v>
      </c>
      <c r="Q215" s="2">
        <f t="shared" ca="1" si="72"/>
        <v>98.775901468053632</v>
      </c>
      <c r="R215" s="2">
        <f t="shared" ca="1" si="73"/>
        <v>835.04588410220697</v>
      </c>
      <c r="S215" s="2">
        <f t="shared" ca="1" si="73"/>
        <v>1199.7121099674898</v>
      </c>
      <c r="T215" s="3">
        <v>5</v>
      </c>
      <c r="U215" s="2">
        <f t="shared" ca="1" si="74"/>
        <v>13376.696013209326</v>
      </c>
      <c r="V215" s="2">
        <f t="shared" ca="1" si="75"/>
        <v>85.035656081029003</v>
      </c>
      <c r="W215" s="3">
        <v>1</v>
      </c>
      <c r="X215" s="3">
        <v>1</v>
      </c>
    </row>
    <row r="216" spans="1:24" x14ac:dyDescent="0.3">
      <c r="A216" s="1">
        <f t="shared" ca="1" si="57"/>
        <v>51091.722421336905</v>
      </c>
      <c r="B216" s="1">
        <f t="shared" ca="1" si="58"/>
        <v>957</v>
      </c>
      <c r="C216" s="9">
        <f t="shared" ca="1" si="59"/>
        <v>3</v>
      </c>
      <c r="D216" s="1">
        <f t="shared" ca="1" si="60"/>
        <v>5971.5871788422301</v>
      </c>
      <c r="E216" s="1">
        <f t="shared" ca="1" si="61"/>
        <v>80.233418309105289</v>
      </c>
      <c r="F216" s="1">
        <f t="shared" ca="1" si="62"/>
        <v>720</v>
      </c>
      <c r="G216" s="1">
        <f t="shared" ca="1" si="63"/>
        <v>769</v>
      </c>
      <c r="H216" s="9">
        <f t="shared" ca="1" si="64"/>
        <v>5</v>
      </c>
      <c r="I216" s="1">
        <f t="shared" ca="1" si="65"/>
        <v>13402</v>
      </c>
      <c r="J216" s="1">
        <f t="shared" ca="1" si="66"/>
        <v>399.92029518165901</v>
      </c>
      <c r="K216" s="9">
        <f t="shared" si="67"/>
        <v>1</v>
      </c>
      <c r="L216" s="9">
        <f t="shared" si="68"/>
        <v>1</v>
      </c>
      <c r="M216" s="2">
        <f t="shared" ca="1" si="69"/>
        <v>51091.722421336905</v>
      </c>
      <c r="N216" s="2">
        <f t="shared" ca="1" si="70"/>
        <v>-2789.8781130210664</v>
      </c>
      <c r="O216" s="3">
        <v>3</v>
      </c>
      <c r="P216" s="2">
        <f t="shared" ca="1" si="71"/>
        <v>5971.5871788422301</v>
      </c>
      <c r="Q216" s="2">
        <f t="shared" ca="1" si="72"/>
        <v>80.233418309105289</v>
      </c>
      <c r="R216" s="2">
        <f t="shared" ca="1" si="73"/>
        <v>556.26083857696904</v>
      </c>
      <c r="S216" s="2">
        <f t="shared" ca="1" si="73"/>
        <v>604.98805956992669</v>
      </c>
      <c r="T216" s="3">
        <v>5</v>
      </c>
      <c r="U216" s="2">
        <f t="shared" ca="1" si="74"/>
        <v>1615.5783166124584</v>
      </c>
      <c r="V216" s="2">
        <f t="shared" ca="1" si="75"/>
        <v>399.92029518165901</v>
      </c>
      <c r="W216" s="3">
        <v>1</v>
      </c>
      <c r="X216" s="3">
        <v>1</v>
      </c>
    </row>
    <row r="217" spans="1:24" x14ac:dyDescent="0.3">
      <c r="A217" s="1">
        <f t="shared" ca="1" si="57"/>
        <v>48804</v>
      </c>
      <c r="B217" s="1">
        <f t="shared" ca="1" si="58"/>
        <v>3340.5381621665247</v>
      </c>
      <c r="C217" s="9">
        <f t="shared" ca="1" si="59"/>
        <v>3</v>
      </c>
      <c r="D217" s="1">
        <f t="shared" ca="1" si="60"/>
        <v>7398.9365044339693</v>
      </c>
      <c r="E217" s="1">
        <f t="shared" ca="1" si="61"/>
        <v>166.20754308373148</v>
      </c>
      <c r="F217" s="1">
        <f t="shared" ca="1" si="62"/>
        <v>924.29832847596231</v>
      </c>
      <c r="G217" s="1">
        <f t="shared" ca="1" si="63"/>
        <v>1060.2055513378175</v>
      </c>
      <c r="H217" s="9">
        <f t="shared" ca="1" si="64"/>
        <v>5</v>
      </c>
      <c r="I217" s="1">
        <f t="shared" ca="1" si="65"/>
        <v>14939.224956456061</v>
      </c>
      <c r="J217" s="1">
        <f t="shared" ca="1" si="66"/>
        <v>379.40176822899582</v>
      </c>
      <c r="K217" s="9">
        <f t="shared" si="67"/>
        <v>1</v>
      </c>
      <c r="L217" s="9">
        <f t="shared" si="68"/>
        <v>1</v>
      </c>
      <c r="M217" s="2">
        <f t="shared" ca="1" si="69"/>
        <v>42486.668781812739</v>
      </c>
      <c r="N217" s="2">
        <f t="shared" ca="1" si="70"/>
        <v>3340.5381621665247</v>
      </c>
      <c r="O217" s="3">
        <v>3</v>
      </c>
      <c r="P217" s="2">
        <f t="shared" ca="1" si="71"/>
        <v>7398.9365044339693</v>
      </c>
      <c r="Q217" s="2">
        <f t="shared" ca="1" si="72"/>
        <v>166.20754308373148</v>
      </c>
      <c r="R217" s="2">
        <f t="shared" ca="1" si="73"/>
        <v>924.29832847596231</v>
      </c>
      <c r="S217" s="2">
        <f t="shared" ca="1" si="73"/>
        <v>1060.2055513378175</v>
      </c>
      <c r="T217" s="3">
        <v>5</v>
      </c>
      <c r="U217" s="2">
        <f t="shared" ca="1" si="74"/>
        <v>14939.224956456061</v>
      </c>
      <c r="V217" s="2">
        <f t="shared" ca="1" si="75"/>
        <v>379.40176822899582</v>
      </c>
      <c r="W217" s="3">
        <v>1</v>
      </c>
      <c r="X217" s="3">
        <v>1</v>
      </c>
    </row>
    <row r="218" spans="1:24" x14ac:dyDescent="0.3">
      <c r="A218" s="1">
        <f t="shared" ca="1" si="57"/>
        <v>56943.029830886859</v>
      </c>
      <c r="B218" s="1">
        <f t="shared" ca="1" si="58"/>
        <v>2331</v>
      </c>
      <c r="C218" s="9">
        <f t="shared" ca="1" si="59"/>
        <v>3</v>
      </c>
      <c r="D218" s="1">
        <f t="shared" ca="1" si="60"/>
        <v>5250</v>
      </c>
      <c r="E218" s="1">
        <f t="shared" ca="1" si="61"/>
        <v>59.336106029935536</v>
      </c>
      <c r="F218" s="1">
        <f t="shared" ca="1" si="62"/>
        <v>904.04415649819816</v>
      </c>
      <c r="G218" s="1">
        <f t="shared" ca="1" si="63"/>
        <v>854.35773515961569</v>
      </c>
      <c r="H218" s="9">
        <f t="shared" ca="1" si="64"/>
        <v>5</v>
      </c>
      <c r="I218" s="1">
        <f t="shared" ca="1" si="65"/>
        <v>5908.1716659786598</v>
      </c>
      <c r="J218" s="1">
        <f t="shared" ca="1" si="66"/>
        <v>111.16119784700092</v>
      </c>
      <c r="K218" s="9">
        <f t="shared" si="67"/>
        <v>1</v>
      </c>
      <c r="L218" s="9">
        <f t="shared" si="68"/>
        <v>1</v>
      </c>
      <c r="M218" s="2">
        <f t="shared" ca="1" si="69"/>
        <v>56943.029830886859</v>
      </c>
      <c r="N218" s="2">
        <f t="shared" ca="1" si="70"/>
        <v>5515.9950914805941</v>
      </c>
      <c r="O218" s="3">
        <v>3</v>
      </c>
      <c r="P218" s="2">
        <f t="shared" ca="1" si="71"/>
        <v>10465.811074638219</v>
      </c>
      <c r="Q218" s="2">
        <f t="shared" ca="1" si="72"/>
        <v>59.336106029935536</v>
      </c>
      <c r="R218" s="2">
        <f t="shared" ca="1" si="73"/>
        <v>904.04415649819816</v>
      </c>
      <c r="S218" s="2">
        <f t="shared" ca="1" si="73"/>
        <v>854.35773515961569</v>
      </c>
      <c r="T218" s="3">
        <v>5</v>
      </c>
      <c r="U218" s="2">
        <f t="shared" ca="1" si="74"/>
        <v>5908.1716659786598</v>
      </c>
      <c r="V218" s="2">
        <f t="shared" ca="1" si="75"/>
        <v>111.16119784700092</v>
      </c>
      <c r="W218" s="3">
        <v>1</v>
      </c>
      <c r="X218" s="3">
        <v>1</v>
      </c>
    </row>
    <row r="219" spans="1:24" x14ac:dyDescent="0.3">
      <c r="A219" s="1">
        <f t="shared" ca="1" si="57"/>
        <v>61866.127104258172</v>
      </c>
      <c r="B219" s="1">
        <f t="shared" ca="1" si="58"/>
        <v>1920.2858727827966</v>
      </c>
      <c r="C219" s="9">
        <f t="shared" ca="1" si="59"/>
        <v>3</v>
      </c>
      <c r="D219" s="1">
        <f t="shared" ca="1" si="60"/>
        <v>5072.8683621803184</v>
      </c>
      <c r="E219" s="1">
        <f t="shared" ca="1" si="61"/>
        <v>102</v>
      </c>
      <c r="F219" s="1">
        <f t="shared" ca="1" si="62"/>
        <v>791.20110494105256</v>
      </c>
      <c r="G219" s="1">
        <f t="shared" ca="1" si="63"/>
        <v>787.76315178871823</v>
      </c>
      <c r="H219" s="9">
        <f t="shared" ca="1" si="64"/>
        <v>5</v>
      </c>
      <c r="I219" s="1">
        <f t="shared" ca="1" si="65"/>
        <v>15543.59447730057</v>
      </c>
      <c r="J219" s="1">
        <f t="shared" ca="1" si="66"/>
        <v>131.84486742376237</v>
      </c>
      <c r="K219" s="9">
        <f t="shared" si="67"/>
        <v>1</v>
      </c>
      <c r="L219" s="9">
        <f t="shared" si="68"/>
        <v>1</v>
      </c>
      <c r="M219" s="2">
        <f t="shared" ca="1" si="69"/>
        <v>61866.127104258172</v>
      </c>
      <c r="N219" s="2">
        <f t="shared" ca="1" si="70"/>
        <v>1920.2858727827966</v>
      </c>
      <c r="O219" s="3">
        <v>3</v>
      </c>
      <c r="P219" s="2">
        <f t="shared" ca="1" si="71"/>
        <v>5072.8683621803184</v>
      </c>
      <c r="Q219" s="2">
        <f t="shared" ca="1" si="72"/>
        <v>-115.81568004999099</v>
      </c>
      <c r="R219" s="2">
        <f t="shared" ca="1" si="73"/>
        <v>791.20110494105256</v>
      </c>
      <c r="S219" s="2">
        <f t="shared" ca="1" si="73"/>
        <v>787.76315178871823</v>
      </c>
      <c r="T219" s="3">
        <v>5</v>
      </c>
      <c r="U219" s="2">
        <f t="shared" ca="1" si="74"/>
        <v>15543.59447730057</v>
      </c>
      <c r="V219" s="2">
        <f t="shared" ca="1" si="75"/>
        <v>131.84486742376237</v>
      </c>
      <c r="W219" s="3">
        <v>1</v>
      </c>
      <c r="X219" s="3">
        <v>1</v>
      </c>
    </row>
    <row r="220" spans="1:24" x14ac:dyDescent="0.3">
      <c r="A220" s="1">
        <f t="shared" ca="1" si="57"/>
        <v>50696.961219443991</v>
      </c>
      <c r="B220" s="1">
        <f t="shared" ca="1" si="58"/>
        <v>4025.9183571205062</v>
      </c>
      <c r="C220" s="9">
        <f t="shared" ca="1" si="59"/>
        <v>3</v>
      </c>
      <c r="D220" s="1">
        <f t="shared" ca="1" si="60"/>
        <v>4347.533435866284</v>
      </c>
      <c r="E220" s="1">
        <f t="shared" ca="1" si="61"/>
        <v>178.32290706760341</v>
      </c>
      <c r="F220" s="1">
        <f t="shared" ca="1" si="62"/>
        <v>778.00942174421027</v>
      </c>
      <c r="G220" s="1">
        <f t="shared" ca="1" si="63"/>
        <v>1051</v>
      </c>
      <c r="H220" s="9">
        <f t="shared" ca="1" si="64"/>
        <v>5</v>
      </c>
      <c r="I220" s="1">
        <f t="shared" ca="1" si="65"/>
        <v>8596</v>
      </c>
      <c r="J220" s="1">
        <f t="shared" ca="1" si="66"/>
        <v>413</v>
      </c>
      <c r="K220" s="9">
        <f t="shared" si="67"/>
        <v>1</v>
      </c>
      <c r="L220" s="9">
        <f t="shared" si="68"/>
        <v>1</v>
      </c>
      <c r="M220" s="2">
        <f t="shared" ca="1" si="69"/>
        <v>50696.961219443991</v>
      </c>
      <c r="N220" s="2">
        <f t="shared" ca="1" si="70"/>
        <v>4025.9183571205062</v>
      </c>
      <c r="O220" s="3">
        <v>3</v>
      </c>
      <c r="P220" s="2">
        <f t="shared" ca="1" si="71"/>
        <v>4347.533435866284</v>
      </c>
      <c r="Q220" s="2">
        <f t="shared" ca="1" si="72"/>
        <v>178.32290706760341</v>
      </c>
      <c r="R220" s="2">
        <f t="shared" ca="1" si="73"/>
        <v>778.00942174421027</v>
      </c>
      <c r="S220" s="2">
        <f t="shared" ca="1" si="73"/>
        <v>618.19496066181091</v>
      </c>
      <c r="T220" s="3">
        <v>5</v>
      </c>
      <c r="U220" s="2">
        <f t="shared" ca="1" si="74"/>
        <v>4408.0189581563782</v>
      </c>
      <c r="V220" s="2">
        <f t="shared" ca="1" si="75"/>
        <v>539.92181359291135</v>
      </c>
      <c r="W220" s="3">
        <v>1</v>
      </c>
      <c r="X220" s="3">
        <v>1</v>
      </c>
    </row>
    <row r="221" spans="1:24" x14ac:dyDescent="0.3">
      <c r="A221" s="1">
        <f t="shared" ca="1" si="57"/>
        <v>67897.381435192117</v>
      </c>
      <c r="B221" s="1">
        <f t="shared" ca="1" si="58"/>
        <v>4129.1824990246751</v>
      </c>
      <c r="C221" s="9">
        <f t="shared" ca="1" si="59"/>
        <v>3</v>
      </c>
      <c r="D221" s="1">
        <f t="shared" ca="1" si="60"/>
        <v>9582</v>
      </c>
      <c r="E221" s="1">
        <f t="shared" ca="1" si="61"/>
        <v>140.93621918591796</v>
      </c>
      <c r="F221" s="1">
        <f t="shared" ca="1" si="62"/>
        <v>1037</v>
      </c>
      <c r="G221" s="1">
        <f t="shared" ca="1" si="63"/>
        <v>993.37495620957782</v>
      </c>
      <c r="H221" s="9">
        <f t="shared" ca="1" si="64"/>
        <v>5</v>
      </c>
      <c r="I221" s="1">
        <f t="shared" ca="1" si="65"/>
        <v>12745.958627899539</v>
      </c>
      <c r="J221" s="1">
        <f t="shared" ca="1" si="66"/>
        <v>372.02356826422391</v>
      </c>
      <c r="K221" s="9">
        <f t="shared" si="67"/>
        <v>1</v>
      </c>
      <c r="L221" s="9">
        <f t="shared" si="68"/>
        <v>1</v>
      </c>
      <c r="M221" s="2">
        <f t="shared" ca="1" si="69"/>
        <v>67897.381435192117</v>
      </c>
      <c r="N221" s="2">
        <f t="shared" ca="1" si="70"/>
        <v>4129.1824990246751</v>
      </c>
      <c r="O221" s="3">
        <v>3</v>
      </c>
      <c r="P221" s="2">
        <f t="shared" ca="1" si="71"/>
        <v>595.49858296557704</v>
      </c>
      <c r="Q221" s="2">
        <f t="shared" ca="1" si="72"/>
        <v>140.93621918591796</v>
      </c>
      <c r="R221" s="2">
        <f t="shared" ca="1" si="73"/>
        <v>544.71141621386607</v>
      </c>
      <c r="S221" s="2">
        <f t="shared" ca="1" si="73"/>
        <v>993.37495620957782</v>
      </c>
      <c r="T221" s="3">
        <v>5</v>
      </c>
      <c r="U221" s="2">
        <f t="shared" ca="1" si="74"/>
        <v>12745.958627899539</v>
      </c>
      <c r="V221" s="2">
        <f t="shared" ca="1" si="75"/>
        <v>372.02356826422391</v>
      </c>
      <c r="W221" s="3">
        <v>1</v>
      </c>
      <c r="X221" s="3">
        <v>1</v>
      </c>
    </row>
    <row r="222" spans="1:24" x14ac:dyDescent="0.3">
      <c r="A222" s="1">
        <f t="shared" ca="1" si="57"/>
        <v>53330</v>
      </c>
      <c r="B222" s="1">
        <f t="shared" ca="1" si="58"/>
        <v>2338.4994415187848</v>
      </c>
      <c r="C222" s="9">
        <f t="shared" ca="1" si="59"/>
        <v>3</v>
      </c>
      <c r="D222" s="1">
        <f t="shared" ca="1" si="60"/>
        <v>5062.4393950251706</v>
      </c>
      <c r="E222" s="1">
        <f t="shared" ca="1" si="61"/>
        <v>95.55696242071231</v>
      </c>
      <c r="F222" s="1">
        <f t="shared" ca="1" si="62"/>
        <v>783.39581023668438</v>
      </c>
      <c r="G222" s="1">
        <f t="shared" ca="1" si="63"/>
        <v>929.97831937991612</v>
      </c>
      <c r="H222" s="9">
        <f t="shared" ca="1" si="64"/>
        <v>5</v>
      </c>
      <c r="I222" s="1">
        <f t="shared" ca="1" si="65"/>
        <v>10895</v>
      </c>
      <c r="J222" s="1">
        <f t="shared" ca="1" si="66"/>
        <v>181.01899099946877</v>
      </c>
      <c r="K222" s="9">
        <f t="shared" si="67"/>
        <v>1</v>
      </c>
      <c r="L222" s="9">
        <f t="shared" si="68"/>
        <v>1</v>
      </c>
      <c r="M222" s="2">
        <f t="shared" ca="1" si="69"/>
        <v>79987.370412157557</v>
      </c>
      <c r="N222" s="2">
        <f t="shared" ca="1" si="70"/>
        <v>2338.4994415187848</v>
      </c>
      <c r="O222" s="3">
        <v>3</v>
      </c>
      <c r="P222" s="2">
        <f t="shared" ca="1" si="71"/>
        <v>5062.4393950251706</v>
      </c>
      <c r="Q222" s="2">
        <f t="shared" ca="1" si="72"/>
        <v>95.55696242071231</v>
      </c>
      <c r="R222" s="2">
        <f t="shared" ca="1" si="73"/>
        <v>783.39581023668438</v>
      </c>
      <c r="S222" s="2">
        <f t="shared" ca="1" si="73"/>
        <v>929.97831937991612</v>
      </c>
      <c r="T222" s="3">
        <v>5</v>
      </c>
      <c r="U222" s="2">
        <f t="shared" ca="1" si="74"/>
        <v>3008.3972415359294</v>
      </c>
      <c r="V222" s="2">
        <f t="shared" ca="1" si="75"/>
        <v>181.01899099946877</v>
      </c>
      <c r="W222" s="3">
        <v>1</v>
      </c>
      <c r="X222" s="3">
        <v>1</v>
      </c>
    </row>
    <row r="223" spans="1:24" x14ac:dyDescent="0.3">
      <c r="A223" s="1">
        <f t="shared" ca="1" si="57"/>
        <v>47144.820490630911</v>
      </c>
      <c r="B223" s="1">
        <f t="shared" ca="1" si="58"/>
        <v>3891.6776130681774</v>
      </c>
      <c r="C223" s="9">
        <f t="shared" ca="1" si="59"/>
        <v>3</v>
      </c>
      <c r="D223" s="1">
        <f t="shared" ca="1" si="60"/>
        <v>2887</v>
      </c>
      <c r="E223" s="1">
        <f t="shared" ca="1" si="61"/>
        <v>92</v>
      </c>
      <c r="F223" s="1">
        <f t="shared" ca="1" si="62"/>
        <v>933.41821782709269</v>
      </c>
      <c r="G223" s="1">
        <f t="shared" ca="1" si="63"/>
        <v>939.92724514909776</v>
      </c>
      <c r="H223" s="9">
        <f t="shared" ca="1" si="64"/>
        <v>5</v>
      </c>
      <c r="I223" s="1">
        <f t="shared" ca="1" si="65"/>
        <v>16471.739167384676</v>
      </c>
      <c r="J223" s="1">
        <f t="shared" ca="1" si="66"/>
        <v>386.68836717499926</v>
      </c>
      <c r="K223" s="9">
        <f t="shared" si="67"/>
        <v>1</v>
      </c>
      <c r="L223" s="9">
        <f t="shared" si="68"/>
        <v>1</v>
      </c>
      <c r="M223" s="2">
        <f t="shared" ca="1" si="69"/>
        <v>47144.820490630911</v>
      </c>
      <c r="N223" s="2">
        <f t="shared" ca="1" si="70"/>
        <v>3891.6776130681774</v>
      </c>
      <c r="O223" s="3">
        <v>3</v>
      </c>
      <c r="P223" s="2">
        <f t="shared" ca="1" si="71"/>
        <v>11613.626524911982</v>
      </c>
      <c r="Q223" s="2">
        <f t="shared" ca="1" si="72"/>
        <v>194.85649160208675</v>
      </c>
      <c r="R223" s="2">
        <f t="shared" ca="1" si="73"/>
        <v>933.41821782709269</v>
      </c>
      <c r="S223" s="2">
        <f t="shared" ca="1" si="73"/>
        <v>939.92724514909776</v>
      </c>
      <c r="T223" s="3">
        <v>5</v>
      </c>
      <c r="U223" s="2">
        <f t="shared" ca="1" si="74"/>
        <v>16471.739167384676</v>
      </c>
      <c r="V223" s="2">
        <f t="shared" ca="1" si="75"/>
        <v>386.68836717499926</v>
      </c>
      <c r="W223" s="3">
        <v>1</v>
      </c>
      <c r="X223" s="3">
        <v>1</v>
      </c>
    </row>
    <row r="224" spans="1:24" x14ac:dyDescent="0.3">
      <c r="A224" s="1">
        <f t="shared" ca="1" si="57"/>
        <v>47143.795113758235</v>
      </c>
      <c r="B224" s="1">
        <f t="shared" ca="1" si="58"/>
        <v>2552.146190327057</v>
      </c>
      <c r="C224" s="9">
        <f t="shared" ca="1" si="59"/>
        <v>3</v>
      </c>
      <c r="D224" s="1">
        <f t="shared" ca="1" si="60"/>
        <v>7870.308950727609</v>
      </c>
      <c r="E224" s="1">
        <f t="shared" ca="1" si="61"/>
        <v>80.472602507014813</v>
      </c>
      <c r="F224" s="1">
        <f t="shared" ca="1" si="62"/>
        <v>923</v>
      </c>
      <c r="G224" s="1">
        <f t="shared" ca="1" si="63"/>
        <v>927.49325066304698</v>
      </c>
      <c r="H224" s="9">
        <f t="shared" ca="1" si="64"/>
        <v>5</v>
      </c>
      <c r="I224" s="1">
        <f t="shared" ca="1" si="65"/>
        <v>7168.8037724761016</v>
      </c>
      <c r="J224" s="1">
        <f t="shared" ca="1" si="66"/>
        <v>94.327435379849561</v>
      </c>
      <c r="K224" s="9">
        <f t="shared" si="67"/>
        <v>1</v>
      </c>
      <c r="L224" s="9">
        <f t="shared" si="68"/>
        <v>1</v>
      </c>
      <c r="M224" s="2">
        <f t="shared" ca="1" si="69"/>
        <v>47143.795113758235</v>
      </c>
      <c r="N224" s="2">
        <f t="shared" ca="1" si="70"/>
        <v>2552.146190327057</v>
      </c>
      <c r="O224" s="3">
        <v>3</v>
      </c>
      <c r="P224" s="2">
        <f t="shared" ca="1" si="71"/>
        <v>7870.308950727609</v>
      </c>
      <c r="Q224" s="2">
        <f t="shared" ca="1" si="72"/>
        <v>80.472602507014813</v>
      </c>
      <c r="R224" s="2">
        <f t="shared" ca="1" si="73"/>
        <v>1162.1490294565231</v>
      </c>
      <c r="S224" s="2">
        <f t="shared" ca="1" si="73"/>
        <v>927.49325066304698</v>
      </c>
      <c r="T224" s="3">
        <v>5</v>
      </c>
      <c r="U224" s="2">
        <f t="shared" ca="1" si="74"/>
        <v>7168.8037724761016</v>
      </c>
      <c r="V224" s="2">
        <f t="shared" ca="1" si="75"/>
        <v>94.327435379849561</v>
      </c>
      <c r="W224" s="3">
        <v>1</v>
      </c>
      <c r="X224" s="3">
        <v>1</v>
      </c>
    </row>
    <row r="225" spans="1:24" x14ac:dyDescent="0.3">
      <c r="A225" s="1">
        <f t="shared" ca="1" si="57"/>
        <v>60153.082886385993</v>
      </c>
      <c r="B225" s="1">
        <f t="shared" ca="1" si="58"/>
        <v>2464</v>
      </c>
      <c r="C225" s="9">
        <f t="shared" ca="1" si="59"/>
        <v>3</v>
      </c>
      <c r="D225" s="1">
        <f t="shared" ca="1" si="60"/>
        <v>6678.1901375017533</v>
      </c>
      <c r="E225" s="1">
        <f t="shared" ca="1" si="61"/>
        <v>32</v>
      </c>
      <c r="F225" s="1">
        <f t="shared" ca="1" si="62"/>
        <v>1039.6736012083743</v>
      </c>
      <c r="G225" s="1">
        <f t="shared" ca="1" si="63"/>
        <v>1029.7598743284523</v>
      </c>
      <c r="H225" s="9">
        <f t="shared" ca="1" si="64"/>
        <v>5</v>
      </c>
      <c r="I225" s="1">
        <f t="shared" ca="1" si="65"/>
        <v>13450.909391000363</v>
      </c>
      <c r="J225" s="1">
        <f t="shared" ca="1" si="66"/>
        <v>266.77199238429256</v>
      </c>
      <c r="K225" s="9">
        <f t="shared" si="67"/>
        <v>1</v>
      </c>
      <c r="L225" s="9">
        <f t="shared" si="68"/>
        <v>1</v>
      </c>
      <c r="M225" s="2">
        <f t="shared" ca="1" si="69"/>
        <v>60153.082886385993</v>
      </c>
      <c r="N225" s="2">
        <f t="shared" ca="1" si="70"/>
        <v>6141.940005044853</v>
      </c>
      <c r="O225" s="3">
        <v>3</v>
      </c>
      <c r="P225" s="2">
        <f t="shared" ca="1" si="71"/>
        <v>6678.1901375017533</v>
      </c>
      <c r="Q225" s="2">
        <f t="shared" ca="1" si="72"/>
        <v>-21.358280475858152</v>
      </c>
      <c r="R225" s="2">
        <f t="shared" ca="1" si="73"/>
        <v>1039.6736012083743</v>
      </c>
      <c r="S225" s="2">
        <f t="shared" ca="1" si="73"/>
        <v>1029.7598743284523</v>
      </c>
      <c r="T225" s="3">
        <v>5</v>
      </c>
      <c r="U225" s="2">
        <f t="shared" ca="1" si="74"/>
        <v>13450.909391000363</v>
      </c>
      <c r="V225" s="2">
        <f t="shared" ca="1" si="75"/>
        <v>266.77199238429256</v>
      </c>
      <c r="W225" s="3">
        <v>1</v>
      </c>
      <c r="X225" s="3">
        <v>1</v>
      </c>
    </row>
    <row r="226" spans="1:24" x14ac:dyDescent="0.3">
      <c r="A226" s="1">
        <f t="shared" ca="1" si="57"/>
        <v>55275</v>
      </c>
      <c r="B226" s="1">
        <f t="shared" ca="1" si="58"/>
        <v>1723</v>
      </c>
      <c r="C226" s="9">
        <f t="shared" ca="1" si="59"/>
        <v>3</v>
      </c>
      <c r="D226" s="1">
        <f t="shared" ca="1" si="60"/>
        <v>2086</v>
      </c>
      <c r="E226" s="1">
        <f t="shared" ca="1" si="61"/>
        <v>78</v>
      </c>
      <c r="F226" s="1">
        <f t="shared" ca="1" si="62"/>
        <v>922.63325377648243</v>
      </c>
      <c r="G226" s="1">
        <f t="shared" ca="1" si="63"/>
        <v>825</v>
      </c>
      <c r="H226" s="9">
        <f t="shared" ca="1" si="64"/>
        <v>5</v>
      </c>
      <c r="I226" s="1">
        <f t="shared" ca="1" si="65"/>
        <v>10256.413835802397</v>
      </c>
      <c r="J226" s="1">
        <f t="shared" ca="1" si="66"/>
        <v>471.54937279366868</v>
      </c>
      <c r="K226" s="9">
        <f t="shared" si="67"/>
        <v>1</v>
      </c>
      <c r="L226" s="9">
        <f t="shared" si="68"/>
        <v>1</v>
      </c>
      <c r="M226" s="2">
        <f t="shared" ca="1" si="69"/>
        <v>41893.743165890104</v>
      </c>
      <c r="N226" s="2">
        <f t="shared" ca="1" si="70"/>
        <v>-3801.2884841193681</v>
      </c>
      <c r="O226" s="3">
        <v>3</v>
      </c>
      <c r="P226" s="2">
        <f t="shared" ca="1" si="71"/>
        <v>11050.870656899224</v>
      </c>
      <c r="Q226" s="2">
        <f t="shared" ca="1" si="72"/>
        <v>227.35327501351242</v>
      </c>
      <c r="R226" s="2">
        <f t="shared" ca="1" si="73"/>
        <v>922.63325377648243</v>
      </c>
      <c r="S226" s="2">
        <f t="shared" ca="1" si="73"/>
        <v>687.53776512001104</v>
      </c>
      <c r="T226" s="3">
        <v>5</v>
      </c>
      <c r="U226" s="2">
        <f t="shared" ca="1" si="74"/>
        <v>10256.413835802397</v>
      </c>
      <c r="V226" s="2">
        <f t="shared" ca="1" si="75"/>
        <v>471.54937279366868</v>
      </c>
      <c r="W226" s="3">
        <v>1</v>
      </c>
      <c r="X226" s="3">
        <v>1</v>
      </c>
    </row>
    <row r="227" spans="1:24" x14ac:dyDescent="0.3">
      <c r="A227" s="1">
        <f t="shared" ca="1" si="57"/>
        <v>56979.781361073954</v>
      </c>
      <c r="B227" s="1">
        <f t="shared" ca="1" si="58"/>
        <v>2751.3084378778785</v>
      </c>
      <c r="C227" s="9">
        <f t="shared" ca="1" si="59"/>
        <v>3</v>
      </c>
      <c r="D227" s="1">
        <f t="shared" ca="1" si="60"/>
        <v>5642.1879698883868</v>
      </c>
      <c r="E227" s="1">
        <f t="shared" ca="1" si="61"/>
        <v>137.48115877536389</v>
      </c>
      <c r="F227" s="1">
        <f t="shared" ca="1" si="62"/>
        <v>932.77351500965403</v>
      </c>
      <c r="G227" s="1">
        <f t="shared" ca="1" si="63"/>
        <v>1050.6011536203744</v>
      </c>
      <c r="H227" s="9">
        <f t="shared" ca="1" si="64"/>
        <v>5</v>
      </c>
      <c r="I227" s="1">
        <f t="shared" ca="1" si="65"/>
        <v>8057.7336421217333</v>
      </c>
      <c r="J227" s="1">
        <f t="shared" ca="1" si="66"/>
        <v>333</v>
      </c>
      <c r="K227" s="9">
        <f t="shared" si="67"/>
        <v>1</v>
      </c>
      <c r="L227" s="9">
        <f t="shared" si="68"/>
        <v>1</v>
      </c>
      <c r="M227" s="2">
        <f t="shared" ca="1" si="69"/>
        <v>56979.781361073954</v>
      </c>
      <c r="N227" s="2">
        <f t="shared" ca="1" si="70"/>
        <v>2751.3084378778785</v>
      </c>
      <c r="O227" s="3">
        <v>3</v>
      </c>
      <c r="P227" s="2">
        <f t="shared" ca="1" si="71"/>
        <v>5642.1879698883868</v>
      </c>
      <c r="Q227" s="2">
        <f t="shared" ca="1" si="72"/>
        <v>137.48115877536389</v>
      </c>
      <c r="R227" s="2">
        <f t="shared" ca="1" si="73"/>
        <v>932.77351500965403</v>
      </c>
      <c r="S227" s="2">
        <f t="shared" ca="1" si="73"/>
        <v>1050.6011536203744</v>
      </c>
      <c r="T227" s="3">
        <v>5</v>
      </c>
      <c r="U227" s="2">
        <f t="shared" ca="1" si="74"/>
        <v>8057.7336421217333</v>
      </c>
      <c r="V227" s="2">
        <f t="shared" ca="1" si="75"/>
        <v>514.06074870338557</v>
      </c>
      <c r="W227" s="3">
        <v>1</v>
      </c>
      <c r="X227" s="3">
        <v>1</v>
      </c>
    </row>
    <row r="228" spans="1:24" x14ac:dyDescent="0.3">
      <c r="A228" s="1">
        <f t="shared" ca="1" si="57"/>
        <v>62577</v>
      </c>
      <c r="B228" s="1">
        <f t="shared" ca="1" si="58"/>
        <v>787</v>
      </c>
      <c r="C228" s="9">
        <f t="shared" ca="1" si="59"/>
        <v>3</v>
      </c>
      <c r="D228" s="1">
        <f t="shared" ca="1" si="60"/>
        <v>4442.2195722084052</v>
      </c>
      <c r="E228" s="1">
        <f t="shared" ca="1" si="61"/>
        <v>130</v>
      </c>
      <c r="F228" s="1">
        <f t="shared" ca="1" si="62"/>
        <v>883.67549523368245</v>
      </c>
      <c r="G228" s="1">
        <f t="shared" ca="1" si="63"/>
        <v>741</v>
      </c>
      <c r="H228" s="9">
        <f t="shared" ca="1" si="64"/>
        <v>5</v>
      </c>
      <c r="I228" s="1">
        <f t="shared" ca="1" si="65"/>
        <v>7940.4319399895066</v>
      </c>
      <c r="J228" s="1">
        <f t="shared" ca="1" si="66"/>
        <v>156</v>
      </c>
      <c r="K228" s="9">
        <f t="shared" si="67"/>
        <v>1</v>
      </c>
      <c r="L228" s="9">
        <f t="shared" si="68"/>
        <v>1</v>
      </c>
      <c r="M228" s="2">
        <f t="shared" ca="1" si="69"/>
        <v>75205.455599601992</v>
      </c>
      <c r="N228" s="2">
        <f t="shared" ca="1" si="70"/>
        <v>5101.1028106969807</v>
      </c>
      <c r="O228" s="3">
        <v>3</v>
      </c>
      <c r="P228" s="2">
        <f t="shared" ca="1" si="71"/>
        <v>4442.2195722084052</v>
      </c>
      <c r="Q228" s="2">
        <f t="shared" ca="1" si="72"/>
        <v>193.71964436536746</v>
      </c>
      <c r="R228" s="2">
        <f t="shared" ca="1" si="73"/>
        <v>883.67549523368245</v>
      </c>
      <c r="S228" s="2">
        <f t="shared" ca="1" si="73"/>
        <v>717.96549233408223</v>
      </c>
      <c r="T228" s="3">
        <v>5</v>
      </c>
      <c r="U228" s="2">
        <f t="shared" ca="1" si="74"/>
        <v>7940.4319399895066</v>
      </c>
      <c r="V228" s="2">
        <f t="shared" ca="1" si="75"/>
        <v>-105.58243862420585</v>
      </c>
      <c r="W228" s="3">
        <v>1</v>
      </c>
      <c r="X228" s="3">
        <v>1</v>
      </c>
    </row>
    <row r="229" spans="1:24" x14ac:dyDescent="0.3">
      <c r="A229" s="1">
        <f t="shared" ca="1" si="57"/>
        <v>54637</v>
      </c>
      <c r="B229" s="1">
        <f t="shared" ca="1" si="58"/>
        <v>244</v>
      </c>
      <c r="C229" s="9">
        <f t="shared" ca="1" si="59"/>
        <v>3</v>
      </c>
      <c r="D229" s="1">
        <f t="shared" ca="1" si="60"/>
        <v>7504</v>
      </c>
      <c r="E229" s="1">
        <f t="shared" ca="1" si="61"/>
        <v>169.69963577369862</v>
      </c>
      <c r="F229" s="1">
        <f t="shared" ca="1" si="62"/>
        <v>1054</v>
      </c>
      <c r="G229" s="1">
        <f t="shared" ca="1" si="63"/>
        <v>827.21394424120172</v>
      </c>
      <c r="H229" s="9">
        <f t="shared" ca="1" si="64"/>
        <v>5</v>
      </c>
      <c r="I229" s="1">
        <f t="shared" ca="1" si="65"/>
        <v>14461.533365805048</v>
      </c>
      <c r="J229" s="1">
        <f t="shared" ca="1" si="66"/>
        <v>214.27592501826871</v>
      </c>
      <c r="K229" s="9">
        <f t="shared" si="67"/>
        <v>1</v>
      </c>
      <c r="L229" s="9">
        <f t="shared" si="68"/>
        <v>1</v>
      </c>
      <c r="M229" s="2">
        <f t="shared" ca="1" si="69"/>
        <v>76571.118353619167</v>
      </c>
      <c r="N229" s="2">
        <f t="shared" ca="1" si="70"/>
        <v>-414.7436133862052</v>
      </c>
      <c r="O229" s="3">
        <v>3</v>
      </c>
      <c r="P229" s="2">
        <f t="shared" ca="1" si="71"/>
        <v>584.58832169940979</v>
      </c>
      <c r="Q229" s="2">
        <f t="shared" ca="1" si="72"/>
        <v>169.69963577369862</v>
      </c>
      <c r="R229" s="2">
        <f t="shared" ca="1" si="73"/>
        <v>1202.0416824883375</v>
      </c>
      <c r="S229" s="2">
        <f t="shared" ca="1" si="73"/>
        <v>827.21394424120172</v>
      </c>
      <c r="T229" s="3">
        <v>5</v>
      </c>
      <c r="U229" s="2">
        <f t="shared" ca="1" si="74"/>
        <v>14461.533365805048</v>
      </c>
      <c r="V229" s="2">
        <f t="shared" ca="1" si="75"/>
        <v>214.27592501826871</v>
      </c>
      <c r="W229" s="3">
        <v>1</v>
      </c>
      <c r="X229" s="3">
        <v>1</v>
      </c>
    </row>
    <row r="230" spans="1:24" x14ac:dyDescent="0.3">
      <c r="A230" s="1">
        <f t="shared" ca="1" si="57"/>
        <v>54477.267884029505</v>
      </c>
      <c r="B230" s="1">
        <f t="shared" ca="1" si="58"/>
        <v>4191</v>
      </c>
      <c r="C230" s="9">
        <f t="shared" ca="1" si="59"/>
        <v>3</v>
      </c>
      <c r="D230" s="1">
        <f t="shared" ca="1" si="60"/>
        <v>7481.93859933984</v>
      </c>
      <c r="E230" s="1">
        <f t="shared" ca="1" si="61"/>
        <v>87.881009454761738</v>
      </c>
      <c r="F230" s="1">
        <f t="shared" ca="1" si="62"/>
        <v>953</v>
      </c>
      <c r="G230" s="1">
        <f t="shared" ca="1" si="63"/>
        <v>782.06404315656391</v>
      </c>
      <c r="H230" s="9">
        <f t="shared" ca="1" si="64"/>
        <v>5</v>
      </c>
      <c r="I230" s="1">
        <f t="shared" ca="1" si="65"/>
        <v>18633</v>
      </c>
      <c r="J230" s="1">
        <f t="shared" ca="1" si="66"/>
        <v>295</v>
      </c>
      <c r="K230" s="9">
        <f t="shared" si="67"/>
        <v>1</v>
      </c>
      <c r="L230" s="9">
        <f t="shared" si="68"/>
        <v>1</v>
      </c>
      <c r="M230" s="2">
        <f t="shared" ca="1" si="69"/>
        <v>54477.267884029505</v>
      </c>
      <c r="N230" s="2">
        <f t="shared" ca="1" si="70"/>
        <v>8200.0537478244842</v>
      </c>
      <c r="O230" s="3">
        <v>3</v>
      </c>
      <c r="P230" s="2">
        <f t="shared" ca="1" si="71"/>
        <v>7481.93859933984</v>
      </c>
      <c r="Q230" s="2">
        <f t="shared" ca="1" si="72"/>
        <v>87.881009454761738</v>
      </c>
      <c r="R230" s="2">
        <f t="shared" ca="1" si="73"/>
        <v>1140.2038731720909</v>
      </c>
      <c r="S230" s="2">
        <f t="shared" ca="1" si="73"/>
        <v>782.06404315656391</v>
      </c>
      <c r="T230" s="3">
        <v>5</v>
      </c>
      <c r="U230" s="2">
        <f t="shared" ca="1" si="74"/>
        <v>-2605.463035711371</v>
      </c>
      <c r="V230" s="2">
        <f t="shared" ca="1" si="75"/>
        <v>-55.578098288143622</v>
      </c>
      <c r="W230" s="3">
        <v>1</v>
      </c>
      <c r="X230" s="3">
        <v>1</v>
      </c>
    </row>
    <row r="231" spans="1:24" x14ac:dyDescent="0.3">
      <c r="A231" s="1">
        <f t="shared" ca="1" si="57"/>
        <v>67655</v>
      </c>
      <c r="B231" s="1">
        <f t="shared" ca="1" si="58"/>
        <v>2994.1706532225935</v>
      </c>
      <c r="C231" s="9">
        <f t="shared" ca="1" si="59"/>
        <v>3</v>
      </c>
      <c r="D231" s="1">
        <f t="shared" ca="1" si="60"/>
        <v>2387.8596135449407</v>
      </c>
      <c r="E231" s="1">
        <f t="shared" ca="1" si="61"/>
        <v>139</v>
      </c>
      <c r="F231" s="1">
        <f t="shared" ca="1" si="62"/>
        <v>888</v>
      </c>
      <c r="G231" s="1">
        <f t="shared" ca="1" si="63"/>
        <v>748.7850280982168</v>
      </c>
      <c r="H231" s="9">
        <f t="shared" ca="1" si="64"/>
        <v>5</v>
      </c>
      <c r="I231" s="1">
        <f t="shared" ca="1" si="65"/>
        <v>12547.529758057202</v>
      </c>
      <c r="J231" s="1">
        <f t="shared" ca="1" si="66"/>
        <v>439.89656317166578</v>
      </c>
      <c r="K231" s="9">
        <f t="shared" si="67"/>
        <v>1</v>
      </c>
      <c r="L231" s="9">
        <f t="shared" si="68"/>
        <v>1</v>
      </c>
      <c r="M231" s="2">
        <f t="shared" ca="1" si="69"/>
        <v>26462.335108080417</v>
      </c>
      <c r="N231" s="2">
        <f t="shared" ca="1" si="70"/>
        <v>2994.1706532225935</v>
      </c>
      <c r="O231" s="3">
        <v>3</v>
      </c>
      <c r="P231" s="2">
        <f t="shared" ca="1" si="71"/>
        <v>2387.8596135449407</v>
      </c>
      <c r="Q231" s="2">
        <f t="shared" ca="1" si="72"/>
        <v>-116.74612297204945</v>
      </c>
      <c r="R231" s="2">
        <f t="shared" ca="1" si="73"/>
        <v>1105.9164073922545</v>
      </c>
      <c r="S231" s="2">
        <f t="shared" ca="1" si="73"/>
        <v>748.7850280982168</v>
      </c>
      <c r="T231" s="3">
        <v>5</v>
      </c>
      <c r="U231" s="2">
        <f t="shared" ca="1" si="74"/>
        <v>12547.529758057202</v>
      </c>
      <c r="V231" s="2">
        <f t="shared" ca="1" si="75"/>
        <v>439.89656317166578</v>
      </c>
      <c r="W231" s="3">
        <v>1</v>
      </c>
      <c r="X231" s="3">
        <v>1</v>
      </c>
    </row>
    <row r="232" spans="1:24" x14ac:dyDescent="0.3">
      <c r="A232" s="1">
        <f t="shared" ca="1" si="57"/>
        <v>62678.235648000627</v>
      </c>
      <c r="B232" s="1">
        <f t="shared" ca="1" si="58"/>
        <v>3398.9584231040935</v>
      </c>
      <c r="C232" s="9">
        <f t="shared" ca="1" si="59"/>
        <v>3</v>
      </c>
      <c r="D232" s="1">
        <f t="shared" ca="1" si="60"/>
        <v>7159.2206329237233</v>
      </c>
      <c r="E232" s="1">
        <f t="shared" ca="1" si="61"/>
        <v>146.62890598569535</v>
      </c>
      <c r="F232" s="1">
        <f t="shared" ca="1" si="62"/>
        <v>761</v>
      </c>
      <c r="G232" s="1">
        <f t="shared" ca="1" si="63"/>
        <v>788</v>
      </c>
      <c r="H232" s="9">
        <f t="shared" ca="1" si="64"/>
        <v>5</v>
      </c>
      <c r="I232" s="1">
        <f t="shared" ca="1" si="65"/>
        <v>19902.262839640738</v>
      </c>
      <c r="J232" s="1">
        <f t="shared" ca="1" si="66"/>
        <v>129.43800066535948</v>
      </c>
      <c r="K232" s="9">
        <f t="shared" si="67"/>
        <v>1</v>
      </c>
      <c r="L232" s="9">
        <f t="shared" si="68"/>
        <v>1</v>
      </c>
      <c r="M232" s="2">
        <f t="shared" ca="1" si="69"/>
        <v>62678.235648000627</v>
      </c>
      <c r="N232" s="2">
        <f t="shared" ca="1" si="70"/>
        <v>3398.9584231040935</v>
      </c>
      <c r="O232" s="3">
        <v>3</v>
      </c>
      <c r="P232" s="2">
        <f t="shared" ca="1" si="71"/>
        <v>7159.2206329237233</v>
      </c>
      <c r="Q232" s="2">
        <f t="shared" ca="1" si="72"/>
        <v>146.62890598569535</v>
      </c>
      <c r="R232" s="2">
        <f t="shared" ca="1" si="73"/>
        <v>1123.7978056851143</v>
      </c>
      <c r="S232" s="2">
        <f t="shared" ca="1" si="73"/>
        <v>502.6385424046174</v>
      </c>
      <c r="T232" s="3">
        <v>5</v>
      </c>
      <c r="U232" s="2">
        <f t="shared" ca="1" si="74"/>
        <v>19902.262839640738</v>
      </c>
      <c r="V232" s="2">
        <f t="shared" ca="1" si="75"/>
        <v>129.43800066535948</v>
      </c>
      <c r="W232" s="3">
        <v>1</v>
      </c>
      <c r="X232" s="3">
        <v>1</v>
      </c>
    </row>
    <row r="233" spans="1:24" x14ac:dyDescent="0.3">
      <c r="A233" s="1">
        <f t="shared" ca="1" si="57"/>
        <v>69019.019136380506</v>
      </c>
      <c r="B233" s="1">
        <f t="shared" ca="1" si="58"/>
        <v>3542.6831002382532</v>
      </c>
      <c r="C233" s="9">
        <f t="shared" ca="1" si="59"/>
        <v>3</v>
      </c>
      <c r="D233" s="1">
        <f t="shared" ca="1" si="60"/>
        <v>5861.1538978016115</v>
      </c>
      <c r="E233" s="1">
        <f t="shared" ca="1" si="61"/>
        <v>168.45548127772477</v>
      </c>
      <c r="F233" s="1">
        <f t="shared" ca="1" si="62"/>
        <v>891.98637340977746</v>
      </c>
      <c r="G233" s="1">
        <f t="shared" ca="1" si="63"/>
        <v>1064.0175925553808</v>
      </c>
      <c r="H233" s="9">
        <f t="shared" ca="1" si="64"/>
        <v>5</v>
      </c>
      <c r="I233" s="1">
        <f t="shared" ca="1" si="65"/>
        <v>9195.3596605507119</v>
      </c>
      <c r="J233" s="1">
        <f t="shared" ca="1" si="66"/>
        <v>271.72842453103067</v>
      </c>
      <c r="K233" s="9">
        <f t="shared" si="67"/>
        <v>1</v>
      </c>
      <c r="L233" s="9">
        <f t="shared" si="68"/>
        <v>1</v>
      </c>
      <c r="M233" s="2">
        <f t="shared" ca="1" si="69"/>
        <v>69019.019136380506</v>
      </c>
      <c r="N233" s="2">
        <f t="shared" ca="1" si="70"/>
        <v>3542.6831002382532</v>
      </c>
      <c r="O233" s="3">
        <v>3</v>
      </c>
      <c r="P233" s="2">
        <f t="shared" ca="1" si="71"/>
        <v>5861.1538978016115</v>
      </c>
      <c r="Q233" s="2">
        <f t="shared" ca="1" si="72"/>
        <v>168.45548127772477</v>
      </c>
      <c r="R233" s="2">
        <f t="shared" ca="1" si="73"/>
        <v>891.98637340977746</v>
      </c>
      <c r="S233" s="2">
        <f t="shared" ca="1" si="73"/>
        <v>1064.0175925553808</v>
      </c>
      <c r="T233" s="3">
        <v>5</v>
      </c>
      <c r="U233" s="2">
        <f t="shared" ca="1" si="74"/>
        <v>9195.3596605507119</v>
      </c>
      <c r="V233" s="2">
        <f t="shared" ca="1" si="75"/>
        <v>271.72842453103067</v>
      </c>
      <c r="W233" s="3">
        <v>1</v>
      </c>
      <c r="X233" s="3">
        <v>1</v>
      </c>
    </row>
    <row r="234" spans="1:24" x14ac:dyDescent="0.3">
      <c r="A234" s="1">
        <f t="shared" ca="1" si="57"/>
        <v>67156</v>
      </c>
      <c r="B234" s="1">
        <f t="shared" ca="1" si="58"/>
        <v>4295.3462368011151</v>
      </c>
      <c r="C234" s="9">
        <f t="shared" ca="1" si="59"/>
        <v>3</v>
      </c>
      <c r="D234" s="1">
        <f t="shared" ca="1" si="60"/>
        <v>9814.41978124251</v>
      </c>
      <c r="E234" s="1">
        <f t="shared" ca="1" si="61"/>
        <v>134.0188800552711</v>
      </c>
      <c r="F234" s="1">
        <f t="shared" ca="1" si="62"/>
        <v>858</v>
      </c>
      <c r="G234" s="1">
        <f t="shared" ca="1" si="63"/>
        <v>1035.4316241653319</v>
      </c>
      <c r="H234" s="9">
        <f t="shared" ca="1" si="64"/>
        <v>5</v>
      </c>
      <c r="I234" s="1">
        <f t="shared" ca="1" si="65"/>
        <v>14982.116965289964</v>
      </c>
      <c r="J234" s="1">
        <f t="shared" ca="1" si="66"/>
        <v>138.94557914461421</v>
      </c>
      <c r="K234" s="9">
        <f t="shared" si="67"/>
        <v>1</v>
      </c>
      <c r="L234" s="9">
        <f t="shared" si="68"/>
        <v>1</v>
      </c>
      <c r="M234" s="2">
        <f t="shared" ca="1" si="69"/>
        <v>79523.44989448358</v>
      </c>
      <c r="N234" s="2">
        <f t="shared" ca="1" si="70"/>
        <v>4295.3462368011151</v>
      </c>
      <c r="O234" s="3">
        <v>3</v>
      </c>
      <c r="P234" s="2">
        <f t="shared" ca="1" si="71"/>
        <v>9814.41978124251</v>
      </c>
      <c r="Q234" s="2">
        <f t="shared" ca="1" si="72"/>
        <v>134.0188800552711</v>
      </c>
      <c r="R234" s="2">
        <f t="shared" ca="1" si="73"/>
        <v>1160.2726442700264</v>
      </c>
      <c r="S234" s="2">
        <f t="shared" ca="1" si="73"/>
        <v>1035.4316241653319</v>
      </c>
      <c r="T234" s="3">
        <v>5</v>
      </c>
      <c r="U234" s="2">
        <f t="shared" ca="1" si="74"/>
        <v>14982.116965289964</v>
      </c>
      <c r="V234" s="2">
        <f t="shared" ca="1" si="75"/>
        <v>138.94557914461421</v>
      </c>
      <c r="W234" s="3">
        <v>1</v>
      </c>
      <c r="X234" s="3">
        <v>1</v>
      </c>
    </row>
    <row r="235" spans="1:24" x14ac:dyDescent="0.3">
      <c r="A235" s="1">
        <f t="shared" ca="1" si="57"/>
        <v>69402.141199396559</v>
      </c>
      <c r="B235" s="1">
        <f t="shared" ca="1" si="58"/>
        <v>1439.9150159347305</v>
      </c>
      <c r="C235" s="9">
        <f t="shared" ca="1" si="59"/>
        <v>3</v>
      </c>
      <c r="D235" s="1">
        <f t="shared" ca="1" si="60"/>
        <v>6844.8265691029756</v>
      </c>
      <c r="E235" s="1">
        <f t="shared" ca="1" si="61"/>
        <v>88</v>
      </c>
      <c r="F235" s="1">
        <f t="shared" ca="1" si="62"/>
        <v>826.90219840544046</v>
      </c>
      <c r="G235" s="1">
        <f t="shared" ca="1" si="63"/>
        <v>1048</v>
      </c>
      <c r="H235" s="9">
        <f t="shared" ca="1" si="64"/>
        <v>5</v>
      </c>
      <c r="I235" s="1">
        <f t="shared" ca="1" si="65"/>
        <v>11059.184761597186</v>
      </c>
      <c r="J235" s="1">
        <f t="shared" ca="1" si="66"/>
        <v>317</v>
      </c>
      <c r="K235" s="9">
        <f t="shared" si="67"/>
        <v>1</v>
      </c>
      <c r="L235" s="9">
        <f t="shared" si="68"/>
        <v>1</v>
      </c>
      <c r="M235" s="2">
        <f t="shared" ca="1" si="69"/>
        <v>69402.141199396559</v>
      </c>
      <c r="N235" s="2">
        <f t="shared" ca="1" si="70"/>
        <v>1439.9150159347305</v>
      </c>
      <c r="O235" s="3">
        <v>3</v>
      </c>
      <c r="P235" s="2">
        <f t="shared" ca="1" si="71"/>
        <v>6844.8265691029756</v>
      </c>
      <c r="Q235" s="2">
        <f t="shared" ca="1" si="72"/>
        <v>-6.7972821979527538</v>
      </c>
      <c r="R235" s="2">
        <f t="shared" ca="1" si="73"/>
        <v>826.90219840544046</v>
      </c>
      <c r="S235" s="2">
        <f t="shared" ca="1" si="73"/>
        <v>1214.0899382343657</v>
      </c>
      <c r="T235" s="3">
        <v>5</v>
      </c>
      <c r="U235" s="2">
        <f t="shared" ca="1" si="74"/>
        <v>11059.184761597186</v>
      </c>
      <c r="V235" s="2">
        <f t="shared" ca="1" si="75"/>
        <v>539.69986268960361</v>
      </c>
      <c r="W235" s="3">
        <v>1</v>
      </c>
      <c r="X235" s="3">
        <v>1</v>
      </c>
    </row>
    <row r="236" spans="1:24" x14ac:dyDescent="0.3">
      <c r="A236" s="1">
        <f t="shared" ca="1" si="57"/>
        <v>48631.756319053318</v>
      </c>
      <c r="B236" s="1">
        <f t="shared" ca="1" si="58"/>
        <v>2937.5643988644215</v>
      </c>
      <c r="C236" s="9">
        <f t="shared" ca="1" si="59"/>
        <v>3</v>
      </c>
      <c r="D236" s="1">
        <f t="shared" ca="1" si="60"/>
        <v>9962.6088693838137</v>
      </c>
      <c r="E236" s="1">
        <f t="shared" ca="1" si="61"/>
        <v>11.064248849153387</v>
      </c>
      <c r="F236" s="1">
        <f t="shared" ca="1" si="62"/>
        <v>774</v>
      </c>
      <c r="G236" s="1">
        <f t="shared" ca="1" si="63"/>
        <v>777.86738894433324</v>
      </c>
      <c r="H236" s="9">
        <f t="shared" ca="1" si="64"/>
        <v>5</v>
      </c>
      <c r="I236" s="1">
        <f t="shared" ca="1" si="65"/>
        <v>11010</v>
      </c>
      <c r="J236" s="1">
        <f t="shared" ca="1" si="66"/>
        <v>115.75579467634896</v>
      </c>
      <c r="K236" s="9">
        <f t="shared" si="67"/>
        <v>1</v>
      </c>
      <c r="L236" s="9">
        <f t="shared" si="68"/>
        <v>1</v>
      </c>
      <c r="M236" s="2">
        <f t="shared" ca="1" si="69"/>
        <v>48631.756319053318</v>
      </c>
      <c r="N236" s="2">
        <f t="shared" ca="1" si="70"/>
        <v>2937.5643988644215</v>
      </c>
      <c r="O236" s="3">
        <v>3</v>
      </c>
      <c r="P236" s="2">
        <f t="shared" ca="1" si="71"/>
        <v>9962.6088693838137</v>
      </c>
      <c r="Q236" s="2">
        <f t="shared" ca="1" si="72"/>
        <v>11.064248849153387</v>
      </c>
      <c r="R236" s="2">
        <f t="shared" ca="1" si="73"/>
        <v>523.01564358710721</v>
      </c>
      <c r="S236" s="2">
        <f t="shared" ca="1" si="73"/>
        <v>777.86738894433324</v>
      </c>
      <c r="T236" s="3">
        <v>5</v>
      </c>
      <c r="U236" s="2">
        <f t="shared" ca="1" si="74"/>
        <v>24236.711155628829</v>
      </c>
      <c r="V236" s="2">
        <f t="shared" ca="1" si="75"/>
        <v>115.75579467634896</v>
      </c>
      <c r="W236" s="3">
        <v>1</v>
      </c>
      <c r="X236" s="3">
        <v>1</v>
      </c>
    </row>
    <row r="237" spans="1:24" x14ac:dyDescent="0.3">
      <c r="A237" s="1">
        <f t="shared" ca="1" si="57"/>
        <v>51302.349669468509</v>
      </c>
      <c r="B237" s="1">
        <f t="shared" ca="1" si="58"/>
        <v>4041.8643711759787</v>
      </c>
      <c r="C237" s="9">
        <f t="shared" ca="1" si="59"/>
        <v>3</v>
      </c>
      <c r="D237" s="1">
        <f t="shared" ca="1" si="60"/>
        <v>4821.7840624982546</v>
      </c>
      <c r="E237" s="1">
        <f t="shared" ca="1" si="61"/>
        <v>58</v>
      </c>
      <c r="F237" s="1">
        <f t="shared" ca="1" si="62"/>
        <v>813.17895247467663</v>
      </c>
      <c r="G237" s="1">
        <f t="shared" ca="1" si="63"/>
        <v>897.78336283817066</v>
      </c>
      <c r="H237" s="9">
        <f t="shared" ca="1" si="64"/>
        <v>5</v>
      </c>
      <c r="I237" s="1">
        <f t="shared" ca="1" si="65"/>
        <v>10666</v>
      </c>
      <c r="J237" s="1">
        <f t="shared" ca="1" si="66"/>
        <v>159</v>
      </c>
      <c r="K237" s="9">
        <f t="shared" si="67"/>
        <v>1</v>
      </c>
      <c r="L237" s="9">
        <f t="shared" si="68"/>
        <v>1</v>
      </c>
      <c r="M237" s="2">
        <f t="shared" ca="1" si="69"/>
        <v>51302.349669468509</v>
      </c>
      <c r="N237" s="2">
        <f t="shared" ca="1" si="70"/>
        <v>4041.8643711759787</v>
      </c>
      <c r="O237" s="3">
        <v>3</v>
      </c>
      <c r="P237" s="2">
        <f t="shared" ca="1" si="71"/>
        <v>4821.7840624982546</v>
      </c>
      <c r="Q237" s="2">
        <f t="shared" ca="1" si="72"/>
        <v>222.77689927609688</v>
      </c>
      <c r="R237" s="2">
        <f t="shared" ca="1" si="73"/>
        <v>813.17895247467663</v>
      </c>
      <c r="S237" s="2">
        <f t="shared" ca="1" si="73"/>
        <v>897.78336283817066</v>
      </c>
      <c r="T237" s="3">
        <v>5</v>
      </c>
      <c r="U237" s="2">
        <f t="shared" ca="1" si="74"/>
        <v>1204.9747946544103</v>
      </c>
      <c r="V237" s="2">
        <f t="shared" ca="1" si="75"/>
        <v>635.01168082562958</v>
      </c>
      <c r="W237" s="3">
        <v>1</v>
      </c>
      <c r="X237" s="3">
        <v>1</v>
      </c>
    </row>
    <row r="238" spans="1:24" x14ac:dyDescent="0.3">
      <c r="A238" s="1">
        <f t="shared" ca="1" si="57"/>
        <v>68090.094864695711</v>
      </c>
      <c r="B238" s="1">
        <f t="shared" ca="1" si="58"/>
        <v>4167</v>
      </c>
      <c r="C238" s="9">
        <f t="shared" ca="1" si="59"/>
        <v>3</v>
      </c>
      <c r="D238" s="1">
        <f t="shared" ca="1" si="60"/>
        <v>6392.8631513070195</v>
      </c>
      <c r="E238" s="1">
        <f t="shared" ca="1" si="61"/>
        <v>46.411769941375368</v>
      </c>
      <c r="F238" s="1">
        <f t="shared" ca="1" si="62"/>
        <v>783.11330606029981</v>
      </c>
      <c r="G238" s="1">
        <f t="shared" ca="1" si="63"/>
        <v>1055.2830785179119</v>
      </c>
      <c r="H238" s="9">
        <f t="shared" ca="1" si="64"/>
        <v>5</v>
      </c>
      <c r="I238" s="1">
        <f t="shared" ca="1" si="65"/>
        <v>19401.993633449118</v>
      </c>
      <c r="J238" s="1">
        <f t="shared" ca="1" si="66"/>
        <v>367.07624290572733</v>
      </c>
      <c r="K238" s="9">
        <f t="shared" si="67"/>
        <v>1</v>
      </c>
      <c r="L238" s="9">
        <f t="shared" si="68"/>
        <v>1</v>
      </c>
      <c r="M238" s="2">
        <f t="shared" ca="1" si="69"/>
        <v>68090.094864695711</v>
      </c>
      <c r="N238" s="2">
        <f t="shared" ca="1" si="70"/>
        <v>-2590.8777690233374</v>
      </c>
      <c r="O238" s="3">
        <v>3</v>
      </c>
      <c r="P238" s="2">
        <f t="shared" ca="1" si="71"/>
        <v>6392.8631513070195</v>
      </c>
      <c r="Q238" s="2">
        <f t="shared" ca="1" si="72"/>
        <v>46.411769941375368</v>
      </c>
      <c r="R238" s="2">
        <f t="shared" ca="1" si="73"/>
        <v>783.11330606029981</v>
      </c>
      <c r="S238" s="2">
        <f t="shared" ca="1" si="73"/>
        <v>1055.2830785179119</v>
      </c>
      <c r="T238" s="3">
        <v>5</v>
      </c>
      <c r="U238" s="2">
        <f t="shared" ca="1" si="74"/>
        <v>19401.993633449118</v>
      </c>
      <c r="V238" s="2">
        <f t="shared" ca="1" si="75"/>
        <v>367.07624290572733</v>
      </c>
      <c r="W238" s="3">
        <v>1</v>
      </c>
      <c r="X238" s="3">
        <v>1</v>
      </c>
    </row>
    <row r="239" spans="1:24" x14ac:dyDescent="0.3">
      <c r="A239" s="1">
        <f t="shared" ca="1" si="57"/>
        <v>64229.031847009479</v>
      </c>
      <c r="B239" s="1">
        <f t="shared" ca="1" si="58"/>
        <v>181.39585869924485</v>
      </c>
      <c r="C239" s="9">
        <f t="shared" ca="1" si="59"/>
        <v>3</v>
      </c>
      <c r="D239" s="1">
        <f t="shared" ca="1" si="60"/>
        <v>6667.7680011015691</v>
      </c>
      <c r="E239" s="1">
        <f t="shared" ca="1" si="61"/>
        <v>28.619555914710979</v>
      </c>
      <c r="F239" s="1">
        <f t="shared" ca="1" si="62"/>
        <v>924.78812496291903</v>
      </c>
      <c r="G239" s="1">
        <f t="shared" ca="1" si="63"/>
        <v>873</v>
      </c>
      <c r="H239" s="9">
        <f t="shared" ca="1" si="64"/>
        <v>5</v>
      </c>
      <c r="I239" s="1">
        <f t="shared" ca="1" si="65"/>
        <v>17476</v>
      </c>
      <c r="J239" s="1">
        <f t="shared" ca="1" si="66"/>
        <v>307.33323889792831</v>
      </c>
      <c r="K239" s="9">
        <f t="shared" si="67"/>
        <v>1</v>
      </c>
      <c r="L239" s="9">
        <f t="shared" si="68"/>
        <v>1</v>
      </c>
      <c r="M239" s="2">
        <f t="shared" ca="1" si="69"/>
        <v>64229.031847009479</v>
      </c>
      <c r="N239" s="2">
        <f t="shared" ca="1" si="70"/>
        <v>181.39585869924485</v>
      </c>
      <c r="O239" s="3">
        <v>3</v>
      </c>
      <c r="P239" s="2">
        <f t="shared" ca="1" si="71"/>
        <v>6667.7680011015691</v>
      </c>
      <c r="Q239" s="2">
        <f t="shared" ca="1" si="72"/>
        <v>28.619555914710979</v>
      </c>
      <c r="R239" s="2">
        <f t="shared" ca="1" si="73"/>
        <v>924.78812496291903</v>
      </c>
      <c r="S239" s="2">
        <f t="shared" ca="1" si="73"/>
        <v>1193.5175622784934</v>
      </c>
      <c r="T239" s="3">
        <v>5</v>
      </c>
      <c r="U239" s="2">
        <f t="shared" ca="1" si="74"/>
        <v>22880.277866614426</v>
      </c>
      <c r="V239" s="2">
        <f t="shared" ca="1" si="75"/>
        <v>307.33323889792831</v>
      </c>
      <c r="W239" s="3">
        <v>1</v>
      </c>
      <c r="X239" s="3">
        <v>1</v>
      </c>
    </row>
    <row r="240" spans="1:24" x14ac:dyDescent="0.3">
      <c r="A240" s="1">
        <f t="shared" ca="1" si="57"/>
        <v>67543.135523465986</v>
      </c>
      <c r="B240" s="1">
        <f t="shared" ca="1" si="58"/>
        <v>1905.8351573117345</v>
      </c>
      <c r="C240" s="9">
        <f t="shared" ca="1" si="59"/>
        <v>3</v>
      </c>
      <c r="D240" s="1">
        <f t="shared" ca="1" si="60"/>
        <v>7897</v>
      </c>
      <c r="E240" s="1">
        <f t="shared" ca="1" si="61"/>
        <v>24</v>
      </c>
      <c r="F240" s="1">
        <f t="shared" ca="1" si="62"/>
        <v>832.86889124331856</v>
      </c>
      <c r="G240" s="1">
        <f t="shared" ca="1" si="63"/>
        <v>745.53452868272211</v>
      </c>
      <c r="H240" s="9">
        <f t="shared" ca="1" si="64"/>
        <v>5</v>
      </c>
      <c r="I240" s="1">
        <f t="shared" ca="1" si="65"/>
        <v>17736.014353190774</v>
      </c>
      <c r="J240" s="1">
        <f t="shared" ca="1" si="66"/>
        <v>132.37246512394114</v>
      </c>
      <c r="K240" s="9">
        <f t="shared" si="67"/>
        <v>1</v>
      </c>
      <c r="L240" s="9">
        <f t="shared" si="68"/>
        <v>1</v>
      </c>
      <c r="M240" s="2">
        <f t="shared" ca="1" si="69"/>
        <v>67543.135523465986</v>
      </c>
      <c r="N240" s="2">
        <f t="shared" ca="1" si="70"/>
        <v>1905.8351573117345</v>
      </c>
      <c r="O240" s="3">
        <v>3</v>
      </c>
      <c r="P240" s="2">
        <f t="shared" ca="1" si="71"/>
        <v>1606.1141383690965</v>
      </c>
      <c r="Q240" s="2">
        <f t="shared" ca="1" si="72"/>
        <v>-65.548346757857843</v>
      </c>
      <c r="R240" s="2">
        <f t="shared" ca="1" si="73"/>
        <v>832.86889124331856</v>
      </c>
      <c r="S240" s="2">
        <f t="shared" ca="1" si="73"/>
        <v>745.53452868272211</v>
      </c>
      <c r="T240" s="3">
        <v>5</v>
      </c>
      <c r="U240" s="2">
        <f t="shared" ca="1" si="74"/>
        <v>17736.014353190774</v>
      </c>
      <c r="V240" s="2">
        <f t="shared" ca="1" si="75"/>
        <v>132.37246512394114</v>
      </c>
      <c r="W240" s="3">
        <v>1</v>
      </c>
      <c r="X240" s="3">
        <v>1</v>
      </c>
    </row>
    <row r="241" spans="1:24" x14ac:dyDescent="0.3">
      <c r="A241" s="1">
        <f t="shared" ca="1" si="57"/>
        <v>59145.576780071788</v>
      </c>
      <c r="B241" s="1">
        <f t="shared" ca="1" si="58"/>
        <v>1462</v>
      </c>
      <c r="C241" s="9">
        <f t="shared" ca="1" si="59"/>
        <v>3</v>
      </c>
      <c r="D241" s="1">
        <f t="shared" ca="1" si="60"/>
        <v>6352.552796269164</v>
      </c>
      <c r="E241" s="1">
        <f t="shared" ca="1" si="61"/>
        <v>159.74961555512789</v>
      </c>
      <c r="F241" s="1">
        <f t="shared" ca="1" si="62"/>
        <v>841.61954443254683</v>
      </c>
      <c r="G241" s="1">
        <f t="shared" ca="1" si="63"/>
        <v>836</v>
      </c>
      <c r="H241" s="9">
        <f t="shared" ca="1" si="64"/>
        <v>5</v>
      </c>
      <c r="I241" s="1">
        <f t="shared" ca="1" si="65"/>
        <v>14419</v>
      </c>
      <c r="J241" s="1">
        <f t="shared" ca="1" si="66"/>
        <v>444.99989892756759</v>
      </c>
      <c r="K241" s="9">
        <f t="shared" si="67"/>
        <v>1</v>
      </c>
      <c r="L241" s="9">
        <f t="shared" si="68"/>
        <v>1</v>
      </c>
      <c r="M241" s="2">
        <f t="shared" ca="1" si="69"/>
        <v>59145.576780071788</v>
      </c>
      <c r="N241" s="2">
        <f t="shared" ca="1" si="70"/>
        <v>-426.11820869933581</v>
      </c>
      <c r="O241" s="3">
        <v>3</v>
      </c>
      <c r="P241" s="2">
        <f t="shared" ca="1" si="71"/>
        <v>6352.552796269164</v>
      </c>
      <c r="Q241" s="2">
        <f t="shared" ca="1" si="72"/>
        <v>159.74961555512789</v>
      </c>
      <c r="R241" s="2">
        <f t="shared" ca="1" si="73"/>
        <v>841.61954443254683</v>
      </c>
      <c r="S241" s="2">
        <f t="shared" ca="1" si="73"/>
        <v>614.57387013448306</v>
      </c>
      <c r="T241" s="3">
        <v>5</v>
      </c>
      <c r="U241" s="2">
        <f t="shared" ca="1" si="74"/>
        <v>-431.38575279110955</v>
      </c>
      <c r="V241" s="2">
        <f t="shared" ca="1" si="75"/>
        <v>444.99989892756759</v>
      </c>
      <c r="W241" s="3">
        <v>1</v>
      </c>
      <c r="X241" s="3">
        <v>1</v>
      </c>
    </row>
    <row r="242" spans="1:24" x14ac:dyDescent="0.3">
      <c r="A242" s="1">
        <f t="shared" ca="1" si="57"/>
        <v>59576.344440084496</v>
      </c>
      <c r="B242" s="1">
        <f t="shared" ca="1" si="58"/>
        <v>2360</v>
      </c>
      <c r="C242" s="9">
        <f t="shared" ca="1" si="59"/>
        <v>3</v>
      </c>
      <c r="D242" s="1">
        <f t="shared" ca="1" si="60"/>
        <v>6879</v>
      </c>
      <c r="E242" s="1">
        <f t="shared" ca="1" si="61"/>
        <v>156</v>
      </c>
      <c r="F242" s="1">
        <f t="shared" ca="1" si="62"/>
        <v>877</v>
      </c>
      <c r="G242" s="1">
        <f t="shared" ca="1" si="63"/>
        <v>868.41608001368684</v>
      </c>
      <c r="H242" s="9">
        <f t="shared" ca="1" si="64"/>
        <v>5</v>
      </c>
      <c r="I242" s="1">
        <f t="shared" ca="1" si="65"/>
        <v>12079.121044958634</v>
      </c>
      <c r="J242" s="1">
        <f t="shared" ca="1" si="66"/>
        <v>392.95438375685046</v>
      </c>
      <c r="K242" s="9">
        <f t="shared" si="67"/>
        <v>1</v>
      </c>
      <c r="L242" s="9">
        <f t="shared" si="68"/>
        <v>1</v>
      </c>
      <c r="M242" s="2">
        <f t="shared" ca="1" si="69"/>
        <v>59576.344440084496</v>
      </c>
      <c r="N242" s="2">
        <f t="shared" ca="1" si="70"/>
        <v>-110.96318437412083</v>
      </c>
      <c r="O242" s="3">
        <v>3</v>
      </c>
      <c r="P242" s="2">
        <f t="shared" ca="1" si="71"/>
        <v>10334.948869000573</v>
      </c>
      <c r="Q242" s="2">
        <f t="shared" ca="1" si="72"/>
        <v>-70.14324387616972</v>
      </c>
      <c r="R242" s="2">
        <f t="shared" ca="1" si="73"/>
        <v>1113.6599316609211</v>
      </c>
      <c r="S242" s="2">
        <f t="shared" ca="1" si="73"/>
        <v>868.41608001368684</v>
      </c>
      <c r="T242" s="3">
        <v>5</v>
      </c>
      <c r="U242" s="2">
        <f t="shared" ca="1" si="74"/>
        <v>12079.121044958634</v>
      </c>
      <c r="V242" s="2">
        <f t="shared" ca="1" si="75"/>
        <v>392.95438375685046</v>
      </c>
      <c r="W242" s="3">
        <v>1</v>
      </c>
      <c r="X242" s="3">
        <v>1</v>
      </c>
    </row>
    <row r="243" spans="1:24" x14ac:dyDescent="0.3">
      <c r="A243" s="1">
        <f t="shared" ca="1" si="57"/>
        <v>55916.999702376219</v>
      </c>
      <c r="B243" s="1">
        <f t="shared" ca="1" si="58"/>
        <v>2214.8501279020347</v>
      </c>
      <c r="C243" s="9">
        <f t="shared" ca="1" si="59"/>
        <v>3</v>
      </c>
      <c r="D243" s="1">
        <f t="shared" ca="1" si="60"/>
        <v>3953.3042040018104</v>
      </c>
      <c r="E243" s="1">
        <f t="shared" ca="1" si="61"/>
        <v>138.29898915945441</v>
      </c>
      <c r="F243" s="1">
        <f t="shared" ca="1" si="62"/>
        <v>996.43302726457773</v>
      </c>
      <c r="G243" s="1">
        <f t="shared" ca="1" si="63"/>
        <v>898.94920108444649</v>
      </c>
      <c r="H243" s="9">
        <f t="shared" ca="1" si="64"/>
        <v>5</v>
      </c>
      <c r="I243" s="1">
        <f t="shared" ca="1" si="65"/>
        <v>10603</v>
      </c>
      <c r="J243" s="1">
        <f t="shared" ca="1" si="66"/>
        <v>273.3377866731376</v>
      </c>
      <c r="K243" s="9">
        <f t="shared" si="67"/>
        <v>1</v>
      </c>
      <c r="L243" s="9">
        <f t="shared" si="68"/>
        <v>1</v>
      </c>
      <c r="M243" s="2">
        <f t="shared" ca="1" si="69"/>
        <v>55916.999702376219</v>
      </c>
      <c r="N243" s="2">
        <f t="shared" ca="1" si="70"/>
        <v>2214.8501279020347</v>
      </c>
      <c r="O243" s="3">
        <v>3</v>
      </c>
      <c r="P243" s="2">
        <f t="shared" ca="1" si="71"/>
        <v>3953.3042040018104</v>
      </c>
      <c r="Q243" s="2">
        <f t="shared" ca="1" si="72"/>
        <v>138.29898915945441</v>
      </c>
      <c r="R243" s="2">
        <f t="shared" ca="1" si="73"/>
        <v>996.43302726457773</v>
      </c>
      <c r="S243" s="2">
        <f t="shared" ca="1" si="73"/>
        <v>898.94920108444649</v>
      </c>
      <c r="T243" s="3">
        <v>5</v>
      </c>
      <c r="U243" s="2">
        <f t="shared" ca="1" si="74"/>
        <v>1678.3890306212943</v>
      </c>
      <c r="V243" s="2">
        <f t="shared" ca="1" si="75"/>
        <v>273.3377866731376</v>
      </c>
      <c r="W243" s="3">
        <v>1</v>
      </c>
      <c r="X243" s="3">
        <v>1</v>
      </c>
    </row>
    <row r="244" spans="1:24" x14ac:dyDescent="0.3">
      <c r="A244" s="1">
        <f t="shared" ca="1" si="57"/>
        <v>65797.671346510557</v>
      </c>
      <c r="B244" s="1">
        <f t="shared" ca="1" si="58"/>
        <v>1529.1448087358594</v>
      </c>
      <c r="C244" s="9">
        <f t="shared" ca="1" si="59"/>
        <v>3</v>
      </c>
      <c r="D244" s="1">
        <f t="shared" ca="1" si="60"/>
        <v>9361.280675588232</v>
      </c>
      <c r="E244" s="1">
        <f t="shared" ca="1" si="61"/>
        <v>41.238489720088516</v>
      </c>
      <c r="F244" s="1">
        <f t="shared" ca="1" si="62"/>
        <v>883</v>
      </c>
      <c r="G244" s="1">
        <f t="shared" ca="1" si="63"/>
        <v>945.06595459853804</v>
      </c>
      <c r="H244" s="9">
        <f t="shared" ca="1" si="64"/>
        <v>5</v>
      </c>
      <c r="I244" s="1">
        <f t="shared" ca="1" si="65"/>
        <v>9671.2849234860496</v>
      </c>
      <c r="J244" s="1">
        <f t="shared" ca="1" si="66"/>
        <v>112.5625360095986</v>
      </c>
      <c r="K244" s="9">
        <f t="shared" si="67"/>
        <v>1</v>
      </c>
      <c r="L244" s="9">
        <f t="shared" si="68"/>
        <v>1</v>
      </c>
      <c r="M244" s="2">
        <f t="shared" ca="1" si="69"/>
        <v>65797.671346510557</v>
      </c>
      <c r="N244" s="2">
        <f t="shared" ca="1" si="70"/>
        <v>1529.1448087358594</v>
      </c>
      <c r="O244" s="3">
        <v>3</v>
      </c>
      <c r="P244" s="2">
        <f t="shared" ca="1" si="71"/>
        <v>9361.280675588232</v>
      </c>
      <c r="Q244" s="2">
        <f t="shared" ca="1" si="72"/>
        <v>41.238489720088516</v>
      </c>
      <c r="R244" s="2">
        <f t="shared" ca="1" si="73"/>
        <v>649.08380559031912</v>
      </c>
      <c r="S244" s="2">
        <f t="shared" ca="1" si="73"/>
        <v>945.06595459853804</v>
      </c>
      <c r="T244" s="3">
        <v>5</v>
      </c>
      <c r="U244" s="2">
        <f t="shared" ca="1" si="74"/>
        <v>9671.2849234860496</v>
      </c>
      <c r="V244" s="2">
        <f t="shared" ca="1" si="75"/>
        <v>112.5625360095986</v>
      </c>
      <c r="W244" s="3">
        <v>1</v>
      </c>
      <c r="X244" s="3">
        <v>1</v>
      </c>
    </row>
    <row r="245" spans="1:24" x14ac:dyDescent="0.3">
      <c r="A245" s="1">
        <f t="shared" ca="1" si="57"/>
        <v>50060</v>
      </c>
      <c r="B245" s="1">
        <f t="shared" ca="1" si="58"/>
        <v>4704.8672691309184</v>
      </c>
      <c r="C245" s="9">
        <f t="shared" ca="1" si="59"/>
        <v>3</v>
      </c>
      <c r="D245" s="1">
        <f t="shared" ca="1" si="60"/>
        <v>4792.1288177465904</v>
      </c>
      <c r="E245" s="1">
        <f t="shared" ca="1" si="61"/>
        <v>180</v>
      </c>
      <c r="F245" s="1">
        <f t="shared" ca="1" si="62"/>
        <v>886.0806656010127</v>
      </c>
      <c r="G245" s="1">
        <f t="shared" ca="1" si="63"/>
        <v>989.93899344410897</v>
      </c>
      <c r="H245" s="9">
        <f t="shared" ca="1" si="64"/>
        <v>5</v>
      </c>
      <c r="I245" s="1">
        <f t="shared" ca="1" si="65"/>
        <v>12588.782827500992</v>
      </c>
      <c r="J245" s="1">
        <f t="shared" ca="1" si="66"/>
        <v>387.98001429081813</v>
      </c>
      <c r="K245" s="9">
        <f t="shared" si="67"/>
        <v>1</v>
      </c>
      <c r="L245" s="9">
        <f t="shared" si="68"/>
        <v>1</v>
      </c>
      <c r="M245" s="2">
        <f t="shared" ca="1" si="69"/>
        <v>36812.032891894996</v>
      </c>
      <c r="N245" s="2">
        <f t="shared" ca="1" si="70"/>
        <v>4704.8672691309184</v>
      </c>
      <c r="O245" s="3">
        <v>3</v>
      </c>
      <c r="P245" s="2">
        <f t="shared" ca="1" si="71"/>
        <v>4792.1288177465904</v>
      </c>
      <c r="Q245" s="2">
        <f t="shared" ca="1" si="72"/>
        <v>-60.019549420675247</v>
      </c>
      <c r="R245" s="2">
        <f t="shared" ca="1" si="73"/>
        <v>886.0806656010127</v>
      </c>
      <c r="S245" s="2">
        <f t="shared" ca="1" si="73"/>
        <v>989.93899344410897</v>
      </c>
      <c r="T245" s="3">
        <v>5</v>
      </c>
      <c r="U245" s="2">
        <f t="shared" ca="1" si="74"/>
        <v>12588.782827500992</v>
      </c>
      <c r="V245" s="2">
        <f t="shared" ca="1" si="75"/>
        <v>387.98001429081813</v>
      </c>
      <c r="W245" s="3">
        <v>1</v>
      </c>
      <c r="X245" s="3">
        <v>1</v>
      </c>
    </row>
    <row r="246" spans="1:24" x14ac:dyDescent="0.3">
      <c r="A246" s="1">
        <f t="shared" ca="1" si="57"/>
        <v>69120</v>
      </c>
      <c r="B246" s="1">
        <f t="shared" ca="1" si="58"/>
        <v>500.99858228076187</v>
      </c>
      <c r="C246" s="9">
        <f t="shared" ca="1" si="59"/>
        <v>3</v>
      </c>
      <c r="D246" s="1">
        <f t="shared" ca="1" si="60"/>
        <v>3439</v>
      </c>
      <c r="E246" s="1">
        <f t="shared" ca="1" si="61"/>
        <v>102.73122258756386</v>
      </c>
      <c r="F246" s="1">
        <f t="shared" ca="1" si="62"/>
        <v>887.13840262229564</v>
      </c>
      <c r="G246" s="1">
        <f t="shared" ca="1" si="63"/>
        <v>939.24253194317259</v>
      </c>
      <c r="H246" s="9">
        <f t="shared" ca="1" si="64"/>
        <v>5</v>
      </c>
      <c r="I246" s="1">
        <f t="shared" ca="1" si="65"/>
        <v>12491</v>
      </c>
      <c r="J246" s="1">
        <f t="shared" ca="1" si="66"/>
        <v>397.55221112531319</v>
      </c>
      <c r="K246" s="9">
        <f t="shared" si="67"/>
        <v>1</v>
      </c>
      <c r="L246" s="9">
        <f t="shared" si="68"/>
        <v>1</v>
      </c>
      <c r="M246" s="2">
        <f t="shared" ca="1" si="69"/>
        <v>82414.165693487186</v>
      </c>
      <c r="N246" s="2">
        <f t="shared" ca="1" si="70"/>
        <v>500.99858228076187</v>
      </c>
      <c r="O246" s="3">
        <v>3</v>
      </c>
      <c r="P246" s="2">
        <f t="shared" ca="1" si="71"/>
        <v>847.08233620148803</v>
      </c>
      <c r="Q246" s="2">
        <f t="shared" ca="1" si="72"/>
        <v>102.73122258756386</v>
      </c>
      <c r="R246" s="2">
        <f t="shared" ca="1" si="73"/>
        <v>887.13840262229564</v>
      </c>
      <c r="S246" s="2">
        <f t="shared" ca="1" si="73"/>
        <v>939.24253194317259</v>
      </c>
      <c r="T246" s="3">
        <v>5</v>
      </c>
      <c r="U246" s="2">
        <f t="shared" ca="1" si="74"/>
        <v>3719.7982884197845</v>
      </c>
      <c r="V246" s="2">
        <f t="shared" ca="1" si="75"/>
        <v>397.55221112531319</v>
      </c>
      <c r="W246" s="3">
        <v>1</v>
      </c>
      <c r="X246" s="3">
        <v>1</v>
      </c>
    </row>
    <row r="247" spans="1:24" x14ac:dyDescent="0.3">
      <c r="A247" s="1">
        <f t="shared" ca="1" si="57"/>
        <v>61477.854640721547</v>
      </c>
      <c r="B247" s="1">
        <f t="shared" ca="1" si="58"/>
        <v>2052</v>
      </c>
      <c r="C247" s="9">
        <f t="shared" ca="1" si="59"/>
        <v>3</v>
      </c>
      <c r="D247" s="1">
        <f t="shared" ca="1" si="60"/>
        <v>9159.8912676042055</v>
      </c>
      <c r="E247" s="1">
        <f t="shared" ca="1" si="61"/>
        <v>127.80320098479049</v>
      </c>
      <c r="F247" s="1">
        <f t="shared" ca="1" si="62"/>
        <v>941.26916001616894</v>
      </c>
      <c r="G247" s="1">
        <f t="shared" ca="1" si="63"/>
        <v>956</v>
      </c>
      <c r="H247" s="9">
        <f t="shared" ca="1" si="64"/>
        <v>5</v>
      </c>
      <c r="I247" s="1">
        <f t="shared" ca="1" si="65"/>
        <v>15548</v>
      </c>
      <c r="J247" s="1">
        <f t="shared" ca="1" si="66"/>
        <v>387.01774166279853</v>
      </c>
      <c r="K247" s="9">
        <f t="shared" si="67"/>
        <v>1</v>
      </c>
      <c r="L247" s="9">
        <f t="shared" si="68"/>
        <v>1</v>
      </c>
      <c r="M247" s="2">
        <f t="shared" ca="1" si="69"/>
        <v>61477.854640721547</v>
      </c>
      <c r="N247" s="2">
        <f t="shared" ca="1" si="70"/>
        <v>6032.5014810008634</v>
      </c>
      <c r="O247" s="3">
        <v>3</v>
      </c>
      <c r="P247" s="2">
        <f t="shared" ca="1" si="71"/>
        <v>9159.8912676042055</v>
      </c>
      <c r="Q247" s="2">
        <f t="shared" ca="1" si="72"/>
        <v>127.80320098479049</v>
      </c>
      <c r="R247" s="2">
        <f t="shared" ca="1" si="73"/>
        <v>941.26916001616894</v>
      </c>
      <c r="S247" s="2">
        <f t="shared" ca="1" si="73"/>
        <v>704.3290273588434</v>
      </c>
      <c r="T247" s="3">
        <v>5</v>
      </c>
      <c r="U247" s="2">
        <f t="shared" ca="1" si="74"/>
        <v>32535.111128490302</v>
      </c>
      <c r="V247" s="2">
        <f t="shared" ca="1" si="75"/>
        <v>387.01774166279853</v>
      </c>
      <c r="W247" s="3">
        <v>1</v>
      </c>
      <c r="X247" s="3">
        <v>1</v>
      </c>
    </row>
    <row r="248" spans="1:24" x14ac:dyDescent="0.3">
      <c r="A248" s="1">
        <f t="shared" ca="1" si="57"/>
        <v>56947.069187970963</v>
      </c>
      <c r="B248" s="1">
        <f t="shared" ca="1" si="58"/>
        <v>422</v>
      </c>
      <c r="C248" s="9">
        <f t="shared" ca="1" si="59"/>
        <v>3</v>
      </c>
      <c r="D248" s="1">
        <f t="shared" ca="1" si="60"/>
        <v>4130</v>
      </c>
      <c r="E248" s="1">
        <f t="shared" ca="1" si="61"/>
        <v>50.828637407567037</v>
      </c>
      <c r="F248" s="1">
        <f t="shared" ca="1" si="62"/>
        <v>922</v>
      </c>
      <c r="G248" s="1">
        <f t="shared" ca="1" si="63"/>
        <v>907.3072450260081</v>
      </c>
      <c r="H248" s="9">
        <f t="shared" ca="1" si="64"/>
        <v>5</v>
      </c>
      <c r="I248" s="1">
        <f t="shared" ca="1" si="65"/>
        <v>8789</v>
      </c>
      <c r="J248" s="1">
        <f t="shared" ca="1" si="66"/>
        <v>313</v>
      </c>
      <c r="K248" s="9">
        <f t="shared" si="67"/>
        <v>1</v>
      </c>
      <c r="L248" s="9">
        <f t="shared" si="68"/>
        <v>1</v>
      </c>
      <c r="M248" s="2">
        <f t="shared" ca="1" si="69"/>
        <v>56947.069187970963</v>
      </c>
      <c r="N248" s="2">
        <f t="shared" ca="1" si="70"/>
        <v>6296.8110803114541</v>
      </c>
      <c r="O248" s="3">
        <v>3</v>
      </c>
      <c r="P248" s="2">
        <f t="shared" ca="1" si="71"/>
        <v>13876.706974933451</v>
      </c>
      <c r="Q248" s="2">
        <f t="shared" ca="1" si="72"/>
        <v>50.828637407567037</v>
      </c>
      <c r="R248" s="2">
        <f t="shared" ca="1" si="73"/>
        <v>391.77442256806773</v>
      </c>
      <c r="S248" s="2">
        <f t="shared" ca="1" si="73"/>
        <v>907.3072450260081</v>
      </c>
      <c r="T248" s="3">
        <v>5</v>
      </c>
      <c r="U248" s="2">
        <f t="shared" ca="1" si="74"/>
        <v>-3665.4221001501537</v>
      </c>
      <c r="V248" s="2">
        <f t="shared" ca="1" si="75"/>
        <v>-97.667061747714854</v>
      </c>
      <c r="W248" s="3">
        <v>1</v>
      </c>
      <c r="X248" s="3">
        <v>1</v>
      </c>
    </row>
    <row r="249" spans="1:24" x14ac:dyDescent="0.3">
      <c r="A249" s="1">
        <f t="shared" ca="1" si="57"/>
        <v>54162.102108879975</v>
      </c>
      <c r="B249" s="1">
        <f t="shared" ca="1" si="58"/>
        <v>2044.874254895562</v>
      </c>
      <c r="C249" s="9">
        <f t="shared" ca="1" si="59"/>
        <v>3</v>
      </c>
      <c r="D249" s="1">
        <f t="shared" ca="1" si="60"/>
        <v>8334.2634376018032</v>
      </c>
      <c r="E249" s="1">
        <f t="shared" ca="1" si="61"/>
        <v>45.262160610920404</v>
      </c>
      <c r="F249" s="1">
        <f t="shared" ca="1" si="62"/>
        <v>852</v>
      </c>
      <c r="G249" s="1">
        <f t="shared" ca="1" si="63"/>
        <v>783.73280244543196</v>
      </c>
      <c r="H249" s="9">
        <f t="shared" ca="1" si="64"/>
        <v>5</v>
      </c>
      <c r="I249" s="1">
        <f t="shared" ca="1" si="65"/>
        <v>7737</v>
      </c>
      <c r="J249" s="1">
        <f t="shared" ca="1" si="66"/>
        <v>290</v>
      </c>
      <c r="K249" s="9">
        <f t="shared" si="67"/>
        <v>1</v>
      </c>
      <c r="L249" s="9">
        <f t="shared" si="68"/>
        <v>1</v>
      </c>
      <c r="M249" s="2">
        <f t="shared" ca="1" si="69"/>
        <v>54162.102108879975</v>
      </c>
      <c r="N249" s="2">
        <f t="shared" ca="1" si="70"/>
        <v>2044.874254895562</v>
      </c>
      <c r="O249" s="3">
        <v>3</v>
      </c>
      <c r="P249" s="2">
        <f t="shared" ca="1" si="71"/>
        <v>8334.2634376018032</v>
      </c>
      <c r="Q249" s="2">
        <f t="shared" ca="1" si="72"/>
        <v>45.262160610920404</v>
      </c>
      <c r="R249" s="2">
        <f t="shared" ca="1" si="73"/>
        <v>602.82204908427286</v>
      </c>
      <c r="S249" s="2">
        <f t="shared" ca="1" si="73"/>
        <v>783.73280244543196</v>
      </c>
      <c r="T249" s="3">
        <v>5</v>
      </c>
      <c r="U249" s="2">
        <f t="shared" ca="1" si="74"/>
        <v>22874.147383236741</v>
      </c>
      <c r="V249" s="2">
        <f t="shared" ca="1" si="75"/>
        <v>-87.421557031541738</v>
      </c>
      <c r="W249" s="3">
        <v>1</v>
      </c>
      <c r="X249" s="3">
        <v>1</v>
      </c>
    </row>
    <row r="250" spans="1:24" x14ac:dyDescent="0.3">
      <c r="A250" s="1">
        <f t="shared" ca="1" si="57"/>
        <v>67141.950874544986</v>
      </c>
      <c r="B250" s="1">
        <f t="shared" ca="1" si="58"/>
        <v>2964.8830717197015</v>
      </c>
      <c r="C250" s="9">
        <f t="shared" ca="1" si="59"/>
        <v>3</v>
      </c>
      <c r="D250" s="1">
        <f t="shared" ca="1" si="60"/>
        <v>2180</v>
      </c>
      <c r="E250" s="1">
        <f t="shared" ca="1" si="61"/>
        <v>148.3033302254029</v>
      </c>
      <c r="F250" s="1">
        <f t="shared" ca="1" si="62"/>
        <v>791</v>
      </c>
      <c r="G250" s="1">
        <f t="shared" ca="1" si="63"/>
        <v>1025.9488496537806</v>
      </c>
      <c r="H250" s="9">
        <f t="shared" ca="1" si="64"/>
        <v>5</v>
      </c>
      <c r="I250" s="1">
        <f t="shared" ca="1" si="65"/>
        <v>15220.741860032382</v>
      </c>
      <c r="J250" s="1">
        <f t="shared" ca="1" si="66"/>
        <v>382</v>
      </c>
      <c r="K250" s="9">
        <f t="shared" si="67"/>
        <v>1</v>
      </c>
      <c r="L250" s="9">
        <f t="shared" si="68"/>
        <v>1</v>
      </c>
      <c r="M250" s="2">
        <f t="shared" ca="1" si="69"/>
        <v>67141.950874544986</v>
      </c>
      <c r="N250" s="2">
        <f t="shared" ca="1" si="70"/>
        <v>2964.8830717197015</v>
      </c>
      <c r="O250" s="3">
        <v>3</v>
      </c>
      <c r="P250" s="2">
        <f t="shared" ca="1" si="71"/>
        <v>11263.24837039108</v>
      </c>
      <c r="Q250" s="2">
        <f t="shared" ca="1" si="72"/>
        <v>148.3033302254029</v>
      </c>
      <c r="R250" s="2">
        <f t="shared" ca="1" si="73"/>
        <v>1093.4361782763826</v>
      </c>
      <c r="S250" s="2">
        <f t="shared" ca="1" si="73"/>
        <v>1025.9488496537806</v>
      </c>
      <c r="T250" s="3">
        <v>5</v>
      </c>
      <c r="U250" s="2">
        <f t="shared" ca="1" si="74"/>
        <v>15220.741860032382</v>
      </c>
      <c r="V250" s="2">
        <f t="shared" ca="1" si="75"/>
        <v>536.93211273742509</v>
      </c>
      <c r="W250" s="3">
        <v>1</v>
      </c>
      <c r="X250" s="3">
        <v>1</v>
      </c>
    </row>
    <row r="251" spans="1:24" x14ac:dyDescent="0.3">
      <c r="A251" s="1">
        <f t="shared" ca="1" si="57"/>
        <v>63473.798820464333</v>
      </c>
      <c r="B251" s="1">
        <f t="shared" ca="1" si="58"/>
        <v>1080.8400703496688</v>
      </c>
      <c r="C251" s="9">
        <f t="shared" ca="1" si="59"/>
        <v>3</v>
      </c>
      <c r="D251" s="1">
        <f t="shared" ca="1" si="60"/>
        <v>9125.7449803364325</v>
      </c>
      <c r="E251" s="1">
        <f t="shared" ca="1" si="61"/>
        <v>72</v>
      </c>
      <c r="F251" s="1">
        <f t="shared" ca="1" si="62"/>
        <v>932</v>
      </c>
      <c r="G251" s="1">
        <f t="shared" ca="1" si="63"/>
        <v>900</v>
      </c>
      <c r="H251" s="9">
        <f t="shared" ca="1" si="64"/>
        <v>5</v>
      </c>
      <c r="I251" s="1">
        <f t="shared" ca="1" si="65"/>
        <v>16583.647782742944</v>
      </c>
      <c r="J251" s="1">
        <f t="shared" ca="1" si="66"/>
        <v>64.598040728872633</v>
      </c>
      <c r="K251" s="9">
        <f t="shared" si="67"/>
        <v>1</v>
      </c>
      <c r="L251" s="9">
        <f t="shared" si="68"/>
        <v>1</v>
      </c>
      <c r="M251" s="2">
        <f t="shared" ca="1" si="69"/>
        <v>63473.798820464333</v>
      </c>
      <c r="N251" s="2">
        <f t="shared" ca="1" si="70"/>
        <v>1080.8400703496688</v>
      </c>
      <c r="O251" s="3">
        <v>3</v>
      </c>
      <c r="P251" s="2">
        <f t="shared" ca="1" si="71"/>
        <v>9125.7449803364325</v>
      </c>
      <c r="Q251" s="2">
        <f t="shared" ca="1" si="72"/>
        <v>-37.737436034380295</v>
      </c>
      <c r="R251" s="2">
        <f t="shared" ca="1" si="73"/>
        <v>1100.2177315101035</v>
      </c>
      <c r="S251" s="2">
        <f t="shared" ca="1" si="73"/>
        <v>705.19038924871461</v>
      </c>
      <c r="T251" s="3">
        <v>5</v>
      </c>
      <c r="U251" s="2">
        <f t="shared" ca="1" si="74"/>
        <v>16583.647782742944</v>
      </c>
      <c r="V251" s="2">
        <f t="shared" ca="1" si="75"/>
        <v>64.598040728872633</v>
      </c>
      <c r="W251" s="3">
        <v>1</v>
      </c>
      <c r="X251" s="3">
        <v>1</v>
      </c>
    </row>
    <row r="252" spans="1:24" x14ac:dyDescent="0.3">
      <c r="A252" s="1">
        <f t="shared" ca="1" si="57"/>
        <v>58455.426055020995</v>
      </c>
      <c r="B252" s="1">
        <f t="shared" ca="1" si="58"/>
        <v>3562</v>
      </c>
      <c r="C252" s="9">
        <f t="shared" ca="1" si="59"/>
        <v>3</v>
      </c>
      <c r="D252" s="1">
        <f t="shared" ca="1" si="60"/>
        <v>7522.8060088658967</v>
      </c>
      <c r="E252" s="1">
        <f t="shared" ca="1" si="61"/>
        <v>99.569814047967</v>
      </c>
      <c r="F252" s="1">
        <f t="shared" ca="1" si="62"/>
        <v>1001.2667348687331</v>
      </c>
      <c r="G252" s="1">
        <f t="shared" ca="1" si="63"/>
        <v>1061.3752727636495</v>
      </c>
      <c r="H252" s="9">
        <f t="shared" ca="1" si="64"/>
        <v>5</v>
      </c>
      <c r="I252" s="1">
        <f t="shared" ca="1" si="65"/>
        <v>19023</v>
      </c>
      <c r="J252" s="1">
        <f t="shared" ca="1" si="66"/>
        <v>332</v>
      </c>
      <c r="K252" s="9">
        <f t="shared" si="67"/>
        <v>1</v>
      </c>
      <c r="L252" s="9">
        <f t="shared" si="68"/>
        <v>1</v>
      </c>
      <c r="M252" s="2">
        <f t="shared" ca="1" si="69"/>
        <v>58455.426055020995</v>
      </c>
      <c r="N252" s="2">
        <f t="shared" ca="1" si="70"/>
        <v>6804.4083632732963</v>
      </c>
      <c r="O252" s="3">
        <v>3</v>
      </c>
      <c r="P252" s="2">
        <f t="shared" ca="1" si="71"/>
        <v>7522.8060088658967</v>
      </c>
      <c r="Q252" s="2">
        <f t="shared" ca="1" si="72"/>
        <v>99.569814047967</v>
      </c>
      <c r="R252" s="2">
        <f t="shared" ca="1" si="73"/>
        <v>1001.2667348687331</v>
      </c>
      <c r="S252" s="2">
        <f t="shared" ca="1" si="73"/>
        <v>1061.3752727636495</v>
      </c>
      <c r="T252" s="3">
        <v>5</v>
      </c>
      <c r="U252" s="2">
        <f t="shared" ca="1" si="74"/>
        <v>3271.6022491814365</v>
      </c>
      <c r="V252" s="2">
        <f t="shared" ca="1" si="75"/>
        <v>49.603712104929912</v>
      </c>
      <c r="W252" s="3">
        <v>1</v>
      </c>
      <c r="X252" s="3">
        <v>1</v>
      </c>
    </row>
    <row r="253" spans="1:24" x14ac:dyDescent="0.3">
      <c r="A253" s="1">
        <f t="shared" ca="1" si="57"/>
        <v>52987</v>
      </c>
      <c r="B253" s="1">
        <f t="shared" ca="1" si="58"/>
        <v>4602.721747561267</v>
      </c>
      <c r="C253" s="9">
        <f t="shared" ca="1" si="59"/>
        <v>3</v>
      </c>
      <c r="D253" s="1">
        <f t="shared" ca="1" si="60"/>
        <v>9073.2730714729259</v>
      </c>
      <c r="E253" s="1">
        <f t="shared" ca="1" si="61"/>
        <v>77.674019511322456</v>
      </c>
      <c r="F253" s="1">
        <f t="shared" ca="1" si="62"/>
        <v>840.07098123350261</v>
      </c>
      <c r="G253" s="1">
        <f t="shared" ca="1" si="63"/>
        <v>967.35123500503755</v>
      </c>
      <c r="H253" s="9">
        <f t="shared" ca="1" si="64"/>
        <v>5</v>
      </c>
      <c r="I253" s="1">
        <f t="shared" ca="1" si="65"/>
        <v>12670</v>
      </c>
      <c r="J253" s="1">
        <f t="shared" ca="1" si="66"/>
        <v>494.76367770542515</v>
      </c>
      <c r="K253" s="9">
        <f t="shared" si="67"/>
        <v>1</v>
      </c>
      <c r="L253" s="9">
        <f t="shared" si="68"/>
        <v>1</v>
      </c>
      <c r="M253" s="2">
        <f t="shared" ca="1" si="69"/>
        <v>33503.986066441154</v>
      </c>
      <c r="N253" s="2">
        <f t="shared" ca="1" si="70"/>
        <v>4602.721747561267</v>
      </c>
      <c r="O253" s="3">
        <v>3</v>
      </c>
      <c r="P253" s="2">
        <f t="shared" ca="1" si="71"/>
        <v>9073.2730714729259</v>
      </c>
      <c r="Q253" s="2">
        <f t="shared" ca="1" si="72"/>
        <v>77.674019511322456</v>
      </c>
      <c r="R253" s="2">
        <f t="shared" ca="1" si="73"/>
        <v>840.07098123350261</v>
      </c>
      <c r="S253" s="2">
        <f t="shared" ca="1" si="73"/>
        <v>967.35123500503755</v>
      </c>
      <c r="T253" s="3">
        <v>5</v>
      </c>
      <c r="U253" s="2">
        <f t="shared" ca="1" si="74"/>
        <v>2791.0348520944426</v>
      </c>
      <c r="V253" s="2">
        <f t="shared" ca="1" si="75"/>
        <v>494.76367770542515</v>
      </c>
      <c r="W253" s="3">
        <v>1</v>
      </c>
      <c r="X253" s="3">
        <v>1</v>
      </c>
    </row>
    <row r="254" spans="1:24" x14ac:dyDescent="0.3">
      <c r="A254" s="1">
        <f t="shared" ca="1" si="57"/>
        <v>57956.542156831587</v>
      </c>
      <c r="B254" s="1">
        <f t="shared" ca="1" si="58"/>
        <v>2846</v>
      </c>
      <c r="C254" s="9">
        <f t="shared" ca="1" si="59"/>
        <v>3</v>
      </c>
      <c r="D254" s="1">
        <f t="shared" ca="1" si="60"/>
        <v>3753.2994974079807</v>
      </c>
      <c r="E254" s="1">
        <f t="shared" ca="1" si="61"/>
        <v>21.46177975705379</v>
      </c>
      <c r="F254" s="1">
        <f t="shared" ca="1" si="62"/>
        <v>978.36987298925737</v>
      </c>
      <c r="G254" s="1">
        <f t="shared" ca="1" si="63"/>
        <v>775.20823052296601</v>
      </c>
      <c r="H254" s="9">
        <f t="shared" ca="1" si="64"/>
        <v>5</v>
      </c>
      <c r="I254" s="1">
        <f t="shared" ca="1" si="65"/>
        <v>13139.195044917051</v>
      </c>
      <c r="J254" s="1">
        <f t="shared" ca="1" si="66"/>
        <v>289.13624057413421</v>
      </c>
      <c r="K254" s="9">
        <f t="shared" si="67"/>
        <v>1</v>
      </c>
      <c r="L254" s="9">
        <f t="shared" si="68"/>
        <v>1</v>
      </c>
      <c r="M254" s="2">
        <f t="shared" ca="1" si="69"/>
        <v>57956.542156831587</v>
      </c>
      <c r="N254" s="2">
        <f t="shared" ca="1" si="70"/>
        <v>6326.9104490540594</v>
      </c>
      <c r="O254" s="3">
        <v>3</v>
      </c>
      <c r="P254" s="2">
        <f t="shared" ca="1" si="71"/>
        <v>3753.2994974079807</v>
      </c>
      <c r="Q254" s="2">
        <f t="shared" ca="1" si="72"/>
        <v>21.46177975705379</v>
      </c>
      <c r="R254" s="2">
        <f t="shared" ca="1" si="73"/>
        <v>978.36987298925737</v>
      </c>
      <c r="S254" s="2">
        <f t="shared" ca="1" si="73"/>
        <v>775.20823052296601</v>
      </c>
      <c r="T254" s="3">
        <v>5</v>
      </c>
      <c r="U254" s="2">
        <f t="shared" ca="1" si="74"/>
        <v>13139.195044917051</v>
      </c>
      <c r="V254" s="2">
        <f t="shared" ca="1" si="75"/>
        <v>289.13624057413421</v>
      </c>
      <c r="W254" s="3">
        <v>1</v>
      </c>
      <c r="X254" s="3">
        <v>1</v>
      </c>
    </row>
    <row r="255" spans="1:24" x14ac:dyDescent="0.3">
      <c r="A255" s="1">
        <f t="shared" ca="1" si="57"/>
        <v>52386</v>
      </c>
      <c r="B255" s="1">
        <f t="shared" ca="1" si="58"/>
        <v>3999.8863730381786</v>
      </c>
      <c r="C255" s="9">
        <f t="shared" ca="1" si="59"/>
        <v>3</v>
      </c>
      <c r="D255" s="1">
        <f t="shared" ca="1" si="60"/>
        <v>7203</v>
      </c>
      <c r="E255" s="1">
        <f t="shared" ca="1" si="61"/>
        <v>78</v>
      </c>
      <c r="F255" s="1">
        <f t="shared" ca="1" si="62"/>
        <v>1063.0101829357022</v>
      </c>
      <c r="G255" s="1">
        <f t="shared" ca="1" si="63"/>
        <v>818</v>
      </c>
      <c r="H255" s="9">
        <f t="shared" ca="1" si="64"/>
        <v>5</v>
      </c>
      <c r="I255" s="1">
        <f t="shared" ca="1" si="65"/>
        <v>16479.409151930762</v>
      </c>
      <c r="J255" s="1">
        <f t="shared" ca="1" si="66"/>
        <v>402</v>
      </c>
      <c r="K255" s="9">
        <f t="shared" si="67"/>
        <v>1</v>
      </c>
      <c r="L255" s="9">
        <f t="shared" si="68"/>
        <v>1</v>
      </c>
      <c r="M255" s="2">
        <f t="shared" ca="1" si="69"/>
        <v>75421.532953341113</v>
      </c>
      <c r="N255" s="2">
        <f t="shared" ca="1" si="70"/>
        <v>3999.8863730381786</v>
      </c>
      <c r="O255" s="3">
        <v>3</v>
      </c>
      <c r="P255" s="2">
        <f t="shared" ca="1" si="71"/>
        <v>11342.941459656317</v>
      </c>
      <c r="Q255" s="2">
        <f t="shared" ca="1" si="72"/>
        <v>-68.565659698483387</v>
      </c>
      <c r="R255" s="2">
        <f t="shared" ca="1" si="73"/>
        <v>1063.0101829357022</v>
      </c>
      <c r="S255" s="2">
        <f t="shared" ca="1" si="73"/>
        <v>1162.3605800814798</v>
      </c>
      <c r="T255" s="3">
        <v>5</v>
      </c>
      <c r="U255" s="2">
        <f t="shared" ca="1" si="74"/>
        <v>16479.409151930762</v>
      </c>
      <c r="V255" s="2">
        <f t="shared" ca="1" si="75"/>
        <v>-96.215771103467432</v>
      </c>
      <c r="W255" s="3">
        <v>1</v>
      </c>
      <c r="X255" s="3">
        <v>1</v>
      </c>
    </row>
    <row r="256" spans="1:24" x14ac:dyDescent="0.3">
      <c r="A256" s="1">
        <f t="shared" ca="1" si="57"/>
        <v>67925</v>
      </c>
      <c r="B256" s="1">
        <f t="shared" ca="1" si="58"/>
        <v>1762.0519140427637</v>
      </c>
      <c r="C256" s="9">
        <f t="shared" ca="1" si="59"/>
        <v>3</v>
      </c>
      <c r="D256" s="1">
        <f t="shared" ca="1" si="60"/>
        <v>7282</v>
      </c>
      <c r="E256" s="1">
        <f t="shared" ca="1" si="61"/>
        <v>180</v>
      </c>
      <c r="F256" s="1">
        <f t="shared" ca="1" si="62"/>
        <v>729</v>
      </c>
      <c r="G256" s="1">
        <f t="shared" ca="1" si="63"/>
        <v>910</v>
      </c>
      <c r="H256" s="9">
        <f t="shared" ca="1" si="64"/>
        <v>5</v>
      </c>
      <c r="I256" s="1">
        <f t="shared" ca="1" si="65"/>
        <v>13370.808323901931</v>
      </c>
      <c r="J256" s="1">
        <f t="shared" ca="1" si="66"/>
        <v>219.07490765099033</v>
      </c>
      <c r="K256" s="9">
        <f t="shared" si="67"/>
        <v>1</v>
      </c>
      <c r="L256" s="9">
        <f t="shared" si="68"/>
        <v>1</v>
      </c>
      <c r="M256" s="2">
        <f t="shared" ca="1" si="69"/>
        <v>45373.312206528251</v>
      </c>
      <c r="N256" s="2">
        <f t="shared" ca="1" si="70"/>
        <v>1762.0519140427637</v>
      </c>
      <c r="O256" s="3">
        <v>3</v>
      </c>
      <c r="P256" s="2">
        <f t="shared" ca="1" si="71"/>
        <v>-2272.9742981208838</v>
      </c>
      <c r="Q256" s="2">
        <f t="shared" ca="1" si="72"/>
        <v>191.21946451535908</v>
      </c>
      <c r="R256" s="2">
        <f t="shared" ca="1" si="73"/>
        <v>1182.732393941272</v>
      </c>
      <c r="S256" s="2">
        <f t="shared" ca="1" si="73"/>
        <v>1225.2266256979606</v>
      </c>
      <c r="T256" s="3">
        <v>5</v>
      </c>
      <c r="U256" s="2">
        <f t="shared" ca="1" si="74"/>
        <v>13370.808323901931</v>
      </c>
      <c r="V256" s="2">
        <f t="shared" ca="1" si="75"/>
        <v>219.07490765099033</v>
      </c>
      <c r="W256" s="3">
        <v>1</v>
      </c>
      <c r="X256" s="3">
        <v>1</v>
      </c>
    </row>
    <row r="257" spans="1:24" x14ac:dyDescent="0.3">
      <c r="A257" s="1">
        <f t="shared" ca="1" si="57"/>
        <v>65855</v>
      </c>
      <c r="B257" s="1">
        <f t="shared" ca="1" si="58"/>
        <v>2762.5464694640032</v>
      </c>
      <c r="C257" s="9">
        <f t="shared" ca="1" si="59"/>
        <v>3</v>
      </c>
      <c r="D257" s="1">
        <f t="shared" ca="1" si="60"/>
        <v>4406.4072497080733</v>
      </c>
      <c r="E257" s="1">
        <f t="shared" ca="1" si="61"/>
        <v>60.174271039420695</v>
      </c>
      <c r="F257" s="1">
        <f t="shared" ca="1" si="62"/>
        <v>1033.9145617121999</v>
      </c>
      <c r="G257" s="1">
        <f t="shared" ca="1" si="63"/>
        <v>895.16284529888674</v>
      </c>
      <c r="H257" s="9">
        <f t="shared" ca="1" si="64"/>
        <v>5</v>
      </c>
      <c r="I257" s="1">
        <f t="shared" ca="1" si="65"/>
        <v>17201.469998271641</v>
      </c>
      <c r="J257" s="1">
        <f t="shared" ca="1" si="66"/>
        <v>443.38121528586498</v>
      </c>
      <c r="K257" s="9">
        <f t="shared" si="67"/>
        <v>1</v>
      </c>
      <c r="L257" s="9">
        <f t="shared" si="68"/>
        <v>1</v>
      </c>
      <c r="M257" s="2">
        <f t="shared" ca="1" si="69"/>
        <v>71657.776140485934</v>
      </c>
      <c r="N257" s="2">
        <f t="shared" ca="1" si="70"/>
        <v>2762.5464694640032</v>
      </c>
      <c r="O257" s="3">
        <v>3</v>
      </c>
      <c r="P257" s="2">
        <f t="shared" ca="1" si="71"/>
        <v>4406.4072497080733</v>
      </c>
      <c r="Q257" s="2">
        <f t="shared" ca="1" si="72"/>
        <v>60.174271039420695</v>
      </c>
      <c r="R257" s="2">
        <f t="shared" ca="1" si="73"/>
        <v>1033.9145617121999</v>
      </c>
      <c r="S257" s="2">
        <f t="shared" ca="1" si="73"/>
        <v>895.16284529888674</v>
      </c>
      <c r="T257" s="3">
        <v>5</v>
      </c>
      <c r="U257" s="2">
        <f t="shared" ca="1" si="74"/>
        <v>17201.469998271641</v>
      </c>
      <c r="V257" s="2">
        <f t="shared" ca="1" si="75"/>
        <v>443.38121528586498</v>
      </c>
      <c r="W257" s="3">
        <v>1</v>
      </c>
      <c r="X257" s="3">
        <v>1</v>
      </c>
    </row>
    <row r="258" spans="1:24" x14ac:dyDescent="0.3">
      <c r="A258" s="1">
        <f t="shared" ca="1" si="57"/>
        <v>66823</v>
      </c>
      <c r="B258" s="1">
        <f t="shared" ca="1" si="58"/>
        <v>4807.6226862290177</v>
      </c>
      <c r="C258" s="9">
        <f t="shared" ca="1" si="59"/>
        <v>3</v>
      </c>
      <c r="D258" s="1">
        <f t="shared" ca="1" si="60"/>
        <v>7399</v>
      </c>
      <c r="E258" s="1">
        <f t="shared" ca="1" si="61"/>
        <v>75.092374342653429</v>
      </c>
      <c r="F258" s="1">
        <f t="shared" ca="1" si="62"/>
        <v>792.13129072886886</v>
      </c>
      <c r="G258" s="1">
        <f t="shared" ca="1" si="63"/>
        <v>986.3480495586665</v>
      </c>
      <c r="H258" s="9">
        <f t="shared" ca="1" si="64"/>
        <v>5</v>
      </c>
      <c r="I258" s="1">
        <f t="shared" ca="1" si="65"/>
        <v>6099.9587842615429</v>
      </c>
      <c r="J258" s="1">
        <f t="shared" ca="1" si="66"/>
        <v>371.44567653913157</v>
      </c>
      <c r="K258" s="9">
        <f t="shared" si="67"/>
        <v>1</v>
      </c>
      <c r="L258" s="9">
        <f t="shared" si="68"/>
        <v>1</v>
      </c>
      <c r="M258" s="2">
        <f t="shared" ca="1" si="69"/>
        <v>37428.806002993042</v>
      </c>
      <c r="N258" s="2">
        <f t="shared" ca="1" si="70"/>
        <v>4807.6226862290177</v>
      </c>
      <c r="O258" s="3">
        <v>3</v>
      </c>
      <c r="P258" s="2">
        <f t="shared" ca="1" si="71"/>
        <v>1326.0025576375992</v>
      </c>
      <c r="Q258" s="2">
        <f t="shared" ca="1" si="72"/>
        <v>75.092374342653429</v>
      </c>
      <c r="R258" s="2">
        <f t="shared" ca="1" si="73"/>
        <v>792.13129072886886</v>
      </c>
      <c r="S258" s="2">
        <f t="shared" ca="1" si="73"/>
        <v>986.3480495586665</v>
      </c>
      <c r="T258" s="3">
        <v>5</v>
      </c>
      <c r="U258" s="2">
        <f t="shared" ca="1" si="74"/>
        <v>6099.9587842615429</v>
      </c>
      <c r="V258" s="2">
        <f t="shared" ca="1" si="75"/>
        <v>371.44567653913157</v>
      </c>
      <c r="W258" s="3">
        <v>1</v>
      </c>
      <c r="X258" s="3">
        <v>1</v>
      </c>
    </row>
    <row r="259" spans="1:24" x14ac:dyDescent="0.3">
      <c r="A259" s="1">
        <f t="shared" ref="A259:A322" ca="1" si="76">IF(AND(M259&gt;=46700, M259&lt;=70049), M259, RANDBETWEEN(46700, 70049))</f>
        <v>55178.254096649136</v>
      </c>
      <c r="B259" s="1">
        <f t="shared" ref="B259:B322" ca="1" si="77">IF(AND(N259&gt;=20, N259&lt;=5000), N259, RANDBETWEEN(20,5000))</f>
        <v>4366.1772020949484</v>
      </c>
      <c r="C259" s="9">
        <f t="shared" ref="C259:C322" ca="1" si="78">IF(AND(O259&gt;=3, O259&lt;=3), O259, RANDBETWEEN(3, 3))</f>
        <v>3</v>
      </c>
      <c r="D259" s="1">
        <f t="shared" ref="D259:D322" ca="1" si="79">IF(AND(P259&gt;=2000, P259&lt;=10000), P259, RANDBETWEEN(2000, 10000))</f>
        <v>9089</v>
      </c>
      <c r="E259" s="1">
        <f t="shared" ref="E259:E322" ca="1" si="80">IF(AND(Q259&gt;=0, Q259&lt;=180), Q259, RANDBETWEEN(0,180))</f>
        <v>22</v>
      </c>
      <c r="F259" s="1">
        <f t="shared" ref="F259:F322" ca="1" si="81">IF(AND(R259&gt;=720, R259&lt;=1080), R259, RANDBETWEEN(720, 1080))</f>
        <v>1047</v>
      </c>
      <c r="G259" s="1">
        <f t="shared" ref="G259:G322" ca="1" si="82">IF(AND(S259&gt;=720, S259&lt;=1080), S259, RANDBETWEEN(720, 1080))</f>
        <v>1010.4988255119284</v>
      </c>
      <c r="H259" s="9">
        <f t="shared" ref="H259:H322" ca="1" si="83">IF(AND(T259&gt;=5, T259&lt;=5), T259, RANDBETWEEN(5,5))</f>
        <v>5</v>
      </c>
      <c r="I259" s="1">
        <f t="shared" ref="I259:I322" ca="1" si="84">IF(AND(U259&gt;=5000, U259&lt;=20000), U259, RANDBETWEEN(5000, 20000))</f>
        <v>11509.767988827562</v>
      </c>
      <c r="J259" s="1">
        <f t="shared" ref="J259:J322" ca="1" si="85">IF(AND(V259&gt;=50, V259&lt;=500), V259, RANDBETWEEN(50, 500))</f>
        <v>477.94515653573336</v>
      </c>
      <c r="K259" s="9">
        <f t="shared" ref="K259:K322" si="86">W259</f>
        <v>1</v>
      </c>
      <c r="L259" s="9">
        <f t="shared" ref="L259:L322" si="87">X259</f>
        <v>1</v>
      </c>
      <c r="M259" s="2">
        <f t="shared" ref="M259:M322" ca="1" si="88">_xlfn.NORM.INV(RAND(), 58375, 11674.5)</f>
        <v>55178.254096649136</v>
      </c>
      <c r="N259" s="2">
        <f t="shared" ref="N259:N322" ca="1" si="89">_xlfn.NORM.INV(RAND(), 2510, 2490)</f>
        <v>4366.1772020949484</v>
      </c>
      <c r="O259" s="3">
        <v>3</v>
      </c>
      <c r="P259" s="2">
        <f t="shared" ref="P259:P322" ca="1" si="90">_xlfn.NORM.INV(RAND(), 6000, 4000)</f>
        <v>12220.883500077074</v>
      </c>
      <c r="Q259" s="2">
        <f t="shared" ref="Q259:Q322" ca="1" si="91">_xlfn.NORM.INV(RAND(), 90.5, 89.5)</f>
        <v>191.92124667895885</v>
      </c>
      <c r="R259" s="2">
        <f t="shared" ref="R259:S322" ca="1" si="92">_xlfn.NORM.INV(RAND(), 900, 180)</f>
        <v>1169.4888576081528</v>
      </c>
      <c r="S259" s="2">
        <f t="shared" ca="1" si="92"/>
        <v>1010.4988255119284</v>
      </c>
      <c r="T259" s="3">
        <v>5</v>
      </c>
      <c r="U259" s="2">
        <f t="shared" ref="U259:U322" ca="1" si="93">_xlfn.NORM.INV(RAND(), 12500, 7500)</f>
        <v>11509.767988827562</v>
      </c>
      <c r="V259" s="2">
        <f t="shared" ref="V259:V322" ca="1" si="94">_xlfn.NORM.INV(RAND(), 275, 225)</f>
        <v>477.94515653573336</v>
      </c>
      <c r="W259" s="3">
        <v>1</v>
      </c>
      <c r="X259" s="3">
        <v>1</v>
      </c>
    </row>
    <row r="260" spans="1:24" x14ac:dyDescent="0.3">
      <c r="A260" s="1">
        <f t="shared" ca="1" si="76"/>
        <v>56739.6980812908</v>
      </c>
      <c r="B260" s="1">
        <f t="shared" ca="1" si="77"/>
        <v>2744.6761914907452</v>
      </c>
      <c r="C260" s="9">
        <f t="shared" ca="1" si="78"/>
        <v>3</v>
      </c>
      <c r="D260" s="1">
        <f t="shared" ca="1" si="79"/>
        <v>6858.524101619998</v>
      </c>
      <c r="E260" s="1">
        <f t="shared" ca="1" si="80"/>
        <v>47.551105356103349</v>
      </c>
      <c r="F260" s="1">
        <f t="shared" ca="1" si="81"/>
        <v>1052.5696953553545</v>
      </c>
      <c r="G260" s="1">
        <f t="shared" ca="1" si="82"/>
        <v>742</v>
      </c>
      <c r="H260" s="9">
        <f t="shared" ca="1" si="83"/>
        <v>5</v>
      </c>
      <c r="I260" s="1">
        <f t="shared" ca="1" si="84"/>
        <v>14089.305279294989</v>
      </c>
      <c r="J260" s="1">
        <f t="shared" ca="1" si="85"/>
        <v>422.1550124603159</v>
      </c>
      <c r="K260" s="9">
        <f t="shared" si="86"/>
        <v>1</v>
      </c>
      <c r="L260" s="9">
        <f t="shared" si="87"/>
        <v>1</v>
      </c>
      <c r="M260" s="2">
        <f t="shared" ca="1" si="88"/>
        <v>56739.6980812908</v>
      </c>
      <c r="N260" s="2">
        <f t="shared" ca="1" si="89"/>
        <v>2744.6761914907452</v>
      </c>
      <c r="O260" s="3">
        <v>3</v>
      </c>
      <c r="P260" s="2">
        <f t="shared" ca="1" si="90"/>
        <v>6858.524101619998</v>
      </c>
      <c r="Q260" s="2">
        <f t="shared" ca="1" si="91"/>
        <v>47.551105356103349</v>
      </c>
      <c r="R260" s="2">
        <f t="shared" ca="1" si="92"/>
        <v>1052.5696953553545</v>
      </c>
      <c r="S260" s="2">
        <f t="shared" ca="1" si="92"/>
        <v>508.27586245958844</v>
      </c>
      <c r="T260" s="3">
        <v>5</v>
      </c>
      <c r="U260" s="2">
        <f t="shared" ca="1" si="93"/>
        <v>14089.305279294989</v>
      </c>
      <c r="V260" s="2">
        <f t="shared" ca="1" si="94"/>
        <v>422.1550124603159</v>
      </c>
      <c r="W260" s="3">
        <v>1</v>
      </c>
      <c r="X260" s="3">
        <v>1</v>
      </c>
    </row>
    <row r="261" spans="1:24" x14ac:dyDescent="0.3">
      <c r="A261" s="1">
        <f t="shared" ca="1" si="76"/>
        <v>56327</v>
      </c>
      <c r="B261" s="1">
        <f t="shared" ca="1" si="77"/>
        <v>948</v>
      </c>
      <c r="C261" s="9">
        <f t="shared" ca="1" si="78"/>
        <v>3</v>
      </c>
      <c r="D261" s="1">
        <f t="shared" ca="1" si="79"/>
        <v>6109.5014584940527</v>
      </c>
      <c r="E261" s="1">
        <f t="shared" ca="1" si="80"/>
        <v>149.43987861503933</v>
      </c>
      <c r="F261" s="1">
        <f t="shared" ca="1" si="81"/>
        <v>939</v>
      </c>
      <c r="G261" s="1">
        <f t="shared" ca="1" si="82"/>
        <v>997.17868585746135</v>
      </c>
      <c r="H261" s="9">
        <f t="shared" ca="1" si="83"/>
        <v>5</v>
      </c>
      <c r="I261" s="1">
        <f t="shared" ca="1" si="84"/>
        <v>15973</v>
      </c>
      <c r="J261" s="1">
        <f t="shared" ca="1" si="85"/>
        <v>175.95273763201817</v>
      </c>
      <c r="K261" s="9">
        <f t="shared" si="86"/>
        <v>1</v>
      </c>
      <c r="L261" s="9">
        <f t="shared" si="87"/>
        <v>1</v>
      </c>
      <c r="M261" s="2">
        <f t="shared" ca="1" si="88"/>
        <v>40914.294865356744</v>
      </c>
      <c r="N261" s="2">
        <f t="shared" ca="1" si="89"/>
        <v>-1401.7463958983667</v>
      </c>
      <c r="O261" s="3">
        <v>3</v>
      </c>
      <c r="P261" s="2">
        <f t="shared" ca="1" si="90"/>
        <v>6109.5014584940527</v>
      </c>
      <c r="Q261" s="2">
        <f t="shared" ca="1" si="91"/>
        <v>149.43987861503933</v>
      </c>
      <c r="R261" s="2">
        <f t="shared" ca="1" si="92"/>
        <v>607.35024985103291</v>
      </c>
      <c r="S261" s="2">
        <f t="shared" ca="1" si="92"/>
        <v>997.17868585746135</v>
      </c>
      <c r="T261" s="3">
        <v>5</v>
      </c>
      <c r="U261" s="2">
        <f t="shared" ca="1" si="93"/>
        <v>173.55558148047203</v>
      </c>
      <c r="V261" s="2">
        <f t="shared" ca="1" si="94"/>
        <v>175.95273763201817</v>
      </c>
      <c r="W261" s="3">
        <v>1</v>
      </c>
      <c r="X261" s="3">
        <v>1</v>
      </c>
    </row>
    <row r="262" spans="1:24" x14ac:dyDescent="0.3">
      <c r="A262" s="1">
        <f t="shared" ca="1" si="76"/>
        <v>50069.517300868873</v>
      </c>
      <c r="B262" s="1">
        <f t="shared" ca="1" si="77"/>
        <v>4571</v>
      </c>
      <c r="C262" s="9">
        <f t="shared" ca="1" si="78"/>
        <v>3</v>
      </c>
      <c r="D262" s="1">
        <f t="shared" ca="1" si="79"/>
        <v>4231.3797772405469</v>
      </c>
      <c r="E262" s="1">
        <f t="shared" ca="1" si="80"/>
        <v>61</v>
      </c>
      <c r="F262" s="1">
        <f t="shared" ca="1" si="81"/>
        <v>1053.4530450741447</v>
      </c>
      <c r="G262" s="1">
        <f t="shared" ca="1" si="82"/>
        <v>735</v>
      </c>
      <c r="H262" s="9">
        <f t="shared" ca="1" si="83"/>
        <v>5</v>
      </c>
      <c r="I262" s="1">
        <f t="shared" ca="1" si="84"/>
        <v>18363.546592418817</v>
      </c>
      <c r="J262" s="1">
        <f t="shared" ca="1" si="85"/>
        <v>268.56038367795065</v>
      </c>
      <c r="K262" s="9">
        <f t="shared" si="86"/>
        <v>1</v>
      </c>
      <c r="L262" s="9">
        <f t="shared" si="87"/>
        <v>1</v>
      </c>
      <c r="M262" s="2">
        <f t="shared" ca="1" si="88"/>
        <v>50069.517300868873</v>
      </c>
      <c r="N262" s="2">
        <f t="shared" ca="1" si="89"/>
        <v>5558.664790716487</v>
      </c>
      <c r="O262" s="3">
        <v>3</v>
      </c>
      <c r="P262" s="2">
        <f t="shared" ca="1" si="90"/>
        <v>4231.3797772405469</v>
      </c>
      <c r="Q262" s="2">
        <f t="shared" ca="1" si="91"/>
        <v>-12.294260619238244</v>
      </c>
      <c r="R262" s="2">
        <f t="shared" ca="1" si="92"/>
        <v>1053.4530450741447</v>
      </c>
      <c r="S262" s="2">
        <f t="shared" ca="1" si="92"/>
        <v>673.30087351116185</v>
      </c>
      <c r="T262" s="3">
        <v>5</v>
      </c>
      <c r="U262" s="2">
        <f t="shared" ca="1" si="93"/>
        <v>18363.546592418817</v>
      </c>
      <c r="V262" s="2">
        <f t="shared" ca="1" si="94"/>
        <v>268.56038367795065</v>
      </c>
      <c r="W262" s="3">
        <v>1</v>
      </c>
      <c r="X262" s="3">
        <v>1</v>
      </c>
    </row>
    <row r="263" spans="1:24" x14ac:dyDescent="0.3">
      <c r="A263" s="1">
        <f t="shared" ca="1" si="76"/>
        <v>51760.233087893939</v>
      </c>
      <c r="B263" s="1">
        <f t="shared" ca="1" si="77"/>
        <v>2795.1086730354891</v>
      </c>
      <c r="C263" s="9">
        <f t="shared" ca="1" si="78"/>
        <v>3</v>
      </c>
      <c r="D263" s="1">
        <f t="shared" ca="1" si="79"/>
        <v>3272</v>
      </c>
      <c r="E263" s="1">
        <f t="shared" ca="1" si="80"/>
        <v>97.558510697635484</v>
      </c>
      <c r="F263" s="1">
        <f t="shared" ca="1" si="81"/>
        <v>815.96663863223068</v>
      </c>
      <c r="G263" s="1">
        <f t="shared" ca="1" si="82"/>
        <v>824.91568367320849</v>
      </c>
      <c r="H263" s="9">
        <f t="shared" ca="1" si="83"/>
        <v>5</v>
      </c>
      <c r="I263" s="1">
        <f t="shared" ca="1" si="84"/>
        <v>16070.038725849732</v>
      </c>
      <c r="J263" s="1">
        <f t="shared" ca="1" si="85"/>
        <v>52.147870629054296</v>
      </c>
      <c r="K263" s="9">
        <f t="shared" si="86"/>
        <v>1</v>
      </c>
      <c r="L263" s="9">
        <f t="shared" si="87"/>
        <v>1</v>
      </c>
      <c r="M263" s="2">
        <f t="shared" ca="1" si="88"/>
        <v>51760.233087893939</v>
      </c>
      <c r="N263" s="2">
        <f t="shared" ca="1" si="89"/>
        <v>2795.1086730354891</v>
      </c>
      <c r="O263" s="3">
        <v>3</v>
      </c>
      <c r="P263" s="2">
        <f t="shared" ca="1" si="90"/>
        <v>11323.671777761832</v>
      </c>
      <c r="Q263" s="2">
        <f t="shared" ca="1" si="91"/>
        <v>97.558510697635484</v>
      </c>
      <c r="R263" s="2">
        <f t="shared" ca="1" si="92"/>
        <v>815.96663863223068</v>
      </c>
      <c r="S263" s="2">
        <f t="shared" ca="1" si="92"/>
        <v>824.91568367320849</v>
      </c>
      <c r="T263" s="3">
        <v>5</v>
      </c>
      <c r="U263" s="2">
        <f t="shared" ca="1" si="93"/>
        <v>16070.038725849732</v>
      </c>
      <c r="V263" s="2">
        <f t="shared" ca="1" si="94"/>
        <v>52.147870629054296</v>
      </c>
      <c r="W263" s="3">
        <v>1</v>
      </c>
      <c r="X263" s="3">
        <v>1</v>
      </c>
    </row>
    <row r="264" spans="1:24" x14ac:dyDescent="0.3">
      <c r="A264" s="1">
        <f t="shared" ca="1" si="76"/>
        <v>48498.77478366284</v>
      </c>
      <c r="B264" s="1">
        <f t="shared" ca="1" si="77"/>
        <v>3870.0859742971361</v>
      </c>
      <c r="C264" s="9">
        <f t="shared" ca="1" si="78"/>
        <v>3</v>
      </c>
      <c r="D264" s="1">
        <f t="shared" ca="1" si="79"/>
        <v>4296.0629946447925</v>
      </c>
      <c r="E264" s="1">
        <f t="shared" ca="1" si="80"/>
        <v>136.83344142531956</v>
      </c>
      <c r="F264" s="1">
        <f t="shared" ca="1" si="81"/>
        <v>938</v>
      </c>
      <c r="G264" s="1">
        <f t="shared" ca="1" si="82"/>
        <v>915.37621250941265</v>
      </c>
      <c r="H264" s="9">
        <f t="shared" ca="1" si="83"/>
        <v>5</v>
      </c>
      <c r="I264" s="1">
        <f t="shared" ca="1" si="84"/>
        <v>14046.693511327265</v>
      </c>
      <c r="J264" s="1">
        <f t="shared" ca="1" si="85"/>
        <v>74.937439013536903</v>
      </c>
      <c r="K264" s="9">
        <f t="shared" si="86"/>
        <v>1</v>
      </c>
      <c r="L264" s="9">
        <f t="shared" si="87"/>
        <v>1</v>
      </c>
      <c r="M264" s="2">
        <f t="shared" ca="1" si="88"/>
        <v>48498.77478366284</v>
      </c>
      <c r="N264" s="2">
        <f t="shared" ca="1" si="89"/>
        <v>3870.0859742971361</v>
      </c>
      <c r="O264" s="3">
        <v>3</v>
      </c>
      <c r="P264" s="2">
        <f t="shared" ca="1" si="90"/>
        <v>4296.0629946447925</v>
      </c>
      <c r="Q264" s="2">
        <f t="shared" ca="1" si="91"/>
        <v>136.83344142531956</v>
      </c>
      <c r="R264" s="2">
        <f t="shared" ca="1" si="92"/>
        <v>1226.5305252450139</v>
      </c>
      <c r="S264" s="2">
        <f t="shared" ca="1" si="92"/>
        <v>915.37621250941265</v>
      </c>
      <c r="T264" s="3">
        <v>5</v>
      </c>
      <c r="U264" s="2">
        <f t="shared" ca="1" si="93"/>
        <v>14046.693511327265</v>
      </c>
      <c r="V264" s="2">
        <f t="shared" ca="1" si="94"/>
        <v>74.937439013536903</v>
      </c>
      <c r="W264" s="3">
        <v>1</v>
      </c>
      <c r="X264" s="3">
        <v>1</v>
      </c>
    </row>
    <row r="265" spans="1:24" x14ac:dyDescent="0.3">
      <c r="A265" s="1">
        <f t="shared" ca="1" si="76"/>
        <v>53928</v>
      </c>
      <c r="B265" s="1">
        <f t="shared" ca="1" si="77"/>
        <v>4879.2889758282263</v>
      </c>
      <c r="C265" s="9">
        <f t="shared" ca="1" si="78"/>
        <v>3</v>
      </c>
      <c r="D265" s="1">
        <f t="shared" ca="1" si="79"/>
        <v>4840.7904578828593</v>
      </c>
      <c r="E265" s="1">
        <f t="shared" ca="1" si="80"/>
        <v>126.89325695994387</v>
      </c>
      <c r="F265" s="1">
        <f t="shared" ca="1" si="81"/>
        <v>797</v>
      </c>
      <c r="G265" s="1">
        <f t="shared" ca="1" si="82"/>
        <v>935.27157732635408</v>
      </c>
      <c r="H265" s="9">
        <f t="shared" ca="1" si="83"/>
        <v>5</v>
      </c>
      <c r="I265" s="1">
        <f t="shared" ca="1" si="84"/>
        <v>9241.2103027028625</v>
      </c>
      <c r="J265" s="1">
        <f t="shared" ca="1" si="85"/>
        <v>446.35153134727739</v>
      </c>
      <c r="K265" s="9">
        <f t="shared" si="86"/>
        <v>1</v>
      </c>
      <c r="L265" s="9">
        <f t="shared" si="87"/>
        <v>1</v>
      </c>
      <c r="M265" s="2">
        <f t="shared" ca="1" si="88"/>
        <v>31502.59080627967</v>
      </c>
      <c r="N265" s="2">
        <f t="shared" ca="1" si="89"/>
        <v>4879.2889758282263</v>
      </c>
      <c r="O265" s="3">
        <v>3</v>
      </c>
      <c r="P265" s="2">
        <f t="shared" ca="1" si="90"/>
        <v>4840.7904578828593</v>
      </c>
      <c r="Q265" s="2">
        <f t="shared" ca="1" si="91"/>
        <v>126.89325695994387</v>
      </c>
      <c r="R265" s="2">
        <f t="shared" ca="1" si="92"/>
        <v>1164.4134743591007</v>
      </c>
      <c r="S265" s="2">
        <f t="shared" ca="1" si="92"/>
        <v>935.27157732635408</v>
      </c>
      <c r="T265" s="3">
        <v>5</v>
      </c>
      <c r="U265" s="2">
        <f t="shared" ca="1" si="93"/>
        <v>9241.2103027028625</v>
      </c>
      <c r="V265" s="2">
        <f t="shared" ca="1" si="94"/>
        <v>446.35153134727739</v>
      </c>
      <c r="W265" s="3">
        <v>1</v>
      </c>
      <c r="X265" s="3">
        <v>1</v>
      </c>
    </row>
    <row r="266" spans="1:24" x14ac:dyDescent="0.3">
      <c r="A266" s="1">
        <f t="shared" ca="1" si="76"/>
        <v>64239.010986074602</v>
      </c>
      <c r="B266" s="1">
        <f t="shared" ca="1" si="77"/>
        <v>4268.0010815925507</v>
      </c>
      <c r="C266" s="9">
        <f t="shared" ca="1" si="78"/>
        <v>3</v>
      </c>
      <c r="D266" s="1">
        <f t="shared" ca="1" si="79"/>
        <v>2896.4024505207185</v>
      </c>
      <c r="E266" s="1">
        <f t="shared" ca="1" si="80"/>
        <v>83.521085773430173</v>
      </c>
      <c r="F266" s="1">
        <f t="shared" ca="1" si="81"/>
        <v>980.41559889514031</v>
      </c>
      <c r="G266" s="1">
        <f t="shared" ca="1" si="82"/>
        <v>823.5241078943169</v>
      </c>
      <c r="H266" s="9">
        <f t="shared" ca="1" si="83"/>
        <v>5</v>
      </c>
      <c r="I266" s="1">
        <f t="shared" ca="1" si="84"/>
        <v>6473.9558492346723</v>
      </c>
      <c r="J266" s="1">
        <f t="shared" ca="1" si="85"/>
        <v>438.70955111987593</v>
      </c>
      <c r="K266" s="9">
        <f t="shared" si="86"/>
        <v>1</v>
      </c>
      <c r="L266" s="9">
        <f t="shared" si="87"/>
        <v>1</v>
      </c>
      <c r="M266" s="2">
        <f t="shared" ca="1" si="88"/>
        <v>64239.010986074602</v>
      </c>
      <c r="N266" s="2">
        <f t="shared" ca="1" si="89"/>
        <v>4268.0010815925507</v>
      </c>
      <c r="O266" s="3">
        <v>3</v>
      </c>
      <c r="P266" s="2">
        <f t="shared" ca="1" si="90"/>
        <v>2896.4024505207185</v>
      </c>
      <c r="Q266" s="2">
        <f t="shared" ca="1" si="91"/>
        <v>83.521085773430173</v>
      </c>
      <c r="R266" s="2">
        <f t="shared" ca="1" si="92"/>
        <v>980.41559889514031</v>
      </c>
      <c r="S266" s="2">
        <f t="shared" ca="1" si="92"/>
        <v>823.5241078943169</v>
      </c>
      <c r="T266" s="3">
        <v>5</v>
      </c>
      <c r="U266" s="2">
        <f t="shared" ca="1" si="93"/>
        <v>6473.9558492346723</v>
      </c>
      <c r="V266" s="2">
        <f t="shared" ca="1" si="94"/>
        <v>438.70955111987593</v>
      </c>
      <c r="W266" s="3">
        <v>1</v>
      </c>
      <c r="X266" s="3">
        <v>1</v>
      </c>
    </row>
    <row r="267" spans="1:24" x14ac:dyDescent="0.3">
      <c r="A267" s="1">
        <f t="shared" ca="1" si="76"/>
        <v>69568.612103095656</v>
      </c>
      <c r="B267" s="1">
        <f t="shared" ca="1" si="77"/>
        <v>292.79234892105706</v>
      </c>
      <c r="C267" s="9">
        <f t="shared" ca="1" si="78"/>
        <v>3</v>
      </c>
      <c r="D267" s="1">
        <f t="shared" ca="1" si="79"/>
        <v>9346</v>
      </c>
      <c r="E267" s="1">
        <f t="shared" ca="1" si="80"/>
        <v>106.14142398323776</v>
      </c>
      <c r="F267" s="1">
        <f t="shared" ca="1" si="81"/>
        <v>847.9468514992659</v>
      </c>
      <c r="G267" s="1">
        <f t="shared" ca="1" si="82"/>
        <v>1003.9155583003402</v>
      </c>
      <c r="H267" s="9">
        <f t="shared" ca="1" si="83"/>
        <v>5</v>
      </c>
      <c r="I267" s="1">
        <f t="shared" ca="1" si="84"/>
        <v>12154.292506657279</v>
      </c>
      <c r="J267" s="1">
        <f t="shared" ca="1" si="85"/>
        <v>467.57928726357272</v>
      </c>
      <c r="K267" s="9">
        <f t="shared" si="86"/>
        <v>1</v>
      </c>
      <c r="L267" s="9">
        <f t="shared" si="87"/>
        <v>1</v>
      </c>
      <c r="M267" s="2">
        <f t="shared" ca="1" si="88"/>
        <v>69568.612103095656</v>
      </c>
      <c r="N267" s="2">
        <f t="shared" ca="1" si="89"/>
        <v>292.79234892105706</v>
      </c>
      <c r="O267" s="3">
        <v>3</v>
      </c>
      <c r="P267" s="2">
        <f t="shared" ca="1" si="90"/>
        <v>308.91375742146738</v>
      </c>
      <c r="Q267" s="2">
        <f t="shared" ca="1" si="91"/>
        <v>106.14142398323776</v>
      </c>
      <c r="R267" s="2">
        <f t="shared" ca="1" si="92"/>
        <v>847.9468514992659</v>
      </c>
      <c r="S267" s="2">
        <f t="shared" ca="1" si="92"/>
        <v>1003.9155583003402</v>
      </c>
      <c r="T267" s="3">
        <v>5</v>
      </c>
      <c r="U267" s="2">
        <f t="shared" ca="1" si="93"/>
        <v>12154.292506657279</v>
      </c>
      <c r="V267" s="2">
        <f t="shared" ca="1" si="94"/>
        <v>467.57928726357272</v>
      </c>
      <c r="W267" s="3">
        <v>1</v>
      </c>
      <c r="X267" s="3">
        <v>1</v>
      </c>
    </row>
    <row r="268" spans="1:24" x14ac:dyDescent="0.3">
      <c r="A268" s="1">
        <f t="shared" ca="1" si="76"/>
        <v>62059.587378988923</v>
      </c>
      <c r="B268" s="1">
        <f t="shared" ca="1" si="77"/>
        <v>1341.3410200930714</v>
      </c>
      <c r="C268" s="9">
        <f t="shared" ca="1" si="78"/>
        <v>3</v>
      </c>
      <c r="D268" s="1">
        <f t="shared" ca="1" si="79"/>
        <v>5768.8236376963105</v>
      </c>
      <c r="E268" s="1">
        <f t="shared" ca="1" si="80"/>
        <v>76.947304326528766</v>
      </c>
      <c r="F268" s="1">
        <f t="shared" ca="1" si="81"/>
        <v>1029.9345916734032</v>
      </c>
      <c r="G268" s="1">
        <f t="shared" ca="1" si="82"/>
        <v>853</v>
      </c>
      <c r="H268" s="9">
        <f t="shared" ca="1" si="83"/>
        <v>5</v>
      </c>
      <c r="I268" s="1">
        <f t="shared" ca="1" si="84"/>
        <v>8433</v>
      </c>
      <c r="J268" s="1">
        <f t="shared" ca="1" si="85"/>
        <v>287</v>
      </c>
      <c r="K268" s="9">
        <f t="shared" si="86"/>
        <v>1</v>
      </c>
      <c r="L268" s="9">
        <f t="shared" si="87"/>
        <v>1</v>
      </c>
      <c r="M268" s="2">
        <f t="shared" ca="1" si="88"/>
        <v>62059.587378988923</v>
      </c>
      <c r="N268" s="2">
        <f t="shared" ca="1" si="89"/>
        <v>1341.3410200930714</v>
      </c>
      <c r="O268" s="3">
        <v>3</v>
      </c>
      <c r="P268" s="2">
        <f t="shared" ca="1" si="90"/>
        <v>5768.8236376963105</v>
      </c>
      <c r="Q268" s="2">
        <f t="shared" ca="1" si="91"/>
        <v>76.947304326528766</v>
      </c>
      <c r="R268" s="2">
        <f t="shared" ca="1" si="92"/>
        <v>1029.9345916734032</v>
      </c>
      <c r="S268" s="2">
        <f t="shared" ca="1" si="92"/>
        <v>1289.1626059438945</v>
      </c>
      <c r="T268" s="3">
        <v>5</v>
      </c>
      <c r="U268" s="2">
        <f t="shared" ca="1" si="93"/>
        <v>2950.1647309701511</v>
      </c>
      <c r="V268" s="2">
        <f t="shared" ca="1" si="94"/>
        <v>-165.37680542925585</v>
      </c>
      <c r="W268" s="3">
        <v>1</v>
      </c>
      <c r="X268" s="3">
        <v>1</v>
      </c>
    </row>
    <row r="269" spans="1:24" x14ac:dyDescent="0.3">
      <c r="A269" s="1">
        <f t="shared" ca="1" si="76"/>
        <v>47723.345992985785</v>
      </c>
      <c r="B269" s="1">
        <f t="shared" ca="1" si="77"/>
        <v>2575</v>
      </c>
      <c r="C269" s="9">
        <f t="shared" ca="1" si="78"/>
        <v>3</v>
      </c>
      <c r="D269" s="1">
        <f t="shared" ca="1" si="79"/>
        <v>4206.7756078463572</v>
      </c>
      <c r="E269" s="1">
        <f t="shared" ca="1" si="80"/>
        <v>72.131438741125976</v>
      </c>
      <c r="F269" s="1">
        <f t="shared" ca="1" si="81"/>
        <v>920.98438030760701</v>
      </c>
      <c r="G269" s="1">
        <f t="shared" ca="1" si="82"/>
        <v>993.89016815585956</v>
      </c>
      <c r="H269" s="9">
        <f t="shared" ca="1" si="83"/>
        <v>5</v>
      </c>
      <c r="I269" s="1">
        <f t="shared" ca="1" si="84"/>
        <v>15292.948582052191</v>
      </c>
      <c r="J269" s="1">
        <f t="shared" ca="1" si="85"/>
        <v>316</v>
      </c>
      <c r="K269" s="9">
        <f t="shared" si="86"/>
        <v>1</v>
      </c>
      <c r="L269" s="9">
        <f t="shared" si="87"/>
        <v>1</v>
      </c>
      <c r="M269" s="2">
        <f t="shared" ca="1" si="88"/>
        <v>47723.345992985785</v>
      </c>
      <c r="N269" s="2">
        <f t="shared" ca="1" si="89"/>
        <v>6631.2252934339604</v>
      </c>
      <c r="O269" s="3">
        <v>3</v>
      </c>
      <c r="P269" s="2">
        <f t="shared" ca="1" si="90"/>
        <v>4206.7756078463572</v>
      </c>
      <c r="Q269" s="2">
        <f t="shared" ca="1" si="91"/>
        <v>72.131438741125976</v>
      </c>
      <c r="R269" s="2">
        <f t="shared" ca="1" si="92"/>
        <v>920.98438030760701</v>
      </c>
      <c r="S269" s="2">
        <f t="shared" ca="1" si="92"/>
        <v>993.89016815585956</v>
      </c>
      <c r="T269" s="3">
        <v>5</v>
      </c>
      <c r="U269" s="2">
        <f t="shared" ca="1" si="93"/>
        <v>15292.948582052191</v>
      </c>
      <c r="V269" s="2">
        <f t="shared" ca="1" si="94"/>
        <v>-118.07968554003537</v>
      </c>
      <c r="W269" s="3">
        <v>1</v>
      </c>
      <c r="X269" s="3">
        <v>1</v>
      </c>
    </row>
    <row r="270" spans="1:24" x14ac:dyDescent="0.3">
      <c r="A270" s="1">
        <f t="shared" ca="1" si="76"/>
        <v>61893.246478384273</v>
      </c>
      <c r="B270" s="1">
        <f t="shared" ca="1" si="77"/>
        <v>3112</v>
      </c>
      <c r="C270" s="9">
        <f t="shared" ca="1" si="78"/>
        <v>3</v>
      </c>
      <c r="D270" s="1">
        <f t="shared" ca="1" si="79"/>
        <v>5948</v>
      </c>
      <c r="E270" s="1">
        <f t="shared" ca="1" si="80"/>
        <v>88</v>
      </c>
      <c r="F270" s="1">
        <f t="shared" ca="1" si="81"/>
        <v>1001.5809673611358</v>
      </c>
      <c r="G270" s="1">
        <f t="shared" ca="1" si="82"/>
        <v>904.70743139074671</v>
      </c>
      <c r="H270" s="9">
        <f t="shared" ca="1" si="83"/>
        <v>5</v>
      </c>
      <c r="I270" s="1">
        <f t="shared" ca="1" si="84"/>
        <v>13945</v>
      </c>
      <c r="J270" s="1">
        <f t="shared" ca="1" si="85"/>
        <v>419.80291919868313</v>
      </c>
      <c r="K270" s="9">
        <f t="shared" si="86"/>
        <v>1</v>
      </c>
      <c r="L270" s="9">
        <f t="shared" si="87"/>
        <v>1</v>
      </c>
      <c r="M270" s="2">
        <f t="shared" ca="1" si="88"/>
        <v>61893.246478384273</v>
      </c>
      <c r="N270" s="2">
        <f t="shared" ca="1" si="89"/>
        <v>-790.12747687895535</v>
      </c>
      <c r="O270" s="3">
        <v>3</v>
      </c>
      <c r="P270" s="2">
        <f t="shared" ca="1" si="90"/>
        <v>10322.099086123948</v>
      </c>
      <c r="Q270" s="2">
        <f t="shared" ca="1" si="91"/>
        <v>244.04608971679951</v>
      </c>
      <c r="R270" s="2">
        <f t="shared" ca="1" si="92"/>
        <v>1001.5809673611358</v>
      </c>
      <c r="S270" s="2">
        <f t="shared" ca="1" si="92"/>
        <v>904.70743139074671</v>
      </c>
      <c r="T270" s="3">
        <v>5</v>
      </c>
      <c r="U270" s="2">
        <f t="shared" ca="1" si="93"/>
        <v>2404.5867322254908</v>
      </c>
      <c r="V270" s="2">
        <f t="shared" ca="1" si="94"/>
        <v>419.80291919868313</v>
      </c>
      <c r="W270" s="3">
        <v>1</v>
      </c>
      <c r="X270" s="3">
        <v>1</v>
      </c>
    </row>
    <row r="271" spans="1:24" x14ac:dyDescent="0.3">
      <c r="A271" s="1">
        <f t="shared" ca="1" si="76"/>
        <v>50475.781033896434</v>
      </c>
      <c r="B271" s="1">
        <f t="shared" ca="1" si="77"/>
        <v>518.77343221677961</v>
      </c>
      <c r="C271" s="9">
        <f t="shared" ca="1" si="78"/>
        <v>3</v>
      </c>
      <c r="D271" s="1">
        <f t="shared" ca="1" si="79"/>
        <v>9954</v>
      </c>
      <c r="E271" s="1">
        <f t="shared" ca="1" si="80"/>
        <v>6.1315862982702924</v>
      </c>
      <c r="F271" s="1">
        <f t="shared" ca="1" si="81"/>
        <v>836.070924415749</v>
      </c>
      <c r="G271" s="1">
        <f t="shared" ca="1" si="82"/>
        <v>1010</v>
      </c>
      <c r="H271" s="9">
        <f t="shared" ca="1" si="83"/>
        <v>5</v>
      </c>
      <c r="I271" s="1">
        <f t="shared" ca="1" si="84"/>
        <v>7753.8761089147392</v>
      </c>
      <c r="J271" s="1">
        <f t="shared" ca="1" si="85"/>
        <v>131</v>
      </c>
      <c r="K271" s="9">
        <f t="shared" si="86"/>
        <v>1</v>
      </c>
      <c r="L271" s="9">
        <f t="shared" si="87"/>
        <v>1</v>
      </c>
      <c r="M271" s="2">
        <f t="shared" ca="1" si="88"/>
        <v>50475.781033896434</v>
      </c>
      <c r="N271" s="2">
        <f t="shared" ca="1" si="89"/>
        <v>518.77343221677961</v>
      </c>
      <c r="O271" s="3">
        <v>3</v>
      </c>
      <c r="P271" s="2">
        <f t="shared" ca="1" si="90"/>
        <v>-704.22766859451895</v>
      </c>
      <c r="Q271" s="2">
        <f t="shared" ca="1" si="91"/>
        <v>6.1315862982702924</v>
      </c>
      <c r="R271" s="2">
        <f t="shared" ca="1" si="92"/>
        <v>836.070924415749</v>
      </c>
      <c r="S271" s="2">
        <f t="shared" ca="1" si="92"/>
        <v>1201.3293135568306</v>
      </c>
      <c r="T271" s="3">
        <v>5</v>
      </c>
      <c r="U271" s="2">
        <f t="shared" ca="1" si="93"/>
        <v>7753.8761089147392</v>
      </c>
      <c r="V271" s="2">
        <f t="shared" ca="1" si="94"/>
        <v>-53.321618621813684</v>
      </c>
      <c r="W271" s="3">
        <v>1</v>
      </c>
      <c r="X271" s="3">
        <v>1</v>
      </c>
    </row>
    <row r="272" spans="1:24" x14ac:dyDescent="0.3">
      <c r="A272" s="1">
        <f t="shared" ca="1" si="76"/>
        <v>64406.952963345837</v>
      </c>
      <c r="B272" s="1">
        <f t="shared" ca="1" si="77"/>
        <v>1385.8721100476737</v>
      </c>
      <c r="C272" s="9">
        <f t="shared" ca="1" si="78"/>
        <v>3</v>
      </c>
      <c r="D272" s="1">
        <f t="shared" ca="1" si="79"/>
        <v>8096.5586435471214</v>
      </c>
      <c r="E272" s="1">
        <f t="shared" ca="1" si="80"/>
        <v>115</v>
      </c>
      <c r="F272" s="1">
        <f t="shared" ca="1" si="81"/>
        <v>811.1292831553028</v>
      </c>
      <c r="G272" s="1">
        <f t="shared" ca="1" si="82"/>
        <v>893.2273395779971</v>
      </c>
      <c r="H272" s="9">
        <f t="shared" ca="1" si="83"/>
        <v>5</v>
      </c>
      <c r="I272" s="1">
        <f t="shared" ca="1" si="84"/>
        <v>14941.956686534806</v>
      </c>
      <c r="J272" s="1">
        <f t="shared" ca="1" si="85"/>
        <v>270.77318667313432</v>
      </c>
      <c r="K272" s="9">
        <f t="shared" si="86"/>
        <v>1</v>
      </c>
      <c r="L272" s="9">
        <f t="shared" si="87"/>
        <v>1</v>
      </c>
      <c r="M272" s="2">
        <f t="shared" ca="1" si="88"/>
        <v>64406.952963345837</v>
      </c>
      <c r="N272" s="2">
        <f t="shared" ca="1" si="89"/>
        <v>1385.8721100476737</v>
      </c>
      <c r="O272" s="3">
        <v>3</v>
      </c>
      <c r="P272" s="2">
        <f t="shared" ca="1" si="90"/>
        <v>8096.5586435471214</v>
      </c>
      <c r="Q272" s="2">
        <f t="shared" ca="1" si="91"/>
        <v>238.42942916978424</v>
      </c>
      <c r="R272" s="2">
        <f t="shared" ca="1" si="92"/>
        <v>811.1292831553028</v>
      </c>
      <c r="S272" s="2">
        <f t="shared" ca="1" si="92"/>
        <v>893.2273395779971</v>
      </c>
      <c r="T272" s="3">
        <v>5</v>
      </c>
      <c r="U272" s="2">
        <f t="shared" ca="1" si="93"/>
        <v>14941.956686534806</v>
      </c>
      <c r="V272" s="2">
        <f t="shared" ca="1" si="94"/>
        <v>270.77318667313432</v>
      </c>
      <c r="W272" s="3">
        <v>1</v>
      </c>
      <c r="X272" s="3">
        <v>1</v>
      </c>
    </row>
    <row r="273" spans="1:24" x14ac:dyDescent="0.3">
      <c r="A273" s="1">
        <f t="shared" ca="1" si="76"/>
        <v>59897</v>
      </c>
      <c r="B273" s="1">
        <f t="shared" ca="1" si="77"/>
        <v>590.47934947264889</v>
      </c>
      <c r="C273" s="9">
        <f t="shared" ca="1" si="78"/>
        <v>3</v>
      </c>
      <c r="D273" s="1">
        <f t="shared" ca="1" si="79"/>
        <v>3543</v>
      </c>
      <c r="E273" s="1">
        <f t="shared" ca="1" si="80"/>
        <v>126</v>
      </c>
      <c r="F273" s="1">
        <f t="shared" ca="1" si="81"/>
        <v>983.42145572587992</v>
      </c>
      <c r="G273" s="1">
        <f t="shared" ca="1" si="82"/>
        <v>1056</v>
      </c>
      <c r="H273" s="9">
        <f t="shared" ca="1" si="83"/>
        <v>5</v>
      </c>
      <c r="I273" s="1">
        <f t="shared" ca="1" si="84"/>
        <v>14334.78328449394</v>
      </c>
      <c r="J273" s="1">
        <f t="shared" ca="1" si="85"/>
        <v>197</v>
      </c>
      <c r="K273" s="9">
        <f t="shared" si="86"/>
        <v>1</v>
      </c>
      <c r="L273" s="9">
        <f t="shared" si="87"/>
        <v>1</v>
      </c>
      <c r="M273" s="2">
        <f t="shared" ca="1" si="88"/>
        <v>70810.529160791106</v>
      </c>
      <c r="N273" s="2">
        <f t="shared" ca="1" si="89"/>
        <v>590.47934947264889</v>
      </c>
      <c r="O273" s="3">
        <v>3</v>
      </c>
      <c r="P273" s="2">
        <f t="shared" ca="1" si="90"/>
        <v>13322.449114743387</v>
      </c>
      <c r="Q273" s="2">
        <f t="shared" ca="1" si="91"/>
        <v>217.77424231520553</v>
      </c>
      <c r="R273" s="2">
        <f t="shared" ca="1" si="92"/>
        <v>983.42145572587992</v>
      </c>
      <c r="S273" s="2">
        <f t="shared" ca="1" si="92"/>
        <v>1146.443961602693</v>
      </c>
      <c r="T273" s="3">
        <v>5</v>
      </c>
      <c r="U273" s="2">
        <f t="shared" ca="1" si="93"/>
        <v>14334.78328449394</v>
      </c>
      <c r="V273" s="2">
        <f t="shared" ca="1" si="94"/>
        <v>744.55068308873888</v>
      </c>
      <c r="W273" s="3">
        <v>1</v>
      </c>
      <c r="X273" s="3">
        <v>1</v>
      </c>
    </row>
    <row r="274" spans="1:24" x14ac:dyDescent="0.3">
      <c r="A274" s="1">
        <f t="shared" ca="1" si="76"/>
        <v>67091.046910869612</v>
      </c>
      <c r="B274" s="1">
        <f t="shared" ca="1" si="77"/>
        <v>4515.8518043324475</v>
      </c>
      <c r="C274" s="9">
        <f t="shared" ca="1" si="78"/>
        <v>3</v>
      </c>
      <c r="D274" s="1">
        <f t="shared" ca="1" si="79"/>
        <v>6840.4503892339553</v>
      </c>
      <c r="E274" s="1">
        <f t="shared" ca="1" si="80"/>
        <v>1.2741075337394818</v>
      </c>
      <c r="F274" s="1">
        <f t="shared" ca="1" si="81"/>
        <v>774.11533312232518</v>
      </c>
      <c r="G274" s="1">
        <f t="shared" ca="1" si="82"/>
        <v>866.42932244548888</v>
      </c>
      <c r="H274" s="9">
        <f t="shared" ca="1" si="83"/>
        <v>5</v>
      </c>
      <c r="I274" s="1">
        <f t="shared" ca="1" si="84"/>
        <v>9886.9279617523807</v>
      </c>
      <c r="J274" s="1">
        <f t="shared" ca="1" si="85"/>
        <v>280.60141344306322</v>
      </c>
      <c r="K274" s="9">
        <f t="shared" si="86"/>
        <v>1</v>
      </c>
      <c r="L274" s="9">
        <f t="shared" si="87"/>
        <v>1</v>
      </c>
      <c r="M274" s="2">
        <f t="shared" ca="1" si="88"/>
        <v>67091.046910869612</v>
      </c>
      <c r="N274" s="2">
        <f t="shared" ca="1" si="89"/>
        <v>4515.8518043324475</v>
      </c>
      <c r="O274" s="3">
        <v>3</v>
      </c>
      <c r="P274" s="2">
        <f t="shared" ca="1" si="90"/>
        <v>6840.4503892339553</v>
      </c>
      <c r="Q274" s="2">
        <f t="shared" ca="1" si="91"/>
        <v>1.2741075337394818</v>
      </c>
      <c r="R274" s="2">
        <f t="shared" ca="1" si="92"/>
        <v>774.11533312232518</v>
      </c>
      <c r="S274" s="2">
        <f t="shared" ca="1" si="92"/>
        <v>866.42932244548888</v>
      </c>
      <c r="T274" s="3">
        <v>5</v>
      </c>
      <c r="U274" s="2">
        <f t="shared" ca="1" si="93"/>
        <v>9886.9279617523807</v>
      </c>
      <c r="V274" s="2">
        <f t="shared" ca="1" si="94"/>
        <v>280.60141344306322</v>
      </c>
      <c r="W274" s="3">
        <v>1</v>
      </c>
      <c r="X274" s="3">
        <v>1</v>
      </c>
    </row>
    <row r="275" spans="1:24" x14ac:dyDescent="0.3">
      <c r="A275" s="1">
        <f t="shared" ca="1" si="76"/>
        <v>68563.256039739761</v>
      </c>
      <c r="B275" s="1">
        <f t="shared" ca="1" si="77"/>
        <v>2557</v>
      </c>
      <c r="C275" s="9">
        <f t="shared" ca="1" si="78"/>
        <v>3</v>
      </c>
      <c r="D275" s="1">
        <f t="shared" ca="1" si="79"/>
        <v>6003.2063842008783</v>
      </c>
      <c r="E275" s="1">
        <f t="shared" ca="1" si="80"/>
        <v>79.162604662195818</v>
      </c>
      <c r="F275" s="1">
        <f t="shared" ca="1" si="81"/>
        <v>820</v>
      </c>
      <c r="G275" s="1">
        <f t="shared" ca="1" si="82"/>
        <v>899.3021913836676</v>
      </c>
      <c r="H275" s="9">
        <f t="shared" ca="1" si="83"/>
        <v>5</v>
      </c>
      <c r="I275" s="1">
        <f t="shared" ca="1" si="84"/>
        <v>6871.4137555549023</v>
      </c>
      <c r="J275" s="1">
        <f t="shared" ca="1" si="85"/>
        <v>351.96352534179533</v>
      </c>
      <c r="K275" s="9">
        <f t="shared" si="86"/>
        <v>1</v>
      </c>
      <c r="L275" s="9">
        <f t="shared" si="87"/>
        <v>1</v>
      </c>
      <c r="M275" s="2">
        <f t="shared" ca="1" si="88"/>
        <v>68563.256039739761</v>
      </c>
      <c r="N275" s="2">
        <f t="shared" ca="1" si="89"/>
        <v>5711.2229869494713</v>
      </c>
      <c r="O275" s="3">
        <v>3</v>
      </c>
      <c r="P275" s="2">
        <f t="shared" ca="1" si="90"/>
        <v>6003.2063842008783</v>
      </c>
      <c r="Q275" s="2">
        <f t="shared" ca="1" si="91"/>
        <v>79.162604662195818</v>
      </c>
      <c r="R275" s="2">
        <f t="shared" ca="1" si="92"/>
        <v>680.58532349456868</v>
      </c>
      <c r="S275" s="2">
        <f t="shared" ca="1" si="92"/>
        <v>899.3021913836676</v>
      </c>
      <c r="T275" s="3">
        <v>5</v>
      </c>
      <c r="U275" s="2">
        <f t="shared" ca="1" si="93"/>
        <v>6871.4137555549023</v>
      </c>
      <c r="V275" s="2">
        <f t="shared" ca="1" si="94"/>
        <v>351.96352534179533</v>
      </c>
      <c r="W275" s="3">
        <v>1</v>
      </c>
      <c r="X275" s="3">
        <v>1</v>
      </c>
    </row>
    <row r="276" spans="1:24" x14ac:dyDescent="0.3">
      <c r="A276" s="1">
        <f t="shared" ca="1" si="76"/>
        <v>49016.058798283855</v>
      </c>
      <c r="B276" s="1">
        <f t="shared" ca="1" si="77"/>
        <v>3667.4922928612755</v>
      </c>
      <c r="C276" s="9">
        <f t="shared" ca="1" si="78"/>
        <v>3</v>
      </c>
      <c r="D276" s="1">
        <f t="shared" ca="1" si="79"/>
        <v>9719</v>
      </c>
      <c r="E276" s="1">
        <f t="shared" ca="1" si="80"/>
        <v>131.00368320486629</v>
      </c>
      <c r="F276" s="1">
        <f t="shared" ca="1" si="81"/>
        <v>865</v>
      </c>
      <c r="G276" s="1">
        <f t="shared" ca="1" si="82"/>
        <v>725.98827063382032</v>
      </c>
      <c r="H276" s="9">
        <f t="shared" ca="1" si="83"/>
        <v>5</v>
      </c>
      <c r="I276" s="1">
        <f t="shared" ca="1" si="84"/>
        <v>8940.0447983342219</v>
      </c>
      <c r="J276" s="1">
        <f t="shared" ca="1" si="85"/>
        <v>253</v>
      </c>
      <c r="K276" s="9">
        <f t="shared" si="86"/>
        <v>1</v>
      </c>
      <c r="L276" s="9">
        <f t="shared" si="87"/>
        <v>1</v>
      </c>
      <c r="M276" s="2">
        <f t="shared" ca="1" si="88"/>
        <v>49016.058798283855</v>
      </c>
      <c r="N276" s="2">
        <f t="shared" ca="1" si="89"/>
        <v>3667.4922928612755</v>
      </c>
      <c r="O276" s="3">
        <v>3</v>
      </c>
      <c r="P276" s="2">
        <f t="shared" ca="1" si="90"/>
        <v>12113.13051438297</v>
      </c>
      <c r="Q276" s="2">
        <f t="shared" ca="1" si="91"/>
        <v>131.00368320486629</v>
      </c>
      <c r="R276" s="2">
        <f t="shared" ca="1" si="92"/>
        <v>614.9014178430333</v>
      </c>
      <c r="S276" s="2">
        <f t="shared" ca="1" si="92"/>
        <v>725.98827063382032</v>
      </c>
      <c r="T276" s="3">
        <v>5</v>
      </c>
      <c r="U276" s="2">
        <f t="shared" ca="1" si="93"/>
        <v>8940.0447983342219</v>
      </c>
      <c r="V276" s="2">
        <f t="shared" ca="1" si="94"/>
        <v>-30.1660588567064</v>
      </c>
      <c r="W276" s="3">
        <v>1</v>
      </c>
      <c r="X276" s="3">
        <v>1</v>
      </c>
    </row>
    <row r="277" spans="1:24" x14ac:dyDescent="0.3">
      <c r="A277" s="1">
        <f t="shared" ca="1" si="76"/>
        <v>64366.941889633221</v>
      </c>
      <c r="B277" s="1">
        <f t="shared" ca="1" si="77"/>
        <v>380.57759033743878</v>
      </c>
      <c r="C277" s="9">
        <f t="shared" ca="1" si="78"/>
        <v>3</v>
      </c>
      <c r="D277" s="1">
        <f t="shared" ca="1" si="79"/>
        <v>3464.7781572779463</v>
      </c>
      <c r="E277" s="1">
        <f t="shared" ca="1" si="80"/>
        <v>15.512026671107151</v>
      </c>
      <c r="F277" s="1">
        <f t="shared" ca="1" si="81"/>
        <v>837</v>
      </c>
      <c r="G277" s="1">
        <f t="shared" ca="1" si="82"/>
        <v>1032.3856968238813</v>
      </c>
      <c r="H277" s="9">
        <f t="shared" ca="1" si="83"/>
        <v>5</v>
      </c>
      <c r="I277" s="1">
        <f t="shared" ca="1" si="84"/>
        <v>15424</v>
      </c>
      <c r="J277" s="1">
        <f t="shared" ca="1" si="85"/>
        <v>206</v>
      </c>
      <c r="K277" s="9">
        <f t="shared" si="86"/>
        <v>1</v>
      </c>
      <c r="L277" s="9">
        <f t="shared" si="87"/>
        <v>1</v>
      </c>
      <c r="M277" s="2">
        <f t="shared" ca="1" si="88"/>
        <v>64366.941889633221</v>
      </c>
      <c r="N277" s="2">
        <f t="shared" ca="1" si="89"/>
        <v>380.57759033743878</v>
      </c>
      <c r="O277" s="3">
        <v>3</v>
      </c>
      <c r="P277" s="2">
        <f t="shared" ca="1" si="90"/>
        <v>3464.7781572779463</v>
      </c>
      <c r="Q277" s="2">
        <f t="shared" ca="1" si="91"/>
        <v>15.512026671107151</v>
      </c>
      <c r="R277" s="2">
        <f t="shared" ca="1" si="92"/>
        <v>479.92291768045499</v>
      </c>
      <c r="S277" s="2">
        <f t="shared" ca="1" si="92"/>
        <v>1032.3856968238813</v>
      </c>
      <c r="T277" s="3">
        <v>5</v>
      </c>
      <c r="U277" s="2">
        <f t="shared" ca="1" si="93"/>
        <v>21879.855789282003</v>
      </c>
      <c r="V277" s="2">
        <f t="shared" ca="1" si="94"/>
        <v>-66.183854978083161</v>
      </c>
      <c r="W277" s="3">
        <v>1</v>
      </c>
      <c r="X277" s="3">
        <v>1</v>
      </c>
    </row>
    <row r="278" spans="1:24" x14ac:dyDescent="0.3">
      <c r="A278" s="1">
        <f t="shared" ca="1" si="76"/>
        <v>61473.837924831503</v>
      </c>
      <c r="B278" s="1">
        <f t="shared" ca="1" si="77"/>
        <v>2356.6351482014393</v>
      </c>
      <c r="C278" s="9">
        <f t="shared" ca="1" si="78"/>
        <v>3</v>
      </c>
      <c r="D278" s="1">
        <f t="shared" ca="1" si="79"/>
        <v>9946</v>
      </c>
      <c r="E278" s="1">
        <f t="shared" ca="1" si="80"/>
        <v>113</v>
      </c>
      <c r="F278" s="1">
        <f t="shared" ca="1" si="81"/>
        <v>1010</v>
      </c>
      <c r="G278" s="1">
        <f t="shared" ca="1" si="82"/>
        <v>950</v>
      </c>
      <c r="H278" s="9">
        <f t="shared" ca="1" si="83"/>
        <v>5</v>
      </c>
      <c r="I278" s="1">
        <f t="shared" ca="1" si="84"/>
        <v>18402.84850429705</v>
      </c>
      <c r="J278" s="1">
        <f t="shared" ca="1" si="85"/>
        <v>343.2868475214442</v>
      </c>
      <c r="K278" s="9">
        <f t="shared" si="86"/>
        <v>1</v>
      </c>
      <c r="L278" s="9">
        <f t="shared" si="87"/>
        <v>1</v>
      </c>
      <c r="M278" s="2">
        <f t="shared" ca="1" si="88"/>
        <v>61473.837924831503</v>
      </c>
      <c r="N278" s="2">
        <f t="shared" ca="1" si="89"/>
        <v>2356.6351482014393</v>
      </c>
      <c r="O278" s="3">
        <v>3</v>
      </c>
      <c r="P278" s="2">
        <f t="shared" ca="1" si="90"/>
        <v>10303.443570914813</v>
      </c>
      <c r="Q278" s="2">
        <f t="shared" ca="1" si="91"/>
        <v>248.29552170152107</v>
      </c>
      <c r="R278" s="2">
        <f t="shared" ca="1" si="92"/>
        <v>1104.6080258813206</v>
      </c>
      <c r="S278" s="2">
        <f t="shared" ca="1" si="92"/>
        <v>1132.9450281532711</v>
      </c>
      <c r="T278" s="3">
        <v>5</v>
      </c>
      <c r="U278" s="2">
        <f t="shared" ca="1" si="93"/>
        <v>18402.84850429705</v>
      </c>
      <c r="V278" s="2">
        <f t="shared" ca="1" si="94"/>
        <v>343.2868475214442</v>
      </c>
      <c r="W278" s="3">
        <v>1</v>
      </c>
      <c r="X278" s="3">
        <v>1</v>
      </c>
    </row>
    <row r="279" spans="1:24" x14ac:dyDescent="0.3">
      <c r="A279" s="1">
        <f t="shared" ca="1" si="76"/>
        <v>47662.34831894713</v>
      </c>
      <c r="B279" s="1">
        <f t="shared" ca="1" si="77"/>
        <v>3334.2331222205576</v>
      </c>
      <c r="C279" s="9">
        <f t="shared" ca="1" si="78"/>
        <v>3</v>
      </c>
      <c r="D279" s="1">
        <f t="shared" ca="1" si="79"/>
        <v>8509.633976890249</v>
      </c>
      <c r="E279" s="1">
        <f t="shared" ca="1" si="80"/>
        <v>89.104975552402621</v>
      </c>
      <c r="F279" s="1">
        <f t="shared" ca="1" si="81"/>
        <v>1066</v>
      </c>
      <c r="G279" s="1">
        <f t="shared" ca="1" si="82"/>
        <v>1056.1700388662834</v>
      </c>
      <c r="H279" s="9">
        <f t="shared" ca="1" si="83"/>
        <v>5</v>
      </c>
      <c r="I279" s="1">
        <f t="shared" ca="1" si="84"/>
        <v>11375</v>
      </c>
      <c r="J279" s="1">
        <f t="shared" ca="1" si="85"/>
        <v>151.68227093425952</v>
      </c>
      <c r="K279" s="9">
        <f t="shared" si="86"/>
        <v>1</v>
      </c>
      <c r="L279" s="9">
        <f t="shared" si="87"/>
        <v>1</v>
      </c>
      <c r="M279" s="2">
        <f t="shared" ca="1" si="88"/>
        <v>47662.34831894713</v>
      </c>
      <c r="N279" s="2">
        <f t="shared" ca="1" si="89"/>
        <v>3334.2331222205576</v>
      </c>
      <c r="O279" s="3">
        <v>3</v>
      </c>
      <c r="P279" s="2">
        <f t="shared" ca="1" si="90"/>
        <v>8509.633976890249</v>
      </c>
      <c r="Q279" s="2">
        <f t="shared" ca="1" si="91"/>
        <v>89.104975552402621</v>
      </c>
      <c r="R279" s="2">
        <f t="shared" ca="1" si="92"/>
        <v>1210.7068522477875</v>
      </c>
      <c r="S279" s="2">
        <f t="shared" ca="1" si="92"/>
        <v>1056.1700388662834</v>
      </c>
      <c r="T279" s="3">
        <v>5</v>
      </c>
      <c r="U279" s="2">
        <f t="shared" ca="1" si="93"/>
        <v>4127.3082219348962</v>
      </c>
      <c r="V279" s="2">
        <f t="shared" ca="1" si="94"/>
        <v>151.68227093425952</v>
      </c>
      <c r="W279" s="3">
        <v>1</v>
      </c>
      <c r="X279" s="3">
        <v>1</v>
      </c>
    </row>
    <row r="280" spans="1:24" x14ac:dyDescent="0.3">
      <c r="A280" s="1">
        <f t="shared" ca="1" si="76"/>
        <v>61121</v>
      </c>
      <c r="B280" s="1">
        <f t="shared" ca="1" si="77"/>
        <v>1735.2800764571089</v>
      </c>
      <c r="C280" s="9">
        <f t="shared" ca="1" si="78"/>
        <v>3</v>
      </c>
      <c r="D280" s="1">
        <f t="shared" ca="1" si="79"/>
        <v>2028</v>
      </c>
      <c r="E280" s="1">
        <f t="shared" ca="1" si="80"/>
        <v>25</v>
      </c>
      <c r="F280" s="1">
        <f t="shared" ca="1" si="81"/>
        <v>863.25839749539409</v>
      </c>
      <c r="G280" s="1">
        <f t="shared" ca="1" si="82"/>
        <v>891</v>
      </c>
      <c r="H280" s="9">
        <f t="shared" ca="1" si="83"/>
        <v>5</v>
      </c>
      <c r="I280" s="1">
        <f t="shared" ca="1" si="84"/>
        <v>7606.857076257108</v>
      </c>
      <c r="J280" s="1">
        <f t="shared" ca="1" si="85"/>
        <v>181.46214496535629</v>
      </c>
      <c r="K280" s="9">
        <f t="shared" si="86"/>
        <v>1</v>
      </c>
      <c r="L280" s="9">
        <f t="shared" si="87"/>
        <v>1</v>
      </c>
      <c r="M280" s="2">
        <f t="shared" ca="1" si="88"/>
        <v>72757.404588326914</v>
      </c>
      <c r="N280" s="2">
        <f t="shared" ca="1" si="89"/>
        <v>1735.2800764571089</v>
      </c>
      <c r="O280" s="3">
        <v>3</v>
      </c>
      <c r="P280" s="2">
        <f t="shared" ca="1" si="90"/>
        <v>11627.998972169809</v>
      </c>
      <c r="Q280" s="2">
        <f t="shared" ca="1" si="91"/>
        <v>-67.57602635289291</v>
      </c>
      <c r="R280" s="2">
        <f t="shared" ca="1" si="92"/>
        <v>863.25839749539409</v>
      </c>
      <c r="S280" s="2">
        <f t="shared" ca="1" si="92"/>
        <v>1090.8153224239927</v>
      </c>
      <c r="T280" s="3">
        <v>5</v>
      </c>
      <c r="U280" s="2">
        <f t="shared" ca="1" si="93"/>
        <v>7606.857076257108</v>
      </c>
      <c r="V280" s="2">
        <f t="shared" ca="1" si="94"/>
        <v>181.46214496535629</v>
      </c>
      <c r="W280" s="3">
        <v>1</v>
      </c>
      <c r="X280" s="3">
        <v>1</v>
      </c>
    </row>
    <row r="281" spans="1:24" x14ac:dyDescent="0.3">
      <c r="A281" s="1">
        <f t="shared" ca="1" si="76"/>
        <v>60195.618640620531</v>
      </c>
      <c r="B281" s="1">
        <f t="shared" ca="1" si="77"/>
        <v>1987.2530621032029</v>
      </c>
      <c r="C281" s="9">
        <f t="shared" ca="1" si="78"/>
        <v>3</v>
      </c>
      <c r="D281" s="1">
        <f t="shared" ca="1" si="79"/>
        <v>5256.2593731571997</v>
      </c>
      <c r="E281" s="1">
        <f t="shared" ca="1" si="80"/>
        <v>139.21613457725871</v>
      </c>
      <c r="F281" s="1">
        <f t="shared" ca="1" si="81"/>
        <v>1078</v>
      </c>
      <c r="G281" s="1">
        <f t="shared" ca="1" si="82"/>
        <v>985</v>
      </c>
      <c r="H281" s="9">
        <f t="shared" ca="1" si="83"/>
        <v>5</v>
      </c>
      <c r="I281" s="1">
        <f t="shared" ca="1" si="84"/>
        <v>19545.997641038091</v>
      </c>
      <c r="J281" s="1">
        <f t="shared" ca="1" si="85"/>
        <v>233.0277957639571</v>
      </c>
      <c r="K281" s="9">
        <f t="shared" si="86"/>
        <v>1</v>
      </c>
      <c r="L281" s="9">
        <f t="shared" si="87"/>
        <v>1</v>
      </c>
      <c r="M281" s="2">
        <f t="shared" ca="1" si="88"/>
        <v>60195.618640620531</v>
      </c>
      <c r="N281" s="2">
        <f t="shared" ca="1" si="89"/>
        <v>1987.2530621032029</v>
      </c>
      <c r="O281" s="3">
        <v>3</v>
      </c>
      <c r="P281" s="2">
        <f t="shared" ca="1" si="90"/>
        <v>5256.2593731571997</v>
      </c>
      <c r="Q281" s="2">
        <f t="shared" ca="1" si="91"/>
        <v>139.21613457725871</v>
      </c>
      <c r="R281" s="2">
        <f t="shared" ca="1" si="92"/>
        <v>1166.6608209117926</v>
      </c>
      <c r="S281" s="2">
        <f t="shared" ca="1" si="92"/>
        <v>600.0045648172229</v>
      </c>
      <c r="T281" s="3">
        <v>5</v>
      </c>
      <c r="U281" s="2">
        <f t="shared" ca="1" si="93"/>
        <v>19545.997641038091</v>
      </c>
      <c r="V281" s="2">
        <f t="shared" ca="1" si="94"/>
        <v>233.0277957639571</v>
      </c>
      <c r="W281" s="3">
        <v>1</v>
      </c>
      <c r="X281" s="3">
        <v>1</v>
      </c>
    </row>
    <row r="282" spans="1:24" x14ac:dyDescent="0.3">
      <c r="A282" s="1">
        <f t="shared" ca="1" si="76"/>
        <v>65506</v>
      </c>
      <c r="B282" s="1">
        <f t="shared" ca="1" si="77"/>
        <v>4340.8898393201916</v>
      </c>
      <c r="C282" s="9">
        <f t="shared" ca="1" si="78"/>
        <v>3</v>
      </c>
      <c r="D282" s="1">
        <f t="shared" ca="1" si="79"/>
        <v>9151.0075619285199</v>
      </c>
      <c r="E282" s="1">
        <f t="shared" ca="1" si="80"/>
        <v>55.765128258366346</v>
      </c>
      <c r="F282" s="1">
        <f t="shared" ca="1" si="81"/>
        <v>865.81090177562237</v>
      </c>
      <c r="G282" s="1">
        <f t="shared" ca="1" si="82"/>
        <v>972.06564238317981</v>
      </c>
      <c r="H282" s="9">
        <f t="shared" ca="1" si="83"/>
        <v>5</v>
      </c>
      <c r="I282" s="1">
        <f t="shared" ca="1" si="84"/>
        <v>15751.81267637868</v>
      </c>
      <c r="J282" s="1">
        <f t="shared" ca="1" si="85"/>
        <v>77.135601273131954</v>
      </c>
      <c r="K282" s="9">
        <f t="shared" si="86"/>
        <v>1</v>
      </c>
      <c r="L282" s="9">
        <f t="shared" si="87"/>
        <v>1</v>
      </c>
      <c r="M282" s="2">
        <f t="shared" ca="1" si="88"/>
        <v>83101.386344000086</v>
      </c>
      <c r="N282" s="2">
        <f t="shared" ca="1" si="89"/>
        <v>4340.8898393201916</v>
      </c>
      <c r="O282" s="3">
        <v>3</v>
      </c>
      <c r="P282" s="2">
        <f t="shared" ca="1" si="90"/>
        <v>9151.0075619285199</v>
      </c>
      <c r="Q282" s="2">
        <f t="shared" ca="1" si="91"/>
        <v>55.765128258366346</v>
      </c>
      <c r="R282" s="2">
        <f t="shared" ca="1" si="92"/>
        <v>865.81090177562237</v>
      </c>
      <c r="S282" s="2">
        <f t="shared" ca="1" si="92"/>
        <v>972.06564238317981</v>
      </c>
      <c r="T282" s="3">
        <v>5</v>
      </c>
      <c r="U282" s="2">
        <f t="shared" ca="1" si="93"/>
        <v>15751.81267637868</v>
      </c>
      <c r="V282" s="2">
        <f t="shared" ca="1" si="94"/>
        <v>77.135601273131954</v>
      </c>
      <c r="W282" s="3">
        <v>1</v>
      </c>
      <c r="X282" s="3">
        <v>1</v>
      </c>
    </row>
    <row r="283" spans="1:24" x14ac:dyDescent="0.3">
      <c r="A283" s="1">
        <f t="shared" ca="1" si="76"/>
        <v>69953.4179093946</v>
      </c>
      <c r="B283" s="1">
        <f t="shared" ca="1" si="77"/>
        <v>3908.8133809547076</v>
      </c>
      <c r="C283" s="9">
        <f t="shared" ca="1" si="78"/>
        <v>3</v>
      </c>
      <c r="D283" s="1">
        <f t="shared" ca="1" si="79"/>
        <v>3485.9815446801877</v>
      </c>
      <c r="E283" s="1">
        <f t="shared" ca="1" si="80"/>
        <v>158</v>
      </c>
      <c r="F283" s="1">
        <f t="shared" ca="1" si="81"/>
        <v>885</v>
      </c>
      <c r="G283" s="1">
        <f t="shared" ca="1" si="82"/>
        <v>856</v>
      </c>
      <c r="H283" s="9">
        <f t="shared" ca="1" si="83"/>
        <v>5</v>
      </c>
      <c r="I283" s="1">
        <f t="shared" ca="1" si="84"/>
        <v>17660.330931080112</v>
      </c>
      <c r="J283" s="1">
        <f t="shared" ca="1" si="85"/>
        <v>169.38468482329847</v>
      </c>
      <c r="K283" s="9">
        <f t="shared" si="86"/>
        <v>1</v>
      </c>
      <c r="L283" s="9">
        <f t="shared" si="87"/>
        <v>1</v>
      </c>
      <c r="M283" s="2">
        <f t="shared" ca="1" si="88"/>
        <v>69953.4179093946</v>
      </c>
      <c r="N283" s="2">
        <f t="shared" ca="1" si="89"/>
        <v>3908.8133809547076</v>
      </c>
      <c r="O283" s="3">
        <v>3</v>
      </c>
      <c r="P283" s="2">
        <f t="shared" ca="1" si="90"/>
        <v>3485.9815446801877</v>
      </c>
      <c r="Q283" s="2">
        <f t="shared" ca="1" si="91"/>
        <v>-47.167211466048428</v>
      </c>
      <c r="R283" s="2">
        <f t="shared" ca="1" si="92"/>
        <v>1228.8497259573548</v>
      </c>
      <c r="S283" s="2">
        <f t="shared" ca="1" si="92"/>
        <v>1165.2340482135685</v>
      </c>
      <c r="T283" s="3">
        <v>5</v>
      </c>
      <c r="U283" s="2">
        <f t="shared" ca="1" si="93"/>
        <v>17660.330931080112</v>
      </c>
      <c r="V283" s="2">
        <f t="shared" ca="1" si="94"/>
        <v>169.38468482329847</v>
      </c>
      <c r="W283" s="3">
        <v>1</v>
      </c>
      <c r="X283" s="3">
        <v>1</v>
      </c>
    </row>
    <row r="284" spans="1:24" x14ac:dyDescent="0.3">
      <c r="A284" s="1">
        <f t="shared" ca="1" si="76"/>
        <v>59738</v>
      </c>
      <c r="B284" s="1">
        <f t="shared" ca="1" si="77"/>
        <v>1268.9545000392709</v>
      </c>
      <c r="C284" s="9">
        <f t="shared" ca="1" si="78"/>
        <v>3</v>
      </c>
      <c r="D284" s="1">
        <f t="shared" ca="1" si="79"/>
        <v>4270.6995322524708</v>
      </c>
      <c r="E284" s="1">
        <f t="shared" ca="1" si="80"/>
        <v>97</v>
      </c>
      <c r="F284" s="1">
        <f t="shared" ca="1" si="81"/>
        <v>742</v>
      </c>
      <c r="G284" s="1">
        <f t="shared" ca="1" si="82"/>
        <v>875.92758582431202</v>
      </c>
      <c r="H284" s="9">
        <f t="shared" ca="1" si="83"/>
        <v>5</v>
      </c>
      <c r="I284" s="1">
        <f t="shared" ca="1" si="84"/>
        <v>12686.855167257725</v>
      </c>
      <c r="J284" s="1">
        <f t="shared" ca="1" si="85"/>
        <v>416.97920352110361</v>
      </c>
      <c r="K284" s="9">
        <f t="shared" si="86"/>
        <v>1</v>
      </c>
      <c r="L284" s="9">
        <f t="shared" si="87"/>
        <v>1</v>
      </c>
      <c r="M284" s="2">
        <f t="shared" ca="1" si="88"/>
        <v>72275.38579082863</v>
      </c>
      <c r="N284" s="2">
        <f t="shared" ca="1" si="89"/>
        <v>1268.9545000392709</v>
      </c>
      <c r="O284" s="3">
        <v>3</v>
      </c>
      <c r="P284" s="2">
        <f t="shared" ca="1" si="90"/>
        <v>4270.6995322524708</v>
      </c>
      <c r="Q284" s="2">
        <f t="shared" ca="1" si="91"/>
        <v>-37.357636631899211</v>
      </c>
      <c r="R284" s="2">
        <f t="shared" ca="1" si="92"/>
        <v>687.17019903668006</v>
      </c>
      <c r="S284" s="2">
        <f t="shared" ca="1" si="92"/>
        <v>875.92758582431202</v>
      </c>
      <c r="T284" s="3">
        <v>5</v>
      </c>
      <c r="U284" s="2">
        <f t="shared" ca="1" si="93"/>
        <v>12686.855167257725</v>
      </c>
      <c r="V284" s="2">
        <f t="shared" ca="1" si="94"/>
        <v>416.97920352110361</v>
      </c>
      <c r="W284" s="3">
        <v>1</v>
      </c>
      <c r="X284" s="3">
        <v>1</v>
      </c>
    </row>
    <row r="285" spans="1:24" x14ac:dyDescent="0.3">
      <c r="A285" s="1">
        <f t="shared" ca="1" si="76"/>
        <v>65107.097746678883</v>
      </c>
      <c r="B285" s="1">
        <f t="shared" ca="1" si="77"/>
        <v>4101.5184485552354</v>
      </c>
      <c r="C285" s="9">
        <f t="shared" ca="1" si="78"/>
        <v>3</v>
      </c>
      <c r="D285" s="1">
        <f t="shared" ca="1" si="79"/>
        <v>4416.5731781395607</v>
      </c>
      <c r="E285" s="1">
        <f t="shared" ca="1" si="80"/>
        <v>1.3415115892100005</v>
      </c>
      <c r="F285" s="1">
        <f t="shared" ca="1" si="81"/>
        <v>799</v>
      </c>
      <c r="G285" s="1">
        <f t="shared" ca="1" si="82"/>
        <v>759.64775231593649</v>
      </c>
      <c r="H285" s="9">
        <f t="shared" ca="1" si="83"/>
        <v>5</v>
      </c>
      <c r="I285" s="1">
        <f t="shared" ca="1" si="84"/>
        <v>6405</v>
      </c>
      <c r="J285" s="1">
        <f t="shared" ca="1" si="85"/>
        <v>140</v>
      </c>
      <c r="K285" s="9">
        <f t="shared" si="86"/>
        <v>1</v>
      </c>
      <c r="L285" s="9">
        <f t="shared" si="87"/>
        <v>1</v>
      </c>
      <c r="M285" s="2">
        <f t="shared" ca="1" si="88"/>
        <v>65107.097746678883</v>
      </c>
      <c r="N285" s="2">
        <f t="shared" ca="1" si="89"/>
        <v>4101.5184485552354</v>
      </c>
      <c r="O285" s="3">
        <v>3</v>
      </c>
      <c r="P285" s="2">
        <f t="shared" ca="1" si="90"/>
        <v>4416.5731781395607</v>
      </c>
      <c r="Q285" s="2">
        <f t="shared" ca="1" si="91"/>
        <v>1.3415115892100005</v>
      </c>
      <c r="R285" s="2">
        <f t="shared" ca="1" si="92"/>
        <v>1107.8999952807596</v>
      </c>
      <c r="S285" s="2">
        <f t="shared" ca="1" si="92"/>
        <v>759.64775231593649</v>
      </c>
      <c r="T285" s="3">
        <v>5</v>
      </c>
      <c r="U285" s="2">
        <f t="shared" ca="1" si="93"/>
        <v>21574.421047576026</v>
      </c>
      <c r="V285" s="2">
        <f t="shared" ca="1" si="94"/>
        <v>532.085165464174</v>
      </c>
      <c r="W285" s="3">
        <v>1</v>
      </c>
      <c r="X285" s="3">
        <v>1</v>
      </c>
    </row>
    <row r="286" spans="1:24" x14ac:dyDescent="0.3">
      <c r="A286" s="1">
        <f t="shared" ca="1" si="76"/>
        <v>63767.95557452822</v>
      </c>
      <c r="B286" s="1">
        <f t="shared" ca="1" si="77"/>
        <v>77</v>
      </c>
      <c r="C286" s="9">
        <f t="shared" ca="1" si="78"/>
        <v>3</v>
      </c>
      <c r="D286" s="1">
        <f t="shared" ca="1" si="79"/>
        <v>4357.1862591433492</v>
      </c>
      <c r="E286" s="1">
        <f t="shared" ca="1" si="80"/>
        <v>14.586771321478537</v>
      </c>
      <c r="F286" s="1">
        <f t="shared" ca="1" si="81"/>
        <v>845.16292211412099</v>
      </c>
      <c r="G286" s="1">
        <f t="shared" ca="1" si="82"/>
        <v>826</v>
      </c>
      <c r="H286" s="9">
        <f t="shared" ca="1" si="83"/>
        <v>5</v>
      </c>
      <c r="I286" s="1">
        <f t="shared" ca="1" si="84"/>
        <v>15312.912517638335</v>
      </c>
      <c r="J286" s="1">
        <f t="shared" ca="1" si="85"/>
        <v>91.701374469746753</v>
      </c>
      <c r="K286" s="9">
        <f t="shared" si="86"/>
        <v>1</v>
      </c>
      <c r="L286" s="9">
        <f t="shared" si="87"/>
        <v>1</v>
      </c>
      <c r="M286" s="2">
        <f t="shared" ca="1" si="88"/>
        <v>63767.95557452822</v>
      </c>
      <c r="N286" s="2">
        <f t="shared" ca="1" si="89"/>
        <v>-2215.3432865558052</v>
      </c>
      <c r="O286" s="3">
        <v>3</v>
      </c>
      <c r="P286" s="2">
        <f t="shared" ca="1" si="90"/>
        <v>4357.1862591433492</v>
      </c>
      <c r="Q286" s="2">
        <f t="shared" ca="1" si="91"/>
        <v>14.586771321478537</v>
      </c>
      <c r="R286" s="2">
        <f t="shared" ca="1" si="92"/>
        <v>845.16292211412099</v>
      </c>
      <c r="S286" s="2">
        <f t="shared" ca="1" si="92"/>
        <v>1091.4633307007723</v>
      </c>
      <c r="T286" s="3">
        <v>5</v>
      </c>
      <c r="U286" s="2">
        <f t="shared" ca="1" si="93"/>
        <v>15312.912517638335</v>
      </c>
      <c r="V286" s="2">
        <f t="shared" ca="1" si="94"/>
        <v>91.701374469746753</v>
      </c>
      <c r="W286" s="3">
        <v>1</v>
      </c>
      <c r="X286" s="3">
        <v>1</v>
      </c>
    </row>
    <row r="287" spans="1:24" x14ac:dyDescent="0.3">
      <c r="A287" s="1">
        <f t="shared" ca="1" si="76"/>
        <v>67737.106121190489</v>
      </c>
      <c r="B287" s="1">
        <f t="shared" ca="1" si="77"/>
        <v>73</v>
      </c>
      <c r="C287" s="9">
        <f t="shared" ca="1" si="78"/>
        <v>3</v>
      </c>
      <c r="D287" s="1">
        <f t="shared" ca="1" si="79"/>
        <v>2791.8384175437582</v>
      </c>
      <c r="E287" s="1">
        <f t="shared" ca="1" si="80"/>
        <v>2.7763923777713444</v>
      </c>
      <c r="F287" s="1">
        <f t="shared" ca="1" si="81"/>
        <v>954.31601993162155</v>
      </c>
      <c r="G287" s="1">
        <f t="shared" ca="1" si="82"/>
        <v>1067.2061357722982</v>
      </c>
      <c r="H287" s="9">
        <f t="shared" ca="1" si="83"/>
        <v>5</v>
      </c>
      <c r="I287" s="1">
        <f t="shared" ca="1" si="84"/>
        <v>18958.423022899828</v>
      </c>
      <c r="J287" s="1">
        <f t="shared" ca="1" si="85"/>
        <v>281</v>
      </c>
      <c r="K287" s="9">
        <f t="shared" si="86"/>
        <v>1</v>
      </c>
      <c r="L287" s="9">
        <f t="shared" si="87"/>
        <v>1</v>
      </c>
      <c r="M287" s="2">
        <f t="shared" ca="1" si="88"/>
        <v>67737.106121190489</v>
      </c>
      <c r="N287" s="2">
        <f t="shared" ca="1" si="89"/>
        <v>-3120.8261464145708</v>
      </c>
      <c r="O287" s="3">
        <v>3</v>
      </c>
      <c r="P287" s="2">
        <f t="shared" ca="1" si="90"/>
        <v>2791.8384175437582</v>
      </c>
      <c r="Q287" s="2">
        <f t="shared" ca="1" si="91"/>
        <v>2.7763923777713444</v>
      </c>
      <c r="R287" s="2">
        <f t="shared" ca="1" si="92"/>
        <v>954.31601993162155</v>
      </c>
      <c r="S287" s="2">
        <f t="shared" ca="1" si="92"/>
        <v>1067.2061357722982</v>
      </c>
      <c r="T287" s="3">
        <v>5</v>
      </c>
      <c r="U287" s="2">
        <f t="shared" ca="1" si="93"/>
        <v>18958.423022899828</v>
      </c>
      <c r="V287" s="2">
        <f t="shared" ca="1" si="94"/>
        <v>-62.086855832629226</v>
      </c>
      <c r="W287" s="3">
        <v>1</v>
      </c>
      <c r="X287" s="3">
        <v>1</v>
      </c>
    </row>
    <row r="288" spans="1:24" x14ac:dyDescent="0.3">
      <c r="A288" s="1">
        <f t="shared" ca="1" si="76"/>
        <v>52576.594780114363</v>
      </c>
      <c r="B288" s="1">
        <f t="shared" ca="1" si="77"/>
        <v>3557.7306662761102</v>
      </c>
      <c r="C288" s="9">
        <f t="shared" ca="1" si="78"/>
        <v>3</v>
      </c>
      <c r="D288" s="1">
        <f t="shared" ca="1" si="79"/>
        <v>4575</v>
      </c>
      <c r="E288" s="1">
        <f t="shared" ca="1" si="80"/>
        <v>137</v>
      </c>
      <c r="F288" s="1">
        <f t="shared" ca="1" si="81"/>
        <v>976.52893571678453</v>
      </c>
      <c r="G288" s="1">
        <f t="shared" ca="1" si="82"/>
        <v>793.68039383670646</v>
      </c>
      <c r="H288" s="9">
        <f t="shared" ca="1" si="83"/>
        <v>5</v>
      </c>
      <c r="I288" s="1">
        <f t="shared" ca="1" si="84"/>
        <v>18147.47293366582</v>
      </c>
      <c r="J288" s="1">
        <f t="shared" ca="1" si="85"/>
        <v>319.26730406110181</v>
      </c>
      <c r="K288" s="9">
        <f t="shared" si="86"/>
        <v>1</v>
      </c>
      <c r="L288" s="9">
        <f t="shared" si="87"/>
        <v>1</v>
      </c>
      <c r="M288" s="2">
        <f t="shared" ca="1" si="88"/>
        <v>52576.594780114363</v>
      </c>
      <c r="N288" s="2">
        <f t="shared" ca="1" si="89"/>
        <v>3557.7306662761102</v>
      </c>
      <c r="O288" s="3">
        <v>3</v>
      </c>
      <c r="P288" s="2">
        <f t="shared" ca="1" si="90"/>
        <v>914.04313147809353</v>
      </c>
      <c r="Q288" s="2">
        <f t="shared" ca="1" si="91"/>
        <v>285.65579451462162</v>
      </c>
      <c r="R288" s="2">
        <f t="shared" ca="1" si="92"/>
        <v>976.52893571678453</v>
      </c>
      <c r="S288" s="2">
        <f t="shared" ca="1" si="92"/>
        <v>793.68039383670646</v>
      </c>
      <c r="T288" s="3">
        <v>5</v>
      </c>
      <c r="U288" s="2">
        <f t="shared" ca="1" si="93"/>
        <v>18147.47293366582</v>
      </c>
      <c r="V288" s="2">
        <f t="shared" ca="1" si="94"/>
        <v>319.26730406110181</v>
      </c>
      <c r="W288" s="3">
        <v>1</v>
      </c>
      <c r="X288" s="3">
        <v>1</v>
      </c>
    </row>
    <row r="289" spans="1:24" x14ac:dyDescent="0.3">
      <c r="A289" s="1">
        <f t="shared" ca="1" si="76"/>
        <v>50460</v>
      </c>
      <c r="B289" s="1">
        <f t="shared" ca="1" si="77"/>
        <v>2171.877760676492</v>
      </c>
      <c r="C289" s="9">
        <f t="shared" ca="1" si="78"/>
        <v>3</v>
      </c>
      <c r="D289" s="1">
        <f t="shared" ca="1" si="79"/>
        <v>3864.9139709435444</v>
      </c>
      <c r="E289" s="1">
        <f t="shared" ca="1" si="80"/>
        <v>24</v>
      </c>
      <c r="F289" s="1">
        <f t="shared" ca="1" si="81"/>
        <v>793.89464740742096</v>
      </c>
      <c r="G289" s="1">
        <f t="shared" ca="1" si="82"/>
        <v>791.65828736516357</v>
      </c>
      <c r="H289" s="9">
        <f t="shared" ca="1" si="83"/>
        <v>5</v>
      </c>
      <c r="I289" s="1">
        <f t="shared" ca="1" si="84"/>
        <v>6925.4207511679051</v>
      </c>
      <c r="J289" s="1">
        <f t="shared" ca="1" si="85"/>
        <v>106</v>
      </c>
      <c r="K289" s="9">
        <f t="shared" si="86"/>
        <v>1</v>
      </c>
      <c r="L289" s="9">
        <f t="shared" si="87"/>
        <v>1</v>
      </c>
      <c r="M289" s="2">
        <f t="shared" ca="1" si="88"/>
        <v>45565.876791076647</v>
      </c>
      <c r="N289" s="2">
        <f t="shared" ca="1" si="89"/>
        <v>2171.877760676492</v>
      </c>
      <c r="O289" s="3">
        <v>3</v>
      </c>
      <c r="P289" s="2">
        <f t="shared" ca="1" si="90"/>
        <v>3864.9139709435444</v>
      </c>
      <c r="Q289" s="2">
        <f t="shared" ca="1" si="91"/>
        <v>-12.217946965385252</v>
      </c>
      <c r="R289" s="2">
        <f t="shared" ca="1" si="92"/>
        <v>793.89464740742096</v>
      </c>
      <c r="S289" s="2">
        <f t="shared" ca="1" si="92"/>
        <v>791.65828736516357</v>
      </c>
      <c r="T289" s="3">
        <v>5</v>
      </c>
      <c r="U289" s="2">
        <f t="shared" ca="1" si="93"/>
        <v>6925.4207511679051</v>
      </c>
      <c r="V289" s="2">
        <f t="shared" ca="1" si="94"/>
        <v>-58.322927575285462</v>
      </c>
      <c r="W289" s="3">
        <v>1</v>
      </c>
      <c r="X289" s="3">
        <v>1</v>
      </c>
    </row>
    <row r="290" spans="1:24" x14ac:dyDescent="0.3">
      <c r="A290" s="1">
        <f t="shared" ca="1" si="76"/>
        <v>54629.898456033552</v>
      </c>
      <c r="B290" s="1">
        <f t="shared" ca="1" si="77"/>
        <v>1776</v>
      </c>
      <c r="C290" s="9">
        <f t="shared" ca="1" si="78"/>
        <v>3</v>
      </c>
      <c r="D290" s="1">
        <f t="shared" ca="1" si="79"/>
        <v>8112.3671257628303</v>
      </c>
      <c r="E290" s="1">
        <f t="shared" ca="1" si="80"/>
        <v>86.026083306952032</v>
      </c>
      <c r="F290" s="1">
        <f t="shared" ca="1" si="81"/>
        <v>951.07829338021872</v>
      </c>
      <c r="G290" s="1">
        <f t="shared" ca="1" si="82"/>
        <v>1070.2658351429538</v>
      </c>
      <c r="H290" s="9">
        <f t="shared" ca="1" si="83"/>
        <v>5</v>
      </c>
      <c r="I290" s="1">
        <f t="shared" ca="1" si="84"/>
        <v>8498.3769936180433</v>
      </c>
      <c r="J290" s="1">
        <f t="shared" ca="1" si="85"/>
        <v>271.64060678174792</v>
      </c>
      <c r="K290" s="9">
        <f t="shared" si="86"/>
        <v>1</v>
      </c>
      <c r="L290" s="9">
        <f t="shared" si="87"/>
        <v>1</v>
      </c>
      <c r="M290" s="2">
        <f t="shared" ca="1" si="88"/>
        <v>54629.898456033552</v>
      </c>
      <c r="N290" s="2">
        <f t="shared" ca="1" si="89"/>
        <v>5167.3283193330963</v>
      </c>
      <c r="O290" s="3">
        <v>3</v>
      </c>
      <c r="P290" s="2">
        <f t="shared" ca="1" si="90"/>
        <v>8112.3671257628303</v>
      </c>
      <c r="Q290" s="2">
        <f t="shared" ca="1" si="91"/>
        <v>86.026083306952032</v>
      </c>
      <c r="R290" s="2">
        <f t="shared" ca="1" si="92"/>
        <v>951.07829338021872</v>
      </c>
      <c r="S290" s="2">
        <f t="shared" ca="1" si="92"/>
        <v>1070.2658351429538</v>
      </c>
      <c r="T290" s="3">
        <v>5</v>
      </c>
      <c r="U290" s="2">
        <f t="shared" ca="1" si="93"/>
        <v>8498.3769936180433</v>
      </c>
      <c r="V290" s="2">
        <f t="shared" ca="1" si="94"/>
        <v>271.64060678174792</v>
      </c>
      <c r="W290" s="3">
        <v>1</v>
      </c>
      <c r="X290" s="3">
        <v>1</v>
      </c>
    </row>
    <row r="291" spans="1:24" x14ac:dyDescent="0.3">
      <c r="A291" s="1">
        <f t="shared" ca="1" si="76"/>
        <v>57033.783635092601</v>
      </c>
      <c r="B291" s="1">
        <f t="shared" ca="1" si="77"/>
        <v>865.6633727182973</v>
      </c>
      <c r="C291" s="9">
        <f t="shared" ca="1" si="78"/>
        <v>3</v>
      </c>
      <c r="D291" s="1">
        <f t="shared" ca="1" si="79"/>
        <v>2995.9640913460212</v>
      </c>
      <c r="E291" s="1">
        <f t="shared" ca="1" si="80"/>
        <v>64.163198875966856</v>
      </c>
      <c r="F291" s="1">
        <f t="shared" ca="1" si="81"/>
        <v>964.18598778325747</v>
      </c>
      <c r="G291" s="1">
        <f t="shared" ca="1" si="82"/>
        <v>831.76583580966667</v>
      </c>
      <c r="H291" s="9">
        <f t="shared" ca="1" si="83"/>
        <v>5</v>
      </c>
      <c r="I291" s="1">
        <f t="shared" ca="1" si="84"/>
        <v>11098.705955653633</v>
      </c>
      <c r="J291" s="1">
        <f t="shared" ca="1" si="85"/>
        <v>402.30057081608084</v>
      </c>
      <c r="K291" s="9">
        <f t="shared" si="86"/>
        <v>1</v>
      </c>
      <c r="L291" s="9">
        <f t="shared" si="87"/>
        <v>1</v>
      </c>
      <c r="M291" s="2">
        <f t="shared" ca="1" si="88"/>
        <v>57033.783635092601</v>
      </c>
      <c r="N291" s="2">
        <f t="shared" ca="1" si="89"/>
        <v>865.6633727182973</v>
      </c>
      <c r="O291" s="3">
        <v>3</v>
      </c>
      <c r="P291" s="2">
        <f t="shared" ca="1" si="90"/>
        <v>2995.9640913460212</v>
      </c>
      <c r="Q291" s="2">
        <f t="shared" ca="1" si="91"/>
        <v>64.163198875966856</v>
      </c>
      <c r="R291" s="2">
        <f t="shared" ca="1" si="92"/>
        <v>964.18598778325747</v>
      </c>
      <c r="S291" s="2">
        <f t="shared" ca="1" si="92"/>
        <v>831.76583580966667</v>
      </c>
      <c r="T291" s="3">
        <v>5</v>
      </c>
      <c r="U291" s="2">
        <f t="shared" ca="1" si="93"/>
        <v>11098.705955653633</v>
      </c>
      <c r="V291" s="2">
        <f t="shared" ca="1" si="94"/>
        <v>402.30057081608084</v>
      </c>
      <c r="W291" s="3">
        <v>1</v>
      </c>
      <c r="X291" s="3">
        <v>1</v>
      </c>
    </row>
    <row r="292" spans="1:24" x14ac:dyDescent="0.3">
      <c r="A292" s="1">
        <f t="shared" ca="1" si="76"/>
        <v>48663</v>
      </c>
      <c r="B292" s="1">
        <f t="shared" ca="1" si="77"/>
        <v>306</v>
      </c>
      <c r="C292" s="9">
        <f t="shared" ca="1" si="78"/>
        <v>3</v>
      </c>
      <c r="D292" s="1">
        <f t="shared" ca="1" si="79"/>
        <v>7154.1898519500501</v>
      </c>
      <c r="E292" s="1">
        <f t="shared" ca="1" si="80"/>
        <v>97</v>
      </c>
      <c r="F292" s="1">
        <f t="shared" ca="1" si="81"/>
        <v>920</v>
      </c>
      <c r="G292" s="1">
        <f t="shared" ca="1" si="82"/>
        <v>740.41146972376555</v>
      </c>
      <c r="H292" s="9">
        <f t="shared" ca="1" si="83"/>
        <v>5</v>
      </c>
      <c r="I292" s="1">
        <f t="shared" ca="1" si="84"/>
        <v>18956</v>
      </c>
      <c r="J292" s="1">
        <f t="shared" ca="1" si="85"/>
        <v>427.66927206441591</v>
      </c>
      <c r="K292" s="9">
        <f t="shared" si="86"/>
        <v>1</v>
      </c>
      <c r="L292" s="9">
        <f t="shared" si="87"/>
        <v>1</v>
      </c>
      <c r="M292" s="2">
        <f t="shared" ca="1" si="88"/>
        <v>82628.684869266406</v>
      </c>
      <c r="N292" s="2">
        <f t="shared" ca="1" si="89"/>
        <v>-700.68808626526925</v>
      </c>
      <c r="O292" s="3">
        <v>3</v>
      </c>
      <c r="P292" s="2">
        <f t="shared" ca="1" si="90"/>
        <v>7154.1898519500501</v>
      </c>
      <c r="Q292" s="2">
        <f t="shared" ca="1" si="91"/>
        <v>220.30514777479098</v>
      </c>
      <c r="R292" s="2">
        <f t="shared" ca="1" si="92"/>
        <v>655.94105793938616</v>
      </c>
      <c r="S292" s="2">
        <f t="shared" ca="1" si="92"/>
        <v>740.41146972376555</v>
      </c>
      <c r="T292" s="3">
        <v>5</v>
      </c>
      <c r="U292" s="2">
        <f t="shared" ca="1" si="93"/>
        <v>3934.7466302531884</v>
      </c>
      <c r="V292" s="2">
        <f t="shared" ca="1" si="94"/>
        <v>427.66927206441591</v>
      </c>
      <c r="W292" s="3">
        <v>1</v>
      </c>
      <c r="X292" s="3">
        <v>1</v>
      </c>
    </row>
    <row r="293" spans="1:24" x14ac:dyDescent="0.3">
      <c r="A293" s="1">
        <f t="shared" ca="1" si="76"/>
        <v>58844</v>
      </c>
      <c r="B293" s="1">
        <f t="shared" ca="1" si="77"/>
        <v>3917.8832544355291</v>
      </c>
      <c r="C293" s="9">
        <f t="shared" ca="1" si="78"/>
        <v>3</v>
      </c>
      <c r="D293" s="1">
        <f t="shared" ca="1" si="79"/>
        <v>9669.5273031006764</v>
      </c>
      <c r="E293" s="1">
        <f t="shared" ca="1" si="80"/>
        <v>44.916354962889919</v>
      </c>
      <c r="F293" s="1">
        <f t="shared" ca="1" si="81"/>
        <v>851.19244321896156</v>
      </c>
      <c r="G293" s="1">
        <f t="shared" ca="1" si="82"/>
        <v>743.94491582432818</v>
      </c>
      <c r="H293" s="9">
        <f t="shared" ca="1" si="83"/>
        <v>5</v>
      </c>
      <c r="I293" s="1">
        <f t="shared" ca="1" si="84"/>
        <v>7948.121583133161</v>
      </c>
      <c r="J293" s="1">
        <f t="shared" ca="1" si="85"/>
        <v>263.05571296449205</v>
      </c>
      <c r="K293" s="9">
        <f t="shared" si="86"/>
        <v>1</v>
      </c>
      <c r="L293" s="9">
        <f t="shared" si="87"/>
        <v>1</v>
      </c>
      <c r="M293" s="2">
        <f t="shared" ca="1" si="88"/>
        <v>70590.763829216303</v>
      </c>
      <c r="N293" s="2">
        <f t="shared" ca="1" si="89"/>
        <v>3917.8832544355291</v>
      </c>
      <c r="O293" s="3">
        <v>3</v>
      </c>
      <c r="P293" s="2">
        <f t="shared" ca="1" si="90"/>
        <v>9669.5273031006764</v>
      </c>
      <c r="Q293" s="2">
        <f t="shared" ca="1" si="91"/>
        <v>44.916354962889919</v>
      </c>
      <c r="R293" s="2">
        <f t="shared" ca="1" si="92"/>
        <v>851.19244321896156</v>
      </c>
      <c r="S293" s="2">
        <f t="shared" ca="1" si="92"/>
        <v>743.94491582432818</v>
      </c>
      <c r="T293" s="3">
        <v>5</v>
      </c>
      <c r="U293" s="2">
        <f t="shared" ca="1" si="93"/>
        <v>7948.121583133161</v>
      </c>
      <c r="V293" s="2">
        <f t="shared" ca="1" si="94"/>
        <v>263.05571296449205</v>
      </c>
      <c r="W293" s="3">
        <v>1</v>
      </c>
      <c r="X293" s="3">
        <v>1</v>
      </c>
    </row>
    <row r="294" spans="1:24" x14ac:dyDescent="0.3">
      <c r="A294" s="1">
        <f t="shared" ca="1" si="76"/>
        <v>68464.129888173047</v>
      </c>
      <c r="B294" s="1">
        <f t="shared" ca="1" si="77"/>
        <v>2262.4716213800107</v>
      </c>
      <c r="C294" s="9">
        <f t="shared" ca="1" si="78"/>
        <v>3</v>
      </c>
      <c r="D294" s="1">
        <f t="shared" ca="1" si="79"/>
        <v>3106.9997428808933</v>
      </c>
      <c r="E294" s="1">
        <f t="shared" ca="1" si="80"/>
        <v>95.299333666729169</v>
      </c>
      <c r="F294" s="1">
        <f t="shared" ca="1" si="81"/>
        <v>765</v>
      </c>
      <c r="G294" s="1">
        <f t="shared" ca="1" si="82"/>
        <v>983.60049210845693</v>
      </c>
      <c r="H294" s="9">
        <f t="shared" ca="1" si="83"/>
        <v>5</v>
      </c>
      <c r="I294" s="1">
        <f t="shared" ca="1" si="84"/>
        <v>14184.010123760494</v>
      </c>
      <c r="J294" s="1">
        <f t="shared" ca="1" si="85"/>
        <v>393.30222516474788</v>
      </c>
      <c r="K294" s="9">
        <f t="shared" si="86"/>
        <v>1</v>
      </c>
      <c r="L294" s="9">
        <f t="shared" si="87"/>
        <v>1</v>
      </c>
      <c r="M294" s="2">
        <f t="shared" ca="1" si="88"/>
        <v>68464.129888173047</v>
      </c>
      <c r="N294" s="2">
        <f t="shared" ca="1" si="89"/>
        <v>2262.4716213800107</v>
      </c>
      <c r="O294" s="3">
        <v>3</v>
      </c>
      <c r="P294" s="2">
        <f t="shared" ca="1" si="90"/>
        <v>3106.9997428808933</v>
      </c>
      <c r="Q294" s="2">
        <f t="shared" ca="1" si="91"/>
        <v>95.299333666729169</v>
      </c>
      <c r="R294" s="2">
        <f t="shared" ca="1" si="92"/>
        <v>628.83354216117914</v>
      </c>
      <c r="S294" s="2">
        <f t="shared" ca="1" si="92"/>
        <v>983.60049210845693</v>
      </c>
      <c r="T294" s="3">
        <v>5</v>
      </c>
      <c r="U294" s="2">
        <f t="shared" ca="1" si="93"/>
        <v>14184.010123760494</v>
      </c>
      <c r="V294" s="2">
        <f t="shared" ca="1" si="94"/>
        <v>393.30222516474788</v>
      </c>
      <c r="W294" s="3">
        <v>1</v>
      </c>
      <c r="X294" s="3">
        <v>1</v>
      </c>
    </row>
    <row r="295" spans="1:24" x14ac:dyDescent="0.3">
      <c r="A295" s="1">
        <f t="shared" ca="1" si="76"/>
        <v>58551.265002461201</v>
      </c>
      <c r="B295" s="1">
        <f t="shared" ca="1" si="77"/>
        <v>3859.9304147229495</v>
      </c>
      <c r="C295" s="9">
        <f t="shared" ca="1" si="78"/>
        <v>3</v>
      </c>
      <c r="D295" s="1">
        <f t="shared" ca="1" si="79"/>
        <v>3231</v>
      </c>
      <c r="E295" s="1">
        <f t="shared" ca="1" si="80"/>
        <v>19</v>
      </c>
      <c r="F295" s="1">
        <f t="shared" ca="1" si="81"/>
        <v>897.74940657754951</v>
      </c>
      <c r="G295" s="1">
        <f t="shared" ca="1" si="82"/>
        <v>790.93818963792967</v>
      </c>
      <c r="H295" s="9">
        <f t="shared" ca="1" si="83"/>
        <v>5</v>
      </c>
      <c r="I295" s="1">
        <f t="shared" ca="1" si="84"/>
        <v>7388</v>
      </c>
      <c r="J295" s="1">
        <f t="shared" ca="1" si="85"/>
        <v>186.74774334528834</v>
      </c>
      <c r="K295" s="9">
        <f t="shared" si="86"/>
        <v>1</v>
      </c>
      <c r="L295" s="9">
        <f t="shared" si="87"/>
        <v>1</v>
      </c>
      <c r="M295" s="2">
        <f t="shared" ca="1" si="88"/>
        <v>58551.265002461201</v>
      </c>
      <c r="N295" s="2">
        <f t="shared" ca="1" si="89"/>
        <v>3859.9304147229495</v>
      </c>
      <c r="O295" s="3">
        <v>3</v>
      </c>
      <c r="P295" s="2">
        <f t="shared" ca="1" si="90"/>
        <v>584.85706196114279</v>
      </c>
      <c r="Q295" s="2">
        <f t="shared" ca="1" si="91"/>
        <v>226.79925527585101</v>
      </c>
      <c r="R295" s="2">
        <f t="shared" ca="1" si="92"/>
        <v>897.74940657754951</v>
      </c>
      <c r="S295" s="2">
        <f t="shared" ca="1" si="92"/>
        <v>790.93818963792967</v>
      </c>
      <c r="T295" s="3">
        <v>5</v>
      </c>
      <c r="U295" s="2">
        <f t="shared" ca="1" si="93"/>
        <v>4337.0296301302687</v>
      </c>
      <c r="V295" s="2">
        <f t="shared" ca="1" si="94"/>
        <v>186.74774334528834</v>
      </c>
      <c r="W295" s="3">
        <v>1</v>
      </c>
      <c r="X295" s="3">
        <v>1</v>
      </c>
    </row>
    <row r="296" spans="1:24" x14ac:dyDescent="0.3">
      <c r="A296" s="1">
        <f t="shared" ca="1" si="76"/>
        <v>58217.899207662624</v>
      </c>
      <c r="B296" s="1">
        <f t="shared" ca="1" si="77"/>
        <v>3888</v>
      </c>
      <c r="C296" s="9">
        <f t="shared" ca="1" si="78"/>
        <v>3</v>
      </c>
      <c r="D296" s="1">
        <f t="shared" ca="1" si="79"/>
        <v>4724.339475006529</v>
      </c>
      <c r="E296" s="1">
        <f t="shared" ca="1" si="80"/>
        <v>51.620059726583627</v>
      </c>
      <c r="F296" s="1">
        <f t="shared" ca="1" si="81"/>
        <v>858.15335655096624</v>
      </c>
      <c r="G296" s="1">
        <f t="shared" ca="1" si="82"/>
        <v>1053.8706204633791</v>
      </c>
      <c r="H296" s="9">
        <f t="shared" ca="1" si="83"/>
        <v>5</v>
      </c>
      <c r="I296" s="1">
        <f t="shared" ca="1" si="84"/>
        <v>6166.7718845692498</v>
      </c>
      <c r="J296" s="1">
        <f t="shared" ca="1" si="85"/>
        <v>413.25312477716773</v>
      </c>
      <c r="K296" s="9">
        <f t="shared" si="86"/>
        <v>1</v>
      </c>
      <c r="L296" s="9">
        <f t="shared" si="87"/>
        <v>1</v>
      </c>
      <c r="M296" s="2">
        <f t="shared" ca="1" si="88"/>
        <v>58217.899207662624</v>
      </c>
      <c r="N296" s="2">
        <f t="shared" ca="1" si="89"/>
        <v>-1656.770637896796</v>
      </c>
      <c r="O296" s="3">
        <v>3</v>
      </c>
      <c r="P296" s="2">
        <f t="shared" ca="1" si="90"/>
        <v>4724.339475006529</v>
      </c>
      <c r="Q296" s="2">
        <f t="shared" ca="1" si="91"/>
        <v>51.620059726583627</v>
      </c>
      <c r="R296" s="2">
        <f t="shared" ca="1" si="92"/>
        <v>858.15335655096624</v>
      </c>
      <c r="S296" s="2">
        <f t="shared" ca="1" si="92"/>
        <v>1053.8706204633791</v>
      </c>
      <c r="T296" s="3">
        <v>5</v>
      </c>
      <c r="U296" s="2">
        <f t="shared" ca="1" si="93"/>
        <v>6166.7718845692498</v>
      </c>
      <c r="V296" s="2">
        <f t="shared" ca="1" si="94"/>
        <v>413.25312477716773</v>
      </c>
      <c r="W296" s="3">
        <v>1</v>
      </c>
      <c r="X296" s="3">
        <v>1</v>
      </c>
    </row>
    <row r="297" spans="1:24" x14ac:dyDescent="0.3">
      <c r="A297" s="1">
        <f t="shared" ca="1" si="76"/>
        <v>68024</v>
      </c>
      <c r="B297" s="1">
        <f t="shared" ca="1" si="77"/>
        <v>2066.0635144607022</v>
      </c>
      <c r="C297" s="9">
        <f t="shared" ca="1" si="78"/>
        <v>3</v>
      </c>
      <c r="D297" s="1">
        <f t="shared" ca="1" si="79"/>
        <v>6317</v>
      </c>
      <c r="E297" s="1">
        <f t="shared" ca="1" si="80"/>
        <v>141.75125809997488</v>
      </c>
      <c r="F297" s="1">
        <f t="shared" ca="1" si="81"/>
        <v>992</v>
      </c>
      <c r="G297" s="1">
        <f t="shared" ca="1" si="82"/>
        <v>889.68447319598124</v>
      </c>
      <c r="H297" s="9">
        <f t="shared" ca="1" si="83"/>
        <v>5</v>
      </c>
      <c r="I297" s="1">
        <f t="shared" ca="1" si="84"/>
        <v>11824</v>
      </c>
      <c r="J297" s="1">
        <f t="shared" ca="1" si="85"/>
        <v>248</v>
      </c>
      <c r="K297" s="9">
        <f t="shared" si="86"/>
        <v>1</v>
      </c>
      <c r="L297" s="9">
        <f t="shared" si="87"/>
        <v>1</v>
      </c>
      <c r="M297" s="2">
        <f t="shared" ca="1" si="88"/>
        <v>71292.3155710305</v>
      </c>
      <c r="N297" s="2">
        <f t="shared" ca="1" si="89"/>
        <v>2066.0635144607022</v>
      </c>
      <c r="O297" s="3">
        <v>3</v>
      </c>
      <c r="P297" s="2">
        <f t="shared" ca="1" si="90"/>
        <v>11302.10375870154</v>
      </c>
      <c r="Q297" s="2">
        <f t="shared" ca="1" si="91"/>
        <v>141.75125809997488</v>
      </c>
      <c r="R297" s="2">
        <f t="shared" ca="1" si="92"/>
        <v>1169.334177828116</v>
      </c>
      <c r="S297" s="2">
        <f t="shared" ca="1" si="92"/>
        <v>889.68447319598124</v>
      </c>
      <c r="T297" s="3">
        <v>5</v>
      </c>
      <c r="U297" s="2">
        <f t="shared" ca="1" si="93"/>
        <v>725.06005291188194</v>
      </c>
      <c r="V297" s="2">
        <f t="shared" ca="1" si="94"/>
        <v>523.78099972533096</v>
      </c>
      <c r="W297" s="3">
        <v>1</v>
      </c>
      <c r="X297" s="3">
        <v>1</v>
      </c>
    </row>
    <row r="298" spans="1:24" x14ac:dyDescent="0.3">
      <c r="A298" s="1">
        <f t="shared" ca="1" si="76"/>
        <v>52153.7354611177</v>
      </c>
      <c r="B298" s="1">
        <f t="shared" ca="1" si="77"/>
        <v>4392.9808326532839</v>
      </c>
      <c r="C298" s="9">
        <f t="shared" ca="1" si="78"/>
        <v>3</v>
      </c>
      <c r="D298" s="1">
        <f t="shared" ca="1" si="79"/>
        <v>6098</v>
      </c>
      <c r="E298" s="1">
        <f t="shared" ca="1" si="80"/>
        <v>15</v>
      </c>
      <c r="F298" s="1">
        <f t="shared" ca="1" si="81"/>
        <v>995.20042374027162</v>
      </c>
      <c r="G298" s="1">
        <f t="shared" ca="1" si="82"/>
        <v>816.46334021933649</v>
      </c>
      <c r="H298" s="9">
        <f t="shared" ca="1" si="83"/>
        <v>5</v>
      </c>
      <c r="I298" s="1">
        <f t="shared" ca="1" si="84"/>
        <v>9666.8526552899548</v>
      </c>
      <c r="J298" s="1">
        <f t="shared" ca="1" si="85"/>
        <v>438.62151037254444</v>
      </c>
      <c r="K298" s="9">
        <f t="shared" si="86"/>
        <v>1</v>
      </c>
      <c r="L298" s="9">
        <f t="shared" si="87"/>
        <v>1</v>
      </c>
      <c r="M298" s="2">
        <f t="shared" ca="1" si="88"/>
        <v>52153.7354611177</v>
      </c>
      <c r="N298" s="2">
        <f t="shared" ca="1" si="89"/>
        <v>4392.9808326532839</v>
      </c>
      <c r="O298" s="3">
        <v>3</v>
      </c>
      <c r="P298" s="2">
        <f t="shared" ca="1" si="90"/>
        <v>-2610.4901924650985</v>
      </c>
      <c r="Q298" s="2">
        <f t="shared" ca="1" si="91"/>
        <v>318.12386471824408</v>
      </c>
      <c r="R298" s="2">
        <f t="shared" ca="1" si="92"/>
        <v>995.20042374027162</v>
      </c>
      <c r="S298" s="2">
        <f t="shared" ca="1" si="92"/>
        <v>816.46334021933649</v>
      </c>
      <c r="T298" s="3">
        <v>5</v>
      </c>
      <c r="U298" s="2">
        <f t="shared" ca="1" si="93"/>
        <v>9666.8526552899548</v>
      </c>
      <c r="V298" s="2">
        <f t="shared" ca="1" si="94"/>
        <v>438.62151037254444</v>
      </c>
      <c r="W298" s="3">
        <v>1</v>
      </c>
      <c r="X298" s="3">
        <v>1</v>
      </c>
    </row>
    <row r="299" spans="1:24" x14ac:dyDescent="0.3">
      <c r="A299" s="1">
        <f t="shared" ca="1" si="76"/>
        <v>56537.331965033009</v>
      </c>
      <c r="B299" s="1">
        <f t="shared" ca="1" si="77"/>
        <v>2096.5661616899165</v>
      </c>
      <c r="C299" s="9">
        <f t="shared" ca="1" si="78"/>
        <v>3</v>
      </c>
      <c r="D299" s="1">
        <f t="shared" ca="1" si="79"/>
        <v>3657</v>
      </c>
      <c r="E299" s="1">
        <f t="shared" ca="1" si="80"/>
        <v>37.550719042311236</v>
      </c>
      <c r="F299" s="1">
        <f t="shared" ca="1" si="81"/>
        <v>957.54217555435196</v>
      </c>
      <c r="G299" s="1">
        <f t="shared" ca="1" si="82"/>
        <v>922</v>
      </c>
      <c r="H299" s="9">
        <f t="shared" ca="1" si="83"/>
        <v>5</v>
      </c>
      <c r="I299" s="1">
        <f t="shared" ca="1" si="84"/>
        <v>7537</v>
      </c>
      <c r="J299" s="1">
        <f t="shared" ca="1" si="85"/>
        <v>90.437285308230514</v>
      </c>
      <c r="K299" s="9">
        <f t="shared" si="86"/>
        <v>1</v>
      </c>
      <c r="L299" s="9">
        <f t="shared" si="87"/>
        <v>1</v>
      </c>
      <c r="M299" s="2">
        <f t="shared" ca="1" si="88"/>
        <v>56537.331965033009</v>
      </c>
      <c r="N299" s="2">
        <f t="shared" ca="1" si="89"/>
        <v>2096.5661616899165</v>
      </c>
      <c r="O299" s="3">
        <v>3</v>
      </c>
      <c r="P299" s="2">
        <f t="shared" ca="1" si="90"/>
        <v>-1486.7892497295043</v>
      </c>
      <c r="Q299" s="2">
        <f t="shared" ca="1" si="91"/>
        <v>37.550719042311236</v>
      </c>
      <c r="R299" s="2">
        <f t="shared" ca="1" si="92"/>
        <v>957.54217555435196</v>
      </c>
      <c r="S299" s="2">
        <f t="shared" ca="1" si="92"/>
        <v>1164.9746946039384</v>
      </c>
      <c r="T299" s="3">
        <v>5</v>
      </c>
      <c r="U299" s="2">
        <f t="shared" ca="1" si="93"/>
        <v>25371.075412349957</v>
      </c>
      <c r="V299" s="2">
        <f t="shared" ca="1" si="94"/>
        <v>90.437285308230514</v>
      </c>
      <c r="W299" s="3">
        <v>1</v>
      </c>
      <c r="X299" s="3">
        <v>1</v>
      </c>
    </row>
    <row r="300" spans="1:24" x14ac:dyDescent="0.3">
      <c r="A300" s="1">
        <f t="shared" ca="1" si="76"/>
        <v>55364.902568655198</v>
      </c>
      <c r="B300" s="1">
        <f t="shared" ca="1" si="77"/>
        <v>941.29066892638184</v>
      </c>
      <c r="C300" s="9">
        <f t="shared" ca="1" si="78"/>
        <v>3</v>
      </c>
      <c r="D300" s="1">
        <f t="shared" ca="1" si="79"/>
        <v>5304.7185075051202</v>
      </c>
      <c r="E300" s="1">
        <f t="shared" ca="1" si="80"/>
        <v>112</v>
      </c>
      <c r="F300" s="1">
        <f t="shared" ca="1" si="81"/>
        <v>1077.9038565004967</v>
      </c>
      <c r="G300" s="1">
        <f t="shared" ca="1" si="82"/>
        <v>996.14304410030854</v>
      </c>
      <c r="H300" s="9">
        <f t="shared" ca="1" si="83"/>
        <v>5</v>
      </c>
      <c r="I300" s="1">
        <f t="shared" ca="1" si="84"/>
        <v>10918</v>
      </c>
      <c r="J300" s="1">
        <f t="shared" ca="1" si="85"/>
        <v>495.33963904945233</v>
      </c>
      <c r="K300" s="9">
        <f t="shared" si="86"/>
        <v>1</v>
      </c>
      <c r="L300" s="9">
        <f t="shared" si="87"/>
        <v>1</v>
      </c>
      <c r="M300" s="2">
        <f t="shared" ca="1" si="88"/>
        <v>55364.902568655198</v>
      </c>
      <c r="N300" s="2">
        <f t="shared" ca="1" si="89"/>
        <v>941.29066892638184</v>
      </c>
      <c r="O300" s="3">
        <v>3</v>
      </c>
      <c r="P300" s="2">
        <f t="shared" ca="1" si="90"/>
        <v>5304.7185075051202</v>
      </c>
      <c r="Q300" s="2">
        <f t="shared" ca="1" si="91"/>
        <v>273.34527647604841</v>
      </c>
      <c r="R300" s="2">
        <f t="shared" ca="1" si="92"/>
        <v>1077.9038565004967</v>
      </c>
      <c r="S300" s="2">
        <f t="shared" ca="1" si="92"/>
        <v>996.14304410030854</v>
      </c>
      <c r="T300" s="3">
        <v>5</v>
      </c>
      <c r="U300" s="2">
        <f t="shared" ca="1" si="93"/>
        <v>24635.411400024386</v>
      </c>
      <c r="V300" s="2">
        <f t="shared" ca="1" si="94"/>
        <v>495.33963904945233</v>
      </c>
      <c r="W300" s="3">
        <v>1</v>
      </c>
      <c r="X300" s="3">
        <v>1</v>
      </c>
    </row>
    <row r="301" spans="1:24" x14ac:dyDescent="0.3">
      <c r="A301" s="1">
        <f t="shared" ca="1" si="76"/>
        <v>56468</v>
      </c>
      <c r="B301" s="1">
        <f t="shared" ca="1" si="77"/>
        <v>4835</v>
      </c>
      <c r="C301" s="9">
        <f t="shared" ca="1" si="78"/>
        <v>3</v>
      </c>
      <c r="D301" s="1">
        <f t="shared" ca="1" si="79"/>
        <v>7219.3116731041937</v>
      </c>
      <c r="E301" s="1">
        <f t="shared" ca="1" si="80"/>
        <v>44</v>
      </c>
      <c r="F301" s="1">
        <f t="shared" ca="1" si="81"/>
        <v>795.04034544875674</v>
      </c>
      <c r="G301" s="1">
        <f t="shared" ca="1" si="82"/>
        <v>1063.9873324692769</v>
      </c>
      <c r="H301" s="9">
        <f t="shared" ca="1" si="83"/>
        <v>5</v>
      </c>
      <c r="I301" s="1">
        <f t="shared" ca="1" si="84"/>
        <v>16498</v>
      </c>
      <c r="J301" s="1">
        <f t="shared" ca="1" si="85"/>
        <v>246.25179866742414</v>
      </c>
      <c r="K301" s="9">
        <f t="shared" si="86"/>
        <v>1</v>
      </c>
      <c r="L301" s="9">
        <f t="shared" si="87"/>
        <v>1</v>
      </c>
      <c r="M301" s="2">
        <f t="shared" ca="1" si="88"/>
        <v>83594.519606788439</v>
      </c>
      <c r="N301" s="2">
        <f t="shared" ca="1" si="89"/>
        <v>5038.5204292357112</v>
      </c>
      <c r="O301" s="3">
        <v>3</v>
      </c>
      <c r="P301" s="2">
        <f t="shared" ca="1" si="90"/>
        <v>7219.3116731041937</v>
      </c>
      <c r="Q301" s="2">
        <f t="shared" ca="1" si="91"/>
        <v>-138.85170438105419</v>
      </c>
      <c r="R301" s="2">
        <f t="shared" ca="1" si="92"/>
        <v>795.04034544875674</v>
      </c>
      <c r="S301" s="2">
        <f t="shared" ca="1" si="92"/>
        <v>1063.9873324692769</v>
      </c>
      <c r="T301" s="3">
        <v>5</v>
      </c>
      <c r="U301" s="2">
        <f t="shared" ca="1" si="93"/>
        <v>-3415.3937541156429</v>
      </c>
      <c r="V301" s="2">
        <f t="shared" ca="1" si="94"/>
        <v>246.25179866742414</v>
      </c>
      <c r="W301" s="3">
        <v>1</v>
      </c>
      <c r="X301" s="3">
        <v>1</v>
      </c>
    </row>
    <row r="302" spans="1:24" x14ac:dyDescent="0.3">
      <c r="A302" s="1">
        <f t="shared" ca="1" si="76"/>
        <v>54944</v>
      </c>
      <c r="B302" s="1">
        <f t="shared" ca="1" si="77"/>
        <v>2694</v>
      </c>
      <c r="C302" s="9">
        <f t="shared" ca="1" si="78"/>
        <v>3</v>
      </c>
      <c r="D302" s="1">
        <f t="shared" ca="1" si="79"/>
        <v>9623.2529000605209</v>
      </c>
      <c r="E302" s="1">
        <f t="shared" ca="1" si="80"/>
        <v>127</v>
      </c>
      <c r="F302" s="1">
        <f t="shared" ca="1" si="81"/>
        <v>868</v>
      </c>
      <c r="G302" s="1">
        <f t="shared" ca="1" si="82"/>
        <v>889</v>
      </c>
      <c r="H302" s="9">
        <f t="shared" ca="1" si="83"/>
        <v>5</v>
      </c>
      <c r="I302" s="1">
        <f t="shared" ca="1" si="84"/>
        <v>13204</v>
      </c>
      <c r="J302" s="1">
        <f t="shared" ca="1" si="85"/>
        <v>315.57381564221129</v>
      </c>
      <c r="K302" s="9">
        <f t="shared" si="86"/>
        <v>1</v>
      </c>
      <c r="L302" s="9">
        <f t="shared" si="87"/>
        <v>1</v>
      </c>
      <c r="M302" s="2">
        <f t="shared" ca="1" si="88"/>
        <v>38873.15910692951</v>
      </c>
      <c r="N302" s="2">
        <f t="shared" ca="1" si="89"/>
        <v>-6050.295459756433</v>
      </c>
      <c r="O302" s="3">
        <v>3</v>
      </c>
      <c r="P302" s="2">
        <f t="shared" ca="1" si="90"/>
        <v>9623.2529000605209</v>
      </c>
      <c r="Q302" s="2">
        <f t="shared" ca="1" si="91"/>
        <v>237.44780529326349</v>
      </c>
      <c r="R302" s="2">
        <f t="shared" ca="1" si="92"/>
        <v>654.21048059524139</v>
      </c>
      <c r="S302" s="2">
        <f t="shared" ca="1" si="92"/>
        <v>599.6025022452568</v>
      </c>
      <c r="T302" s="3">
        <v>5</v>
      </c>
      <c r="U302" s="2">
        <f t="shared" ca="1" si="93"/>
        <v>25702.607734390273</v>
      </c>
      <c r="V302" s="2">
        <f t="shared" ca="1" si="94"/>
        <v>315.57381564221129</v>
      </c>
      <c r="W302" s="3">
        <v>1</v>
      </c>
      <c r="X302" s="3">
        <v>1</v>
      </c>
    </row>
    <row r="303" spans="1:24" x14ac:dyDescent="0.3">
      <c r="A303" s="1">
        <f t="shared" ca="1" si="76"/>
        <v>56919.747800693112</v>
      </c>
      <c r="B303" s="1">
        <f t="shared" ca="1" si="77"/>
        <v>4365.0926468546204</v>
      </c>
      <c r="C303" s="9">
        <f t="shared" ca="1" si="78"/>
        <v>3</v>
      </c>
      <c r="D303" s="1">
        <f t="shared" ca="1" si="79"/>
        <v>3536.1905589014837</v>
      </c>
      <c r="E303" s="1">
        <f t="shared" ca="1" si="80"/>
        <v>140</v>
      </c>
      <c r="F303" s="1">
        <f t="shared" ca="1" si="81"/>
        <v>1034.0028376475202</v>
      </c>
      <c r="G303" s="1">
        <f t="shared" ca="1" si="82"/>
        <v>776.14560315742779</v>
      </c>
      <c r="H303" s="9">
        <f t="shared" ca="1" si="83"/>
        <v>5</v>
      </c>
      <c r="I303" s="1">
        <f t="shared" ca="1" si="84"/>
        <v>17894.755787608628</v>
      </c>
      <c r="J303" s="1">
        <f t="shared" ca="1" si="85"/>
        <v>307.30865441639224</v>
      </c>
      <c r="K303" s="9">
        <f t="shared" si="86"/>
        <v>1</v>
      </c>
      <c r="L303" s="9">
        <f t="shared" si="87"/>
        <v>1</v>
      </c>
      <c r="M303" s="2">
        <f t="shared" ca="1" si="88"/>
        <v>56919.747800693112</v>
      </c>
      <c r="N303" s="2">
        <f t="shared" ca="1" si="89"/>
        <v>4365.0926468546204</v>
      </c>
      <c r="O303" s="3">
        <v>3</v>
      </c>
      <c r="P303" s="2">
        <f t="shared" ca="1" si="90"/>
        <v>3536.1905589014837</v>
      </c>
      <c r="Q303" s="2">
        <f t="shared" ca="1" si="91"/>
        <v>219.52294111575193</v>
      </c>
      <c r="R303" s="2">
        <f t="shared" ca="1" si="92"/>
        <v>1034.0028376475202</v>
      </c>
      <c r="S303" s="2">
        <f t="shared" ca="1" si="92"/>
        <v>776.14560315742779</v>
      </c>
      <c r="T303" s="3">
        <v>5</v>
      </c>
      <c r="U303" s="2">
        <f t="shared" ca="1" si="93"/>
        <v>17894.755787608628</v>
      </c>
      <c r="V303" s="2">
        <f t="shared" ca="1" si="94"/>
        <v>307.30865441639224</v>
      </c>
      <c r="W303" s="3">
        <v>1</v>
      </c>
      <c r="X303" s="3">
        <v>1</v>
      </c>
    </row>
    <row r="304" spans="1:24" x14ac:dyDescent="0.3">
      <c r="A304" s="1">
        <f t="shared" ca="1" si="76"/>
        <v>67372.808305154947</v>
      </c>
      <c r="B304" s="1">
        <f t="shared" ca="1" si="77"/>
        <v>3121</v>
      </c>
      <c r="C304" s="9">
        <f t="shared" ca="1" si="78"/>
        <v>3</v>
      </c>
      <c r="D304" s="1">
        <f t="shared" ca="1" si="79"/>
        <v>3589.7957233645543</v>
      </c>
      <c r="E304" s="1">
        <f t="shared" ca="1" si="80"/>
        <v>130.37734918114606</v>
      </c>
      <c r="F304" s="1">
        <f t="shared" ca="1" si="81"/>
        <v>821</v>
      </c>
      <c r="G304" s="1">
        <f t="shared" ca="1" si="82"/>
        <v>725.05186663008453</v>
      </c>
      <c r="H304" s="9">
        <f t="shared" ca="1" si="83"/>
        <v>5</v>
      </c>
      <c r="I304" s="1">
        <f t="shared" ca="1" si="84"/>
        <v>13427.190519812826</v>
      </c>
      <c r="J304" s="1">
        <f t="shared" ca="1" si="85"/>
        <v>489.78787954315851</v>
      </c>
      <c r="K304" s="9">
        <f t="shared" si="86"/>
        <v>1</v>
      </c>
      <c r="L304" s="9">
        <f t="shared" si="87"/>
        <v>1</v>
      </c>
      <c r="M304" s="2">
        <f t="shared" ca="1" si="88"/>
        <v>67372.808305154947</v>
      </c>
      <c r="N304" s="2">
        <f t="shared" ca="1" si="89"/>
        <v>-604.61181256504096</v>
      </c>
      <c r="O304" s="3">
        <v>3</v>
      </c>
      <c r="P304" s="2">
        <f t="shared" ca="1" si="90"/>
        <v>3589.7957233645543</v>
      </c>
      <c r="Q304" s="2">
        <f t="shared" ca="1" si="91"/>
        <v>130.37734918114606</v>
      </c>
      <c r="R304" s="2">
        <f t="shared" ca="1" si="92"/>
        <v>696.77010016423174</v>
      </c>
      <c r="S304" s="2">
        <f t="shared" ca="1" si="92"/>
        <v>725.05186663008453</v>
      </c>
      <c r="T304" s="3">
        <v>5</v>
      </c>
      <c r="U304" s="2">
        <f t="shared" ca="1" si="93"/>
        <v>13427.190519812826</v>
      </c>
      <c r="V304" s="2">
        <f t="shared" ca="1" si="94"/>
        <v>489.78787954315851</v>
      </c>
      <c r="W304" s="3">
        <v>1</v>
      </c>
      <c r="X304" s="3">
        <v>1</v>
      </c>
    </row>
    <row r="305" spans="1:24" x14ac:dyDescent="0.3">
      <c r="A305" s="1">
        <f t="shared" ca="1" si="76"/>
        <v>67656</v>
      </c>
      <c r="B305" s="1">
        <f t="shared" ca="1" si="77"/>
        <v>2971</v>
      </c>
      <c r="C305" s="9">
        <f t="shared" ca="1" si="78"/>
        <v>3</v>
      </c>
      <c r="D305" s="1">
        <f t="shared" ca="1" si="79"/>
        <v>3010</v>
      </c>
      <c r="E305" s="1">
        <f t="shared" ca="1" si="80"/>
        <v>49.766576866233557</v>
      </c>
      <c r="F305" s="1">
        <f t="shared" ca="1" si="81"/>
        <v>774</v>
      </c>
      <c r="G305" s="1">
        <f t="shared" ca="1" si="82"/>
        <v>901</v>
      </c>
      <c r="H305" s="9">
        <f t="shared" ca="1" si="83"/>
        <v>5</v>
      </c>
      <c r="I305" s="1">
        <f t="shared" ca="1" si="84"/>
        <v>14362</v>
      </c>
      <c r="J305" s="1">
        <f t="shared" ca="1" si="85"/>
        <v>485</v>
      </c>
      <c r="K305" s="9">
        <f t="shared" si="86"/>
        <v>1</v>
      </c>
      <c r="L305" s="9">
        <f t="shared" si="87"/>
        <v>1</v>
      </c>
      <c r="M305" s="2">
        <f t="shared" ca="1" si="88"/>
        <v>73967.441247856899</v>
      </c>
      <c r="N305" s="2">
        <f t="shared" ca="1" si="89"/>
        <v>-48.425094822306164</v>
      </c>
      <c r="O305" s="3">
        <v>3</v>
      </c>
      <c r="P305" s="2">
        <f t="shared" ca="1" si="90"/>
        <v>-926.72366852518826</v>
      </c>
      <c r="Q305" s="2">
        <f t="shared" ca="1" si="91"/>
        <v>49.766576866233557</v>
      </c>
      <c r="R305" s="2">
        <f t="shared" ca="1" si="92"/>
        <v>601.89822387662025</v>
      </c>
      <c r="S305" s="2">
        <f t="shared" ca="1" si="92"/>
        <v>684.5560884227649</v>
      </c>
      <c r="T305" s="3">
        <v>5</v>
      </c>
      <c r="U305" s="2">
        <f t="shared" ca="1" si="93"/>
        <v>-1575.1575332468383</v>
      </c>
      <c r="V305" s="2">
        <f t="shared" ca="1" si="94"/>
        <v>609.87552566680256</v>
      </c>
      <c r="W305" s="3">
        <v>1</v>
      </c>
      <c r="X305" s="3">
        <v>1</v>
      </c>
    </row>
    <row r="306" spans="1:24" x14ac:dyDescent="0.3">
      <c r="A306" s="1">
        <f t="shared" ca="1" si="76"/>
        <v>62202.568444541808</v>
      </c>
      <c r="B306" s="1">
        <f t="shared" ca="1" si="77"/>
        <v>3375.1986285567691</v>
      </c>
      <c r="C306" s="9">
        <f t="shared" ca="1" si="78"/>
        <v>3</v>
      </c>
      <c r="D306" s="1">
        <f t="shared" ca="1" si="79"/>
        <v>8503.9074393019473</v>
      </c>
      <c r="E306" s="1">
        <f t="shared" ca="1" si="80"/>
        <v>74.737357569620784</v>
      </c>
      <c r="F306" s="1">
        <f t="shared" ca="1" si="81"/>
        <v>730</v>
      </c>
      <c r="G306" s="1">
        <f t="shared" ca="1" si="82"/>
        <v>858.55697332371187</v>
      </c>
      <c r="H306" s="9">
        <f t="shared" ca="1" si="83"/>
        <v>5</v>
      </c>
      <c r="I306" s="1">
        <f t="shared" ca="1" si="84"/>
        <v>15330.044708863183</v>
      </c>
      <c r="J306" s="1">
        <f t="shared" ca="1" si="85"/>
        <v>188.77814210238603</v>
      </c>
      <c r="K306" s="9">
        <f t="shared" si="86"/>
        <v>1</v>
      </c>
      <c r="L306" s="9">
        <f t="shared" si="87"/>
        <v>1</v>
      </c>
      <c r="M306" s="2">
        <f t="shared" ca="1" si="88"/>
        <v>62202.568444541808</v>
      </c>
      <c r="N306" s="2">
        <f t="shared" ca="1" si="89"/>
        <v>3375.1986285567691</v>
      </c>
      <c r="O306" s="3">
        <v>3</v>
      </c>
      <c r="P306" s="2">
        <f t="shared" ca="1" si="90"/>
        <v>8503.9074393019473</v>
      </c>
      <c r="Q306" s="2">
        <f t="shared" ca="1" si="91"/>
        <v>74.737357569620784</v>
      </c>
      <c r="R306" s="2">
        <f t="shared" ca="1" si="92"/>
        <v>1111.7520013986609</v>
      </c>
      <c r="S306" s="2">
        <f t="shared" ca="1" si="92"/>
        <v>858.55697332371187</v>
      </c>
      <c r="T306" s="3">
        <v>5</v>
      </c>
      <c r="U306" s="2">
        <f t="shared" ca="1" si="93"/>
        <v>15330.044708863183</v>
      </c>
      <c r="V306" s="2">
        <f t="shared" ca="1" si="94"/>
        <v>188.77814210238603</v>
      </c>
      <c r="W306" s="3">
        <v>1</v>
      </c>
      <c r="X306" s="3">
        <v>1</v>
      </c>
    </row>
    <row r="307" spans="1:24" x14ac:dyDescent="0.3">
      <c r="A307" s="1">
        <f t="shared" ca="1" si="76"/>
        <v>53975.738818991973</v>
      </c>
      <c r="B307" s="1">
        <f t="shared" ca="1" si="77"/>
        <v>999</v>
      </c>
      <c r="C307" s="9">
        <f t="shared" ca="1" si="78"/>
        <v>3</v>
      </c>
      <c r="D307" s="1">
        <f t="shared" ca="1" si="79"/>
        <v>3906.7175177975305</v>
      </c>
      <c r="E307" s="1">
        <f t="shared" ca="1" si="80"/>
        <v>144.83686913713086</v>
      </c>
      <c r="F307" s="1">
        <f t="shared" ca="1" si="81"/>
        <v>995.43068407730584</v>
      </c>
      <c r="G307" s="1">
        <f t="shared" ca="1" si="82"/>
        <v>989.0422168132352</v>
      </c>
      <c r="H307" s="9">
        <f t="shared" ca="1" si="83"/>
        <v>5</v>
      </c>
      <c r="I307" s="1">
        <f t="shared" ca="1" si="84"/>
        <v>6821</v>
      </c>
      <c r="J307" s="1">
        <f t="shared" ca="1" si="85"/>
        <v>327</v>
      </c>
      <c r="K307" s="9">
        <f t="shared" si="86"/>
        <v>1</v>
      </c>
      <c r="L307" s="9">
        <f t="shared" si="87"/>
        <v>1</v>
      </c>
      <c r="M307" s="2">
        <f t="shared" ca="1" si="88"/>
        <v>53975.738818991973</v>
      </c>
      <c r="N307" s="2">
        <f t="shared" ca="1" si="89"/>
        <v>5102.9033508582979</v>
      </c>
      <c r="O307" s="3">
        <v>3</v>
      </c>
      <c r="P307" s="2">
        <f t="shared" ca="1" si="90"/>
        <v>3906.7175177975305</v>
      </c>
      <c r="Q307" s="2">
        <f t="shared" ca="1" si="91"/>
        <v>144.83686913713086</v>
      </c>
      <c r="R307" s="2">
        <f t="shared" ca="1" si="92"/>
        <v>995.43068407730584</v>
      </c>
      <c r="S307" s="2">
        <f t="shared" ca="1" si="92"/>
        <v>989.0422168132352</v>
      </c>
      <c r="T307" s="3">
        <v>5</v>
      </c>
      <c r="U307" s="2">
        <f t="shared" ca="1" si="93"/>
        <v>20285.279000085535</v>
      </c>
      <c r="V307" s="2">
        <f t="shared" ca="1" si="94"/>
        <v>27.921120260823784</v>
      </c>
      <c r="W307" s="3">
        <v>1</v>
      </c>
      <c r="X307" s="3">
        <v>1</v>
      </c>
    </row>
    <row r="308" spans="1:24" x14ac:dyDescent="0.3">
      <c r="A308" s="1">
        <f t="shared" ca="1" si="76"/>
        <v>47850.054442137443</v>
      </c>
      <c r="B308" s="1">
        <f t="shared" ca="1" si="77"/>
        <v>1099.5598449305955</v>
      </c>
      <c r="C308" s="9">
        <f t="shared" ca="1" si="78"/>
        <v>3</v>
      </c>
      <c r="D308" s="1">
        <f t="shared" ca="1" si="79"/>
        <v>9520.1369577656333</v>
      </c>
      <c r="E308" s="1">
        <f t="shared" ca="1" si="80"/>
        <v>25.168189381102735</v>
      </c>
      <c r="F308" s="1">
        <f t="shared" ca="1" si="81"/>
        <v>806.28139671797896</v>
      </c>
      <c r="G308" s="1">
        <f t="shared" ca="1" si="82"/>
        <v>1007</v>
      </c>
      <c r="H308" s="9">
        <f t="shared" ca="1" si="83"/>
        <v>5</v>
      </c>
      <c r="I308" s="1">
        <f t="shared" ca="1" si="84"/>
        <v>10561.551907542507</v>
      </c>
      <c r="J308" s="1">
        <f t="shared" ca="1" si="85"/>
        <v>364.49520085436342</v>
      </c>
      <c r="K308" s="9">
        <f t="shared" si="86"/>
        <v>1</v>
      </c>
      <c r="L308" s="9">
        <f t="shared" si="87"/>
        <v>1</v>
      </c>
      <c r="M308" s="2">
        <f t="shared" ca="1" si="88"/>
        <v>47850.054442137443</v>
      </c>
      <c r="N308" s="2">
        <f t="shared" ca="1" si="89"/>
        <v>1099.5598449305955</v>
      </c>
      <c r="O308" s="3">
        <v>3</v>
      </c>
      <c r="P308" s="2">
        <f t="shared" ca="1" si="90"/>
        <v>9520.1369577656333</v>
      </c>
      <c r="Q308" s="2">
        <f t="shared" ca="1" si="91"/>
        <v>25.168189381102735</v>
      </c>
      <c r="R308" s="2">
        <f t="shared" ca="1" si="92"/>
        <v>806.28139671797896</v>
      </c>
      <c r="S308" s="2">
        <f t="shared" ca="1" si="92"/>
        <v>688.6879587457795</v>
      </c>
      <c r="T308" s="3">
        <v>5</v>
      </c>
      <c r="U308" s="2">
        <f t="shared" ca="1" si="93"/>
        <v>10561.551907542507</v>
      </c>
      <c r="V308" s="2">
        <f t="shared" ca="1" si="94"/>
        <v>364.49520085436342</v>
      </c>
      <c r="W308" s="3">
        <v>1</v>
      </c>
      <c r="X308" s="3">
        <v>1</v>
      </c>
    </row>
    <row r="309" spans="1:24" x14ac:dyDescent="0.3">
      <c r="A309" s="1">
        <f t="shared" ca="1" si="76"/>
        <v>69756</v>
      </c>
      <c r="B309" s="1">
        <f t="shared" ca="1" si="77"/>
        <v>803.53733187778948</v>
      </c>
      <c r="C309" s="9">
        <f t="shared" ca="1" si="78"/>
        <v>3</v>
      </c>
      <c r="D309" s="1">
        <f t="shared" ca="1" si="79"/>
        <v>7587.2506579213577</v>
      </c>
      <c r="E309" s="1">
        <f t="shared" ca="1" si="80"/>
        <v>32</v>
      </c>
      <c r="F309" s="1">
        <f t="shared" ca="1" si="81"/>
        <v>828</v>
      </c>
      <c r="G309" s="1">
        <f t="shared" ca="1" si="82"/>
        <v>1037</v>
      </c>
      <c r="H309" s="9">
        <f t="shared" ca="1" si="83"/>
        <v>5</v>
      </c>
      <c r="I309" s="1">
        <f t="shared" ca="1" si="84"/>
        <v>10051</v>
      </c>
      <c r="J309" s="1">
        <f t="shared" ca="1" si="85"/>
        <v>96</v>
      </c>
      <c r="K309" s="9">
        <f t="shared" si="86"/>
        <v>1</v>
      </c>
      <c r="L309" s="9">
        <f t="shared" si="87"/>
        <v>1</v>
      </c>
      <c r="M309" s="2">
        <f t="shared" ca="1" si="88"/>
        <v>44747.537777268997</v>
      </c>
      <c r="N309" s="2">
        <f t="shared" ca="1" si="89"/>
        <v>803.53733187778948</v>
      </c>
      <c r="O309" s="3">
        <v>3</v>
      </c>
      <c r="P309" s="2">
        <f t="shared" ca="1" si="90"/>
        <v>7587.2506579213577</v>
      </c>
      <c r="Q309" s="2">
        <f t="shared" ca="1" si="91"/>
        <v>-46.483189484666525</v>
      </c>
      <c r="R309" s="2">
        <f t="shared" ca="1" si="92"/>
        <v>1288.2944618767276</v>
      </c>
      <c r="S309" s="2">
        <f t="shared" ca="1" si="92"/>
        <v>1208.6109868217138</v>
      </c>
      <c r="T309" s="3">
        <v>5</v>
      </c>
      <c r="U309" s="2">
        <f t="shared" ca="1" si="93"/>
        <v>3921.7799350463993</v>
      </c>
      <c r="V309" s="2">
        <f t="shared" ca="1" si="94"/>
        <v>652.26670515128967</v>
      </c>
      <c r="W309" s="3">
        <v>1</v>
      </c>
      <c r="X309" s="3">
        <v>1</v>
      </c>
    </row>
    <row r="310" spans="1:24" x14ac:dyDescent="0.3">
      <c r="A310" s="1">
        <f t="shared" ca="1" si="76"/>
        <v>62832.787938562113</v>
      </c>
      <c r="B310" s="1">
        <f t="shared" ca="1" si="77"/>
        <v>1807</v>
      </c>
      <c r="C310" s="9">
        <f t="shared" ca="1" si="78"/>
        <v>3</v>
      </c>
      <c r="D310" s="1">
        <f t="shared" ca="1" si="79"/>
        <v>7556.1444380063904</v>
      </c>
      <c r="E310" s="1">
        <f t="shared" ca="1" si="80"/>
        <v>155.11026599275556</v>
      </c>
      <c r="F310" s="1">
        <f t="shared" ca="1" si="81"/>
        <v>782.89138276416452</v>
      </c>
      <c r="G310" s="1">
        <f t="shared" ca="1" si="82"/>
        <v>736.98806979186077</v>
      </c>
      <c r="H310" s="9">
        <f t="shared" ca="1" si="83"/>
        <v>5</v>
      </c>
      <c r="I310" s="1">
        <f t="shared" ca="1" si="84"/>
        <v>17308.321600889962</v>
      </c>
      <c r="J310" s="1">
        <f t="shared" ca="1" si="85"/>
        <v>66.100332503705857</v>
      </c>
      <c r="K310" s="9">
        <f t="shared" si="86"/>
        <v>1</v>
      </c>
      <c r="L310" s="9">
        <f t="shared" si="87"/>
        <v>1</v>
      </c>
      <c r="M310" s="2">
        <f t="shared" ca="1" si="88"/>
        <v>62832.787938562113</v>
      </c>
      <c r="N310" s="2">
        <f t="shared" ca="1" si="89"/>
        <v>-148.98054291229073</v>
      </c>
      <c r="O310" s="3">
        <v>3</v>
      </c>
      <c r="P310" s="2">
        <f t="shared" ca="1" si="90"/>
        <v>7556.1444380063904</v>
      </c>
      <c r="Q310" s="2">
        <f t="shared" ca="1" si="91"/>
        <v>155.11026599275556</v>
      </c>
      <c r="R310" s="2">
        <f t="shared" ca="1" si="92"/>
        <v>782.89138276416452</v>
      </c>
      <c r="S310" s="2">
        <f t="shared" ca="1" si="92"/>
        <v>736.98806979186077</v>
      </c>
      <c r="T310" s="3">
        <v>5</v>
      </c>
      <c r="U310" s="2">
        <f t="shared" ca="1" si="93"/>
        <v>17308.321600889962</v>
      </c>
      <c r="V310" s="2">
        <f t="shared" ca="1" si="94"/>
        <v>66.100332503705857</v>
      </c>
      <c r="W310" s="3">
        <v>1</v>
      </c>
      <c r="X310" s="3">
        <v>1</v>
      </c>
    </row>
    <row r="311" spans="1:24" x14ac:dyDescent="0.3">
      <c r="A311" s="1">
        <f t="shared" ca="1" si="76"/>
        <v>60585.931030395041</v>
      </c>
      <c r="B311" s="1">
        <f t="shared" ca="1" si="77"/>
        <v>4675.0170873441821</v>
      </c>
      <c r="C311" s="9">
        <f t="shared" ca="1" si="78"/>
        <v>3</v>
      </c>
      <c r="D311" s="1">
        <f t="shared" ca="1" si="79"/>
        <v>8445</v>
      </c>
      <c r="E311" s="1">
        <f t="shared" ca="1" si="80"/>
        <v>38.767251737787227</v>
      </c>
      <c r="F311" s="1">
        <f t="shared" ca="1" si="81"/>
        <v>937.72398331105535</v>
      </c>
      <c r="G311" s="1">
        <f t="shared" ca="1" si="82"/>
        <v>821.3508192997981</v>
      </c>
      <c r="H311" s="9">
        <f t="shared" ca="1" si="83"/>
        <v>5</v>
      </c>
      <c r="I311" s="1">
        <f t="shared" ca="1" si="84"/>
        <v>8835.8455993303687</v>
      </c>
      <c r="J311" s="1">
        <f t="shared" ca="1" si="85"/>
        <v>340.00930675353197</v>
      </c>
      <c r="K311" s="9">
        <f t="shared" si="86"/>
        <v>1</v>
      </c>
      <c r="L311" s="9">
        <f t="shared" si="87"/>
        <v>1</v>
      </c>
      <c r="M311" s="2">
        <f t="shared" ca="1" si="88"/>
        <v>60585.931030395041</v>
      </c>
      <c r="N311" s="2">
        <f t="shared" ca="1" si="89"/>
        <v>4675.0170873441821</v>
      </c>
      <c r="O311" s="3">
        <v>3</v>
      </c>
      <c r="P311" s="2">
        <f t="shared" ca="1" si="90"/>
        <v>11179.136731917548</v>
      </c>
      <c r="Q311" s="2">
        <f t="shared" ca="1" si="91"/>
        <v>38.767251737787227</v>
      </c>
      <c r="R311" s="2">
        <f t="shared" ca="1" si="92"/>
        <v>937.72398331105535</v>
      </c>
      <c r="S311" s="2">
        <f t="shared" ca="1" si="92"/>
        <v>821.3508192997981</v>
      </c>
      <c r="T311" s="3">
        <v>5</v>
      </c>
      <c r="U311" s="2">
        <f t="shared" ca="1" si="93"/>
        <v>8835.8455993303687</v>
      </c>
      <c r="V311" s="2">
        <f t="shared" ca="1" si="94"/>
        <v>340.00930675353197</v>
      </c>
      <c r="W311" s="3">
        <v>1</v>
      </c>
      <c r="X311" s="3">
        <v>1</v>
      </c>
    </row>
    <row r="312" spans="1:24" x14ac:dyDescent="0.3">
      <c r="A312" s="1">
        <f t="shared" ca="1" si="76"/>
        <v>51472</v>
      </c>
      <c r="B312" s="1">
        <f t="shared" ca="1" si="77"/>
        <v>4125.4528349391767</v>
      </c>
      <c r="C312" s="9">
        <f t="shared" ca="1" si="78"/>
        <v>3</v>
      </c>
      <c r="D312" s="1">
        <f t="shared" ca="1" si="79"/>
        <v>4519.7637159084388</v>
      </c>
      <c r="E312" s="1">
        <f t="shared" ca="1" si="80"/>
        <v>111</v>
      </c>
      <c r="F312" s="1">
        <f t="shared" ca="1" si="81"/>
        <v>1039.8769465918058</v>
      </c>
      <c r="G312" s="1">
        <f t="shared" ca="1" si="82"/>
        <v>932.58676959180264</v>
      </c>
      <c r="H312" s="9">
        <f t="shared" ca="1" si="83"/>
        <v>5</v>
      </c>
      <c r="I312" s="1">
        <f t="shared" ca="1" si="84"/>
        <v>11591.740198014966</v>
      </c>
      <c r="J312" s="1">
        <f t="shared" ca="1" si="85"/>
        <v>493.57322994339859</v>
      </c>
      <c r="K312" s="9">
        <f t="shared" si="86"/>
        <v>1</v>
      </c>
      <c r="L312" s="9">
        <f t="shared" si="87"/>
        <v>1</v>
      </c>
      <c r="M312" s="2">
        <f t="shared" ca="1" si="88"/>
        <v>70680.899464214162</v>
      </c>
      <c r="N312" s="2">
        <f t="shared" ca="1" si="89"/>
        <v>4125.4528349391767</v>
      </c>
      <c r="O312" s="3">
        <v>3</v>
      </c>
      <c r="P312" s="2">
        <f t="shared" ca="1" si="90"/>
        <v>4519.7637159084388</v>
      </c>
      <c r="Q312" s="2">
        <f t="shared" ca="1" si="91"/>
        <v>197.94606655285392</v>
      </c>
      <c r="R312" s="2">
        <f t="shared" ca="1" si="92"/>
        <v>1039.8769465918058</v>
      </c>
      <c r="S312" s="2">
        <f t="shared" ca="1" si="92"/>
        <v>932.58676959180264</v>
      </c>
      <c r="T312" s="3">
        <v>5</v>
      </c>
      <c r="U312" s="2">
        <f t="shared" ca="1" si="93"/>
        <v>11591.740198014966</v>
      </c>
      <c r="V312" s="2">
        <f t="shared" ca="1" si="94"/>
        <v>493.57322994339859</v>
      </c>
      <c r="W312" s="3">
        <v>1</v>
      </c>
      <c r="X312" s="3">
        <v>1</v>
      </c>
    </row>
    <row r="313" spans="1:24" x14ac:dyDescent="0.3">
      <c r="A313" s="1">
        <f t="shared" ca="1" si="76"/>
        <v>65914.022326317616</v>
      </c>
      <c r="B313" s="1">
        <f t="shared" ca="1" si="77"/>
        <v>3664.9021894620901</v>
      </c>
      <c r="C313" s="9">
        <f t="shared" ca="1" si="78"/>
        <v>3</v>
      </c>
      <c r="D313" s="1">
        <f t="shared" ca="1" si="79"/>
        <v>4771.8753981714544</v>
      </c>
      <c r="E313" s="1">
        <f t="shared" ca="1" si="80"/>
        <v>158.19942166383311</v>
      </c>
      <c r="F313" s="1">
        <f t="shared" ca="1" si="81"/>
        <v>1073.377760020664</v>
      </c>
      <c r="G313" s="1">
        <f t="shared" ca="1" si="82"/>
        <v>777.81256715963434</v>
      </c>
      <c r="H313" s="9">
        <f t="shared" ca="1" si="83"/>
        <v>5</v>
      </c>
      <c r="I313" s="1">
        <f t="shared" ca="1" si="84"/>
        <v>16975.328382666754</v>
      </c>
      <c r="J313" s="1">
        <f t="shared" ca="1" si="85"/>
        <v>238.31326237151126</v>
      </c>
      <c r="K313" s="9">
        <f t="shared" si="86"/>
        <v>1</v>
      </c>
      <c r="L313" s="9">
        <f t="shared" si="87"/>
        <v>1</v>
      </c>
      <c r="M313" s="2">
        <f t="shared" ca="1" si="88"/>
        <v>65914.022326317616</v>
      </c>
      <c r="N313" s="2">
        <f t="shared" ca="1" si="89"/>
        <v>3664.9021894620901</v>
      </c>
      <c r="O313" s="3">
        <v>3</v>
      </c>
      <c r="P313" s="2">
        <f t="shared" ca="1" si="90"/>
        <v>4771.8753981714544</v>
      </c>
      <c r="Q313" s="2">
        <f t="shared" ca="1" si="91"/>
        <v>158.19942166383311</v>
      </c>
      <c r="R313" s="2">
        <f t="shared" ca="1" si="92"/>
        <v>1073.377760020664</v>
      </c>
      <c r="S313" s="2">
        <f t="shared" ca="1" si="92"/>
        <v>777.81256715963434</v>
      </c>
      <c r="T313" s="3">
        <v>5</v>
      </c>
      <c r="U313" s="2">
        <f t="shared" ca="1" si="93"/>
        <v>16975.328382666754</v>
      </c>
      <c r="V313" s="2">
        <f t="shared" ca="1" si="94"/>
        <v>238.31326237151126</v>
      </c>
      <c r="W313" s="3">
        <v>1</v>
      </c>
      <c r="X313" s="3">
        <v>1</v>
      </c>
    </row>
    <row r="314" spans="1:24" x14ac:dyDescent="0.3">
      <c r="A314" s="1">
        <f t="shared" ca="1" si="76"/>
        <v>64748.328725285071</v>
      </c>
      <c r="B314" s="1">
        <f t="shared" ca="1" si="77"/>
        <v>3534.123860158591</v>
      </c>
      <c r="C314" s="9">
        <f t="shared" ca="1" si="78"/>
        <v>3</v>
      </c>
      <c r="D314" s="1">
        <f t="shared" ca="1" si="79"/>
        <v>2363</v>
      </c>
      <c r="E314" s="1">
        <f t="shared" ca="1" si="80"/>
        <v>143.49453008443083</v>
      </c>
      <c r="F314" s="1">
        <f t="shared" ca="1" si="81"/>
        <v>803.11045648339541</v>
      </c>
      <c r="G314" s="1">
        <f t="shared" ca="1" si="82"/>
        <v>1039.1546250638619</v>
      </c>
      <c r="H314" s="9">
        <f t="shared" ca="1" si="83"/>
        <v>5</v>
      </c>
      <c r="I314" s="1">
        <f t="shared" ca="1" si="84"/>
        <v>13794</v>
      </c>
      <c r="J314" s="1">
        <f t="shared" ca="1" si="85"/>
        <v>61.198110814112567</v>
      </c>
      <c r="K314" s="9">
        <f t="shared" si="86"/>
        <v>1</v>
      </c>
      <c r="L314" s="9">
        <f t="shared" si="87"/>
        <v>1</v>
      </c>
      <c r="M314" s="2">
        <f t="shared" ca="1" si="88"/>
        <v>64748.328725285071</v>
      </c>
      <c r="N314" s="2">
        <f t="shared" ca="1" si="89"/>
        <v>3534.123860158591</v>
      </c>
      <c r="O314" s="3">
        <v>3</v>
      </c>
      <c r="P314" s="2">
        <f t="shared" ca="1" si="90"/>
        <v>10115.29505712754</v>
      </c>
      <c r="Q314" s="2">
        <f t="shared" ca="1" si="91"/>
        <v>143.49453008443083</v>
      </c>
      <c r="R314" s="2">
        <f t="shared" ca="1" si="92"/>
        <v>803.11045648339541</v>
      </c>
      <c r="S314" s="2">
        <f t="shared" ca="1" si="92"/>
        <v>1039.1546250638619</v>
      </c>
      <c r="T314" s="3">
        <v>5</v>
      </c>
      <c r="U314" s="2">
        <f t="shared" ca="1" si="93"/>
        <v>21160.847031205096</v>
      </c>
      <c r="V314" s="2">
        <f t="shared" ca="1" si="94"/>
        <v>61.198110814112567</v>
      </c>
      <c r="W314" s="3">
        <v>1</v>
      </c>
      <c r="X314" s="3">
        <v>1</v>
      </c>
    </row>
    <row r="315" spans="1:24" x14ac:dyDescent="0.3">
      <c r="A315" s="1">
        <f t="shared" ca="1" si="76"/>
        <v>54946</v>
      </c>
      <c r="B315" s="1">
        <f t="shared" ca="1" si="77"/>
        <v>4925.8724980586649</v>
      </c>
      <c r="C315" s="9">
        <f t="shared" ca="1" si="78"/>
        <v>3</v>
      </c>
      <c r="D315" s="1">
        <f t="shared" ca="1" si="79"/>
        <v>5426.7779330270487</v>
      </c>
      <c r="E315" s="1">
        <f t="shared" ca="1" si="80"/>
        <v>121.09280090446188</v>
      </c>
      <c r="F315" s="1">
        <f t="shared" ca="1" si="81"/>
        <v>1046.3002423307853</v>
      </c>
      <c r="G315" s="1">
        <f t="shared" ca="1" si="82"/>
        <v>971.22040784085505</v>
      </c>
      <c r="H315" s="9">
        <f t="shared" ca="1" si="83"/>
        <v>5</v>
      </c>
      <c r="I315" s="1">
        <f t="shared" ca="1" si="84"/>
        <v>5868.2412433240197</v>
      </c>
      <c r="J315" s="1">
        <f t="shared" ca="1" si="85"/>
        <v>103.54081950412953</v>
      </c>
      <c r="K315" s="9">
        <f t="shared" si="86"/>
        <v>1</v>
      </c>
      <c r="L315" s="9">
        <f t="shared" si="87"/>
        <v>1</v>
      </c>
      <c r="M315" s="2">
        <f t="shared" ca="1" si="88"/>
        <v>73023.978487779779</v>
      </c>
      <c r="N315" s="2">
        <f t="shared" ca="1" si="89"/>
        <v>4925.8724980586649</v>
      </c>
      <c r="O315" s="3">
        <v>3</v>
      </c>
      <c r="P315" s="2">
        <f t="shared" ca="1" si="90"/>
        <v>5426.7779330270487</v>
      </c>
      <c r="Q315" s="2">
        <f t="shared" ca="1" si="91"/>
        <v>121.09280090446188</v>
      </c>
      <c r="R315" s="2">
        <f t="shared" ca="1" si="92"/>
        <v>1046.3002423307853</v>
      </c>
      <c r="S315" s="2">
        <f t="shared" ca="1" si="92"/>
        <v>971.22040784085505</v>
      </c>
      <c r="T315" s="3">
        <v>5</v>
      </c>
      <c r="U315" s="2">
        <f t="shared" ca="1" si="93"/>
        <v>5868.2412433240197</v>
      </c>
      <c r="V315" s="2">
        <f t="shared" ca="1" si="94"/>
        <v>103.54081950412953</v>
      </c>
      <c r="W315" s="3">
        <v>1</v>
      </c>
      <c r="X315" s="3">
        <v>1</v>
      </c>
    </row>
    <row r="316" spans="1:24" x14ac:dyDescent="0.3">
      <c r="A316" s="1">
        <f t="shared" ca="1" si="76"/>
        <v>56546.822717423958</v>
      </c>
      <c r="B316" s="1">
        <f t="shared" ca="1" si="77"/>
        <v>2883.742188897817</v>
      </c>
      <c r="C316" s="9">
        <f t="shared" ca="1" si="78"/>
        <v>3</v>
      </c>
      <c r="D316" s="1">
        <f t="shared" ca="1" si="79"/>
        <v>3278.9739340401252</v>
      </c>
      <c r="E316" s="1">
        <f t="shared" ca="1" si="80"/>
        <v>97</v>
      </c>
      <c r="F316" s="1">
        <f t="shared" ca="1" si="81"/>
        <v>928.29435996886218</v>
      </c>
      <c r="G316" s="1">
        <f t="shared" ca="1" si="82"/>
        <v>848</v>
      </c>
      <c r="H316" s="9">
        <f t="shared" ca="1" si="83"/>
        <v>5</v>
      </c>
      <c r="I316" s="1">
        <f t="shared" ca="1" si="84"/>
        <v>18273</v>
      </c>
      <c r="J316" s="1">
        <f t="shared" ca="1" si="85"/>
        <v>429</v>
      </c>
      <c r="K316" s="9">
        <f t="shared" si="86"/>
        <v>1</v>
      </c>
      <c r="L316" s="9">
        <f t="shared" si="87"/>
        <v>1</v>
      </c>
      <c r="M316" s="2">
        <f t="shared" ca="1" si="88"/>
        <v>56546.822717423958</v>
      </c>
      <c r="N316" s="2">
        <f t="shared" ca="1" si="89"/>
        <v>2883.742188897817</v>
      </c>
      <c r="O316" s="3">
        <v>3</v>
      </c>
      <c r="P316" s="2">
        <f t="shared" ca="1" si="90"/>
        <v>3278.9739340401252</v>
      </c>
      <c r="Q316" s="2">
        <f t="shared" ca="1" si="91"/>
        <v>185.73749110042766</v>
      </c>
      <c r="R316" s="2">
        <f t="shared" ca="1" si="92"/>
        <v>928.29435996886218</v>
      </c>
      <c r="S316" s="2">
        <f t="shared" ca="1" si="92"/>
        <v>645.64985920710023</v>
      </c>
      <c r="T316" s="3">
        <v>5</v>
      </c>
      <c r="U316" s="2">
        <f t="shared" ca="1" si="93"/>
        <v>20712.207501419482</v>
      </c>
      <c r="V316" s="2">
        <f t="shared" ca="1" si="94"/>
        <v>555.15583689234268</v>
      </c>
      <c r="W316" s="3">
        <v>1</v>
      </c>
      <c r="X316" s="3">
        <v>1</v>
      </c>
    </row>
    <row r="317" spans="1:24" x14ac:dyDescent="0.3">
      <c r="A317" s="1">
        <f t="shared" ca="1" si="76"/>
        <v>49321.868442775376</v>
      </c>
      <c r="B317" s="1">
        <f t="shared" ca="1" si="77"/>
        <v>3260.9882252595285</v>
      </c>
      <c r="C317" s="9">
        <f t="shared" ca="1" si="78"/>
        <v>3</v>
      </c>
      <c r="D317" s="1">
        <f t="shared" ca="1" si="79"/>
        <v>5864</v>
      </c>
      <c r="E317" s="1">
        <f t="shared" ca="1" si="80"/>
        <v>152</v>
      </c>
      <c r="F317" s="1">
        <f t="shared" ca="1" si="81"/>
        <v>722.00392219759044</v>
      </c>
      <c r="G317" s="1">
        <f t="shared" ca="1" si="82"/>
        <v>745</v>
      </c>
      <c r="H317" s="9">
        <f t="shared" ca="1" si="83"/>
        <v>5</v>
      </c>
      <c r="I317" s="1">
        <f t="shared" ca="1" si="84"/>
        <v>9668</v>
      </c>
      <c r="J317" s="1">
        <f t="shared" ca="1" si="85"/>
        <v>460.15289604229133</v>
      </c>
      <c r="K317" s="9">
        <f t="shared" si="86"/>
        <v>1</v>
      </c>
      <c r="L317" s="9">
        <f t="shared" si="87"/>
        <v>1</v>
      </c>
      <c r="M317" s="2">
        <f t="shared" ca="1" si="88"/>
        <v>49321.868442775376</v>
      </c>
      <c r="N317" s="2">
        <f t="shared" ca="1" si="89"/>
        <v>3260.9882252595285</v>
      </c>
      <c r="O317" s="3">
        <v>3</v>
      </c>
      <c r="P317" s="2">
        <f t="shared" ca="1" si="90"/>
        <v>1067.7952673995815</v>
      </c>
      <c r="Q317" s="2">
        <f t="shared" ca="1" si="91"/>
        <v>-48.602566889043686</v>
      </c>
      <c r="R317" s="2">
        <f t="shared" ca="1" si="92"/>
        <v>722.00392219759044</v>
      </c>
      <c r="S317" s="2">
        <f t="shared" ca="1" si="92"/>
        <v>621.87721229671706</v>
      </c>
      <c r="T317" s="3">
        <v>5</v>
      </c>
      <c r="U317" s="2">
        <f t="shared" ca="1" si="93"/>
        <v>23843.905485997253</v>
      </c>
      <c r="V317" s="2">
        <f t="shared" ca="1" si="94"/>
        <v>460.15289604229133</v>
      </c>
      <c r="W317" s="3">
        <v>1</v>
      </c>
      <c r="X317" s="3">
        <v>1</v>
      </c>
    </row>
    <row r="318" spans="1:24" x14ac:dyDescent="0.3">
      <c r="A318" s="1">
        <f t="shared" ca="1" si="76"/>
        <v>66749</v>
      </c>
      <c r="B318" s="1">
        <f t="shared" ca="1" si="77"/>
        <v>2332.7047730477775</v>
      </c>
      <c r="C318" s="9">
        <f t="shared" ca="1" si="78"/>
        <v>3</v>
      </c>
      <c r="D318" s="1">
        <f t="shared" ca="1" si="79"/>
        <v>3514.105234207449</v>
      </c>
      <c r="E318" s="1">
        <f t="shared" ca="1" si="80"/>
        <v>109.28547312866536</v>
      </c>
      <c r="F318" s="1">
        <f t="shared" ca="1" si="81"/>
        <v>841.89996708403896</v>
      </c>
      <c r="G318" s="1">
        <f t="shared" ca="1" si="82"/>
        <v>782.19859724508819</v>
      </c>
      <c r="H318" s="9">
        <f t="shared" ca="1" si="83"/>
        <v>5</v>
      </c>
      <c r="I318" s="1">
        <f t="shared" ca="1" si="84"/>
        <v>9838.8994079300119</v>
      </c>
      <c r="J318" s="1">
        <f t="shared" ca="1" si="85"/>
        <v>108.95052683012594</v>
      </c>
      <c r="K318" s="9">
        <f t="shared" si="86"/>
        <v>1</v>
      </c>
      <c r="L318" s="9">
        <f t="shared" si="87"/>
        <v>1</v>
      </c>
      <c r="M318" s="2">
        <f t="shared" ca="1" si="88"/>
        <v>70386.86863256176</v>
      </c>
      <c r="N318" s="2">
        <f t="shared" ca="1" si="89"/>
        <v>2332.7047730477775</v>
      </c>
      <c r="O318" s="3">
        <v>3</v>
      </c>
      <c r="P318" s="2">
        <f t="shared" ca="1" si="90"/>
        <v>3514.105234207449</v>
      </c>
      <c r="Q318" s="2">
        <f t="shared" ca="1" si="91"/>
        <v>109.28547312866536</v>
      </c>
      <c r="R318" s="2">
        <f t="shared" ca="1" si="92"/>
        <v>841.89996708403896</v>
      </c>
      <c r="S318" s="2">
        <f t="shared" ca="1" si="92"/>
        <v>782.19859724508819</v>
      </c>
      <c r="T318" s="3">
        <v>5</v>
      </c>
      <c r="U318" s="2">
        <f t="shared" ca="1" si="93"/>
        <v>9838.8994079300119</v>
      </c>
      <c r="V318" s="2">
        <f t="shared" ca="1" si="94"/>
        <v>108.95052683012594</v>
      </c>
      <c r="W318" s="3">
        <v>1</v>
      </c>
      <c r="X318" s="3">
        <v>1</v>
      </c>
    </row>
    <row r="319" spans="1:24" x14ac:dyDescent="0.3">
      <c r="A319" s="1">
        <f t="shared" ca="1" si="76"/>
        <v>61870.679446182214</v>
      </c>
      <c r="B319" s="1">
        <f t="shared" ca="1" si="77"/>
        <v>2954.4004028312129</v>
      </c>
      <c r="C319" s="9">
        <f t="shared" ca="1" si="78"/>
        <v>3</v>
      </c>
      <c r="D319" s="1">
        <f t="shared" ca="1" si="79"/>
        <v>5842.7443891022058</v>
      </c>
      <c r="E319" s="1">
        <f t="shared" ca="1" si="80"/>
        <v>116.97402021418853</v>
      </c>
      <c r="F319" s="1">
        <f t="shared" ca="1" si="81"/>
        <v>762.67573830714093</v>
      </c>
      <c r="G319" s="1">
        <f t="shared" ca="1" si="82"/>
        <v>827.98290336447303</v>
      </c>
      <c r="H319" s="9">
        <f t="shared" ca="1" si="83"/>
        <v>5</v>
      </c>
      <c r="I319" s="1">
        <f t="shared" ca="1" si="84"/>
        <v>8805.7286225017961</v>
      </c>
      <c r="J319" s="1">
        <f t="shared" ca="1" si="85"/>
        <v>115</v>
      </c>
      <c r="K319" s="9">
        <f t="shared" si="86"/>
        <v>1</v>
      </c>
      <c r="L319" s="9">
        <f t="shared" si="87"/>
        <v>1</v>
      </c>
      <c r="M319" s="2">
        <f t="shared" ca="1" si="88"/>
        <v>61870.679446182214</v>
      </c>
      <c r="N319" s="2">
        <f t="shared" ca="1" si="89"/>
        <v>2954.4004028312129</v>
      </c>
      <c r="O319" s="3">
        <v>3</v>
      </c>
      <c r="P319" s="2">
        <f t="shared" ca="1" si="90"/>
        <v>5842.7443891022058</v>
      </c>
      <c r="Q319" s="2">
        <f t="shared" ca="1" si="91"/>
        <v>116.97402021418853</v>
      </c>
      <c r="R319" s="2">
        <f t="shared" ca="1" si="92"/>
        <v>762.67573830714093</v>
      </c>
      <c r="S319" s="2">
        <f t="shared" ca="1" si="92"/>
        <v>827.98290336447303</v>
      </c>
      <c r="T319" s="3">
        <v>5</v>
      </c>
      <c r="U319" s="2">
        <f t="shared" ca="1" si="93"/>
        <v>8805.7286225017961</v>
      </c>
      <c r="V319" s="2">
        <f t="shared" ca="1" si="94"/>
        <v>-68.161591846287706</v>
      </c>
      <c r="W319" s="3">
        <v>1</v>
      </c>
      <c r="X319" s="3">
        <v>1</v>
      </c>
    </row>
    <row r="320" spans="1:24" x14ac:dyDescent="0.3">
      <c r="A320" s="1">
        <f t="shared" ca="1" si="76"/>
        <v>65240.521894792735</v>
      </c>
      <c r="B320" s="1">
        <f t="shared" ca="1" si="77"/>
        <v>4123</v>
      </c>
      <c r="C320" s="9">
        <f t="shared" ca="1" si="78"/>
        <v>3</v>
      </c>
      <c r="D320" s="1">
        <f t="shared" ca="1" si="79"/>
        <v>5608</v>
      </c>
      <c r="E320" s="1">
        <f t="shared" ca="1" si="80"/>
        <v>106.80149906134243</v>
      </c>
      <c r="F320" s="1">
        <f t="shared" ca="1" si="81"/>
        <v>735.24801009470139</v>
      </c>
      <c r="G320" s="1">
        <f t="shared" ca="1" si="82"/>
        <v>778</v>
      </c>
      <c r="H320" s="9">
        <f t="shared" ca="1" si="83"/>
        <v>5</v>
      </c>
      <c r="I320" s="1">
        <f t="shared" ca="1" si="84"/>
        <v>8192.1285005042955</v>
      </c>
      <c r="J320" s="1">
        <f t="shared" ca="1" si="85"/>
        <v>462.37242545444218</v>
      </c>
      <c r="K320" s="9">
        <f t="shared" si="86"/>
        <v>1</v>
      </c>
      <c r="L320" s="9">
        <f t="shared" si="87"/>
        <v>1</v>
      </c>
      <c r="M320" s="2">
        <f t="shared" ca="1" si="88"/>
        <v>65240.521894792735</v>
      </c>
      <c r="N320" s="2">
        <f t="shared" ca="1" si="89"/>
        <v>6121.2133233494096</v>
      </c>
      <c r="O320" s="3">
        <v>3</v>
      </c>
      <c r="P320" s="2">
        <f t="shared" ca="1" si="90"/>
        <v>-772.86162325239547</v>
      </c>
      <c r="Q320" s="2">
        <f t="shared" ca="1" si="91"/>
        <v>106.80149906134243</v>
      </c>
      <c r="R320" s="2">
        <f t="shared" ca="1" si="92"/>
        <v>735.24801009470139</v>
      </c>
      <c r="S320" s="2">
        <f t="shared" ca="1" si="92"/>
        <v>1150.4488209412307</v>
      </c>
      <c r="T320" s="3">
        <v>5</v>
      </c>
      <c r="U320" s="2">
        <f t="shared" ca="1" si="93"/>
        <v>8192.1285005042955</v>
      </c>
      <c r="V320" s="2">
        <f t="shared" ca="1" si="94"/>
        <v>462.37242545444218</v>
      </c>
      <c r="W320" s="3">
        <v>1</v>
      </c>
      <c r="X320" s="3">
        <v>1</v>
      </c>
    </row>
    <row r="321" spans="1:24" x14ac:dyDescent="0.3">
      <c r="A321" s="1">
        <f t="shared" ca="1" si="76"/>
        <v>63761</v>
      </c>
      <c r="B321" s="1">
        <f t="shared" ca="1" si="77"/>
        <v>1623.5745628584336</v>
      </c>
      <c r="C321" s="9">
        <f t="shared" ca="1" si="78"/>
        <v>3</v>
      </c>
      <c r="D321" s="1">
        <f t="shared" ca="1" si="79"/>
        <v>5571</v>
      </c>
      <c r="E321" s="1">
        <f t="shared" ca="1" si="80"/>
        <v>130.56234282128446</v>
      </c>
      <c r="F321" s="1">
        <f t="shared" ca="1" si="81"/>
        <v>742.26605993122087</v>
      </c>
      <c r="G321" s="1">
        <f t="shared" ca="1" si="82"/>
        <v>972</v>
      </c>
      <c r="H321" s="9">
        <f t="shared" ca="1" si="83"/>
        <v>5</v>
      </c>
      <c r="I321" s="1">
        <f t="shared" ca="1" si="84"/>
        <v>11260</v>
      </c>
      <c r="J321" s="1">
        <f t="shared" ca="1" si="85"/>
        <v>325.07524163787718</v>
      </c>
      <c r="K321" s="9">
        <f t="shared" si="86"/>
        <v>1</v>
      </c>
      <c r="L321" s="9">
        <f t="shared" si="87"/>
        <v>1</v>
      </c>
      <c r="M321" s="2">
        <f t="shared" ca="1" si="88"/>
        <v>79151.277116291865</v>
      </c>
      <c r="N321" s="2">
        <f t="shared" ca="1" si="89"/>
        <v>1623.5745628584336</v>
      </c>
      <c r="O321" s="3">
        <v>3</v>
      </c>
      <c r="P321" s="2">
        <f t="shared" ca="1" si="90"/>
        <v>749.5862978401874</v>
      </c>
      <c r="Q321" s="2">
        <f t="shared" ca="1" si="91"/>
        <v>130.56234282128446</v>
      </c>
      <c r="R321" s="2">
        <f t="shared" ca="1" si="92"/>
        <v>742.26605993122087</v>
      </c>
      <c r="S321" s="2">
        <f t="shared" ca="1" si="92"/>
        <v>583.39554300189923</v>
      </c>
      <c r="T321" s="3">
        <v>5</v>
      </c>
      <c r="U321" s="2">
        <f t="shared" ca="1" si="93"/>
        <v>-3011.9020191627569</v>
      </c>
      <c r="V321" s="2">
        <f t="shared" ca="1" si="94"/>
        <v>325.07524163787718</v>
      </c>
      <c r="W321" s="3">
        <v>1</v>
      </c>
      <c r="X321" s="3">
        <v>1</v>
      </c>
    </row>
    <row r="322" spans="1:24" x14ac:dyDescent="0.3">
      <c r="A322" s="1">
        <f t="shared" ca="1" si="76"/>
        <v>63036.414212105461</v>
      </c>
      <c r="B322" s="1">
        <f t="shared" ca="1" si="77"/>
        <v>3654</v>
      </c>
      <c r="C322" s="9">
        <f t="shared" ca="1" si="78"/>
        <v>3</v>
      </c>
      <c r="D322" s="1">
        <f t="shared" ca="1" si="79"/>
        <v>7214.2814870662896</v>
      </c>
      <c r="E322" s="1">
        <f t="shared" ca="1" si="80"/>
        <v>34.94660575458564</v>
      </c>
      <c r="F322" s="1">
        <f t="shared" ca="1" si="81"/>
        <v>919.82633383428549</v>
      </c>
      <c r="G322" s="1">
        <f t="shared" ca="1" si="82"/>
        <v>866</v>
      </c>
      <c r="H322" s="9">
        <f t="shared" ca="1" si="83"/>
        <v>5</v>
      </c>
      <c r="I322" s="1">
        <f t="shared" ca="1" si="84"/>
        <v>14145.136830062231</v>
      </c>
      <c r="J322" s="1">
        <f t="shared" ca="1" si="85"/>
        <v>214</v>
      </c>
      <c r="K322" s="9">
        <f t="shared" si="86"/>
        <v>1</v>
      </c>
      <c r="L322" s="9">
        <f t="shared" si="87"/>
        <v>1</v>
      </c>
      <c r="M322" s="2">
        <f t="shared" ca="1" si="88"/>
        <v>63036.414212105461</v>
      </c>
      <c r="N322" s="2">
        <f t="shared" ca="1" si="89"/>
        <v>6035.6589370361307</v>
      </c>
      <c r="O322" s="3">
        <v>3</v>
      </c>
      <c r="P322" s="2">
        <f t="shared" ca="1" si="90"/>
        <v>7214.2814870662896</v>
      </c>
      <c r="Q322" s="2">
        <f t="shared" ca="1" si="91"/>
        <v>34.94660575458564</v>
      </c>
      <c r="R322" s="2">
        <f t="shared" ca="1" si="92"/>
        <v>919.82633383428549</v>
      </c>
      <c r="S322" s="2">
        <f t="shared" ca="1" si="92"/>
        <v>640.59657984755609</v>
      </c>
      <c r="T322" s="3">
        <v>5</v>
      </c>
      <c r="U322" s="2">
        <f t="shared" ca="1" si="93"/>
        <v>14145.136830062231</v>
      </c>
      <c r="V322" s="2">
        <f t="shared" ca="1" si="94"/>
        <v>35.455752256847262</v>
      </c>
      <c r="W322" s="3">
        <v>1</v>
      </c>
      <c r="X322" s="3">
        <v>1</v>
      </c>
    </row>
    <row r="323" spans="1:24" x14ac:dyDescent="0.3">
      <c r="A323" s="1">
        <f t="shared" ref="A323:A386" ca="1" si="95">IF(AND(M323&gt;=46700, M323&lt;=70049), M323, RANDBETWEEN(46700, 70049))</f>
        <v>59784.255448626791</v>
      </c>
      <c r="B323" s="1">
        <f t="shared" ref="B323:B386" ca="1" si="96">IF(AND(N323&gt;=20, N323&lt;=5000), N323, RANDBETWEEN(20,5000))</f>
        <v>1423.6148923897638</v>
      </c>
      <c r="C323" s="9">
        <f t="shared" ref="C323:C386" ca="1" si="97">IF(AND(O323&gt;=3, O323&lt;=3), O323, RANDBETWEEN(3, 3))</f>
        <v>3</v>
      </c>
      <c r="D323" s="1">
        <f t="shared" ref="D323:D386" ca="1" si="98">IF(AND(P323&gt;=2000, P323&lt;=10000), P323, RANDBETWEEN(2000, 10000))</f>
        <v>3191.8862152132824</v>
      </c>
      <c r="E323" s="1">
        <f t="shared" ref="E323:E386" ca="1" si="99">IF(AND(Q323&gt;=0, Q323&lt;=180), Q323, RANDBETWEEN(0,180))</f>
        <v>159.32487370962065</v>
      </c>
      <c r="F323" s="1">
        <f t="shared" ref="F323:F386" ca="1" si="100">IF(AND(R323&gt;=720, R323&lt;=1080), R323, RANDBETWEEN(720, 1080))</f>
        <v>1034.8291529444277</v>
      </c>
      <c r="G323" s="1">
        <f t="shared" ref="G323:G386" ca="1" si="101">IF(AND(S323&gt;=720, S323&lt;=1080), S323, RANDBETWEEN(720, 1080))</f>
        <v>818</v>
      </c>
      <c r="H323" s="9">
        <f t="shared" ref="H323:H386" ca="1" si="102">IF(AND(T323&gt;=5, T323&lt;=5), T323, RANDBETWEEN(5,5))</f>
        <v>5</v>
      </c>
      <c r="I323" s="1">
        <f t="shared" ref="I323:I386" ca="1" si="103">IF(AND(U323&gt;=5000, U323&lt;=20000), U323, RANDBETWEEN(5000, 20000))</f>
        <v>6793</v>
      </c>
      <c r="J323" s="1">
        <f t="shared" ref="J323:J386" ca="1" si="104">IF(AND(V323&gt;=50, V323&lt;=500), V323, RANDBETWEEN(50, 500))</f>
        <v>363</v>
      </c>
      <c r="K323" s="9">
        <f t="shared" ref="K323:K386" si="105">W323</f>
        <v>1</v>
      </c>
      <c r="L323" s="9">
        <f t="shared" ref="L323:L386" si="106">X323</f>
        <v>1</v>
      </c>
      <c r="M323" s="2">
        <f t="shared" ref="M323:M386" ca="1" si="107">_xlfn.NORM.INV(RAND(), 58375, 11674.5)</f>
        <v>59784.255448626791</v>
      </c>
      <c r="N323" s="2">
        <f t="shared" ref="N323:N386" ca="1" si="108">_xlfn.NORM.INV(RAND(), 2510, 2490)</f>
        <v>1423.6148923897638</v>
      </c>
      <c r="O323" s="3">
        <v>3</v>
      </c>
      <c r="P323" s="2">
        <f t="shared" ref="P323:P386" ca="1" si="109">_xlfn.NORM.INV(RAND(), 6000, 4000)</f>
        <v>3191.8862152132824</v>
      </c>
      <c r="Q323" s="2">
        <f t="shared" ref="Q323:Q386" ca="1" si="110">_xlfn.NORM.INV(RAND(), 90.5, 89.5)</f>
        <v>159.32487370962065</v>
      </c>
      <c r="R323" s="2">
        <f t="shared" ref="R323:S386" ca="1" si="111">_xlfn.NORM.INV(RAND(), 900, 180)</f>
        <v>1034.8291529444277</v>
      </c>
      <c r="S323" s="2">
        <f t="shared" ca="1" si="111"/>
        <v>681.49001167604752</v>
      </c>
      <c r="T323" s="3">
        <v>5</v>
      </c>
      <c r="U323" s="2">
        <f t="shared" ref="U323:U386" ca="1" si="112">_xlfn.NORM.INV(RAND(), 12500, 7500)</f>
        <v>3985.9857161206837</v>
      </c>
      <c r="V323" s="2">
        <f t="shared" ref="V323:V386" ca="1" si="113">_xlfn.NORM.INV(RAND(), 275, 225)</f>
        <v>22.132593278434456</v>
      </c>
      <c r="W323" s="3">
        <v>1</v>
      </c>
      <c r="X323" s="3">
        <v>1</v>
      </c>
    </row>
    <row r="324" spans="1:24" x14ac:dyDescent="0.3">
      <c r="A324" s="1">
        <f t="shared" ca="1" si="95"/>
        <v>54920.410815392839</v>
      </c>
      <c r="B324" s="1">
        <f t="shared" ca="1" si="96"/>
        <v>3518</v>
      </c>
      <c r="C324" s="9">
        <f t="shared" ca="1" si="97"/>
        <v>3</v>
      </c>
      <c r="D324" s="1">
        <f t="shared" ca="1" si="98"/>
        <v>4616</v>
      </c>
      <c r="E324" s="1">
        <f t="shared" ca="1" si="99"/>
        <v>133</v>
      </c>
      <c r="F324" s="1">
        <f t="shared" ca="1" si="100"/>
        <v>922.55418362467935</v>
      </c>
      <c r="G324" s="1">
        <f t="shared" ca="1" si="101"/>
        <v>1005.7960678398542</v>
      </c>
      <c r="H324" s="9">
        <f t="shared" ca="1" si="102"/>
        <v>5</v>
      </c>
      <c r="I324" s="1">
        <f t="shared" ca="1" si="103"/>
        <v>15230.582121749789</v>
      </c>
      <c r="J324" s="1">
        <f t="shared" ca="1" si="104"/>
        <v>345.3088669669873</v>
      </c>
      <c r="K324" s="9">
        <f t="shared" si="105"/>
        <v>1</v>
      </c>
      <c r="L324" s="9">
        <f t="shared" si="106"/>
        <v>1</v>
      </c>
      <c r="M324" s="2">
        <f t="shared" ca="1" si="107"/>
        <v>54920.410815392839</v>
      </c>
      <c r="N324" s="2">
        <f t="shared" ca="1" si="108"/>
        <v>-302.51284362455999</v>
      </c>
      <c r="O324" s="3">
        <v>3</v>
      </c>
      <c r="P324" s="2">
        <f t="shared" ca="1" si="109"/>
        <v>-672.1641937119266</v>
      </c>
      <c r="Q324" s="2">
        <f t="shared" ca="1" si="110"/>
        <v>227.30903790343601</v>
      </c>
      <c r="R324" s="2">
        <f t="shared" ca="1" si="111"/>
        <v>922.55418362467935</v>
      </c>
      <c r="S324" s="2">
        <f t="shared" ca="1" si="111"/>
        <v>1005.7960678398542</v>
      </c>
      <c r="T324" s="3">
        <v>5</v>
      </c>
      <c r="U324" s="2">
        <f t="shared" ca="1" si="112"/>
        <v>15230.582121749789</v>
      </c>
      <c r="V324" s="2">
        <f t="shared" ca="1" si="113"/>
        <v>345.3088669669873</v>
      </c>
      <c r="W324" s="3">
        <v>1</v>
      </c>
      <c r="X324" s="3">
        <v>1</v>
      </c>
    </row>
    <row r="325" spans="1:24" x14ac:dyDescent="0.3">
      <c r="A325" s="1">
        <f t="shared" ca="1" si="95"/>
        <v>62587.596305380532</v>
      </c>
      <c r="B325" s="1">
        <f t="shared" ca="1" si="96"/>
        <v>2469.7066136400335</v>
      </c>
      <c r="C325" s="9">
        <f t="shared" ca="1" si="97"/>
        <v>3</v>
      </c>
      <c r="D325" s="1">
        <f t="shared" ca="1" si="98"/>
        <v>9207.1638541960456</v>
      </c>
      <c r="E325" s="1">
        <f t="shared" ca="1" si="99"/>
        <v>142.27127914874501</v>
      </c>
      <c r="F325" s="1">
        <f t="shared" ca="1" si="100"/>
        <v>1004.3515918126062</v>
      </c>
      <c r="G325" s="1">
        <f t="shared" ca="1" si="101"/>
        <v>858.58168867901122</v>
      </c>
      <c r="H325" s="9">
        <f t="shared" ca="1" si="102"/>
        <v>5</v>
      </c>
      <c r="I325" s="1">
        <f t="shared" ca="1" si="103"/>
        <v>13832</v>
      </c>
      <c r="J325" s="1">
        <f t="shared" ca="1" si="104"/>
        <v>464.01046480031744</v>
      </c>
      <c r="K325" s="9">
        <f t="shared" si="105"/>
        <v>1</v>
      </c>
      <c r="L325" s="9">
        <f t="shared" si="106"/>
        <v>1</v>
      </c>
      <c r="M325" s="2">
        <f t="shared" ca="1" si="107"/>
        <v>62587.596305380532</v>
      </c>
      <c r="N325" s="2">
        <f t="shared" ca="1" si="108"/>
        <v>2469.7066136400335</v>
      </c>
      <c r="O325" s="3">
        <v>3</v>
      </c>
      <c r="P325" s="2">
        <f t="shared" ca="1" si="109"/>
        <v>9207.1638541960456</v>
      </c>
      <c r="Q325" s="2">
        <f t="shared" ca="1" si="110"/>
        <v>142.27127914874501</v>
      </c>
      <c r="R325" s="2">
        <f t="shared" ca="1" si="111"/>
        <v>1004.3515918126062</v>
      </c>
      <c r="S325" s="2">
        <f t="shared" ca="1" si="111"/>
        <v>858.58168867901122</v>
      </c>
      <c r="T325" s="3">
        <v>5</v>
      </c>
      <c r="U325" s="2">
        <f t="shared" ca="1" si="112"/>
        <v>26818.080668984905</v>
      </c>
      <c r="V325" s="2">
        <f t="shared" ca="1" si="113"/>
        <v>464.01046480031744</v>
      </c>
      <c r="W325" s="3">
        <v>1</v>
      </c>
      <c r="X325" s="3">
        <v>1</v>
      </c>
    </row>
    <row r="326" spans="1:24" x14ac:dyDescent="0.3">
      <c r="A326" s="1">
        <f t="shared" ca="1" si="95"/>
        <v>46946</v>
      </c>
      <c r="B326" s="1">
        <f t="shared" ca="1" si="96"/>
        <v>4879.8107077047889</v>
      </c>
      <c r="C326" s="9">
        <f t="shared" ca="1" si="97"/>
        <v>3</v>
      </c>
      <c r="D326" s="1">
        <f t="shared" ca="1" si="98"/>
        <v>5969.5137704195158</v>
      </c>
      <c r="E326" s="1">
        <f t="shared" ca="1" si="99"/>
        <v>112.41155244740614</v>
      </c>
      <c r="F326" s="1">
        <f t="shared" ca="1" si="100"/>
        <v>829.39563644944428</v>
      </c>
      <c r="G326" s="1">
        <f t="shared" ca="1" si="101"/>
        <v>1037</v>
      </c>
      <c r="H326" s="9">
        <f t="shared" ca="1" si="102"/>
        <v>5</v>
      </c>
      <c r="I326" s="1">
        <f t="shared" ca="1" si="103"/>
        <v>7984</v>
      </c>
      <c r="J326" s="1">
        <f t="shared" ca="1" si="104"/>
        <v>330.05933315500874</v>
      </c>
      <c r="K326" s="9">
        <f t="shared" si="105"/>
        <v>1</v>
      </c>
      <c r="L326" s="9">
        <f t="shared" si="106"/>
        <v>1</v>
      </c>
      <c r="M326" s="2">
        <f t="shared" ca="1" si="107"/>
        <v>72828.788206391313</v>
      </c>
      <c r="N326" s="2">
        <f t="shared" ca="1" si="108"/>
        <v>4879.8107077047889</v>
      </c>
      <c r="O326" s="3">
        <v>3</v>
      </c>
      <c r="P326" s="2">
        <f t="shared" ca="1" si="109"/>
        <v>5969.5137704195158</v>
      </c>
      <c r="Q326" s="2">
        <f t="shared" ca="1" si="110"/>
        <v>112.41155244740614</v>
      </c>
      <c r="R326" s="2">
        <f t="shared" ca="1" si="111"/>
        <v>829.39563644944428</v>
      </c>
      <c r="S326" s="2">
        <f t="shared" ca="1" si="111"/>
        <v>694.64312098515029</v>
      </c>
      <c r="T326" s="3">
        <v>5</v>
      </c>
      <c r="U326" s="2">
        <f t="shared" ca="1" si="112"/>
        <v>22852.290027696203</v>
      </c>
      <c r="V326" s="2">
        <f t="shared" ca="1" si="113"/>
        <v>330.05933315500874</v>
      </c>
      <c r="W326" s="3">
        <v>1</v>
      </c>
      <c r="X326" s="3">
        <v>1</v>
      </c>
    </row>
    <row r="327" spans="1:24" x14ac:dyDescent="0.3">
      <c r="A327" s="1">
        <f t="shared" ca="1" si="95"/>
        <v>50456.796161704078</v>
      </c>
      <c r="B327" s="1">
        <f t="shared" ca="1" si="96"/>
        <v>400.87409305328993</v>
      </c>
      <c r="C327" s="9">
        <f t="shared" ca="1" si="97"/>
        <v>3</v>
      </c>
      <c r="D327" s="1">
        <f t="shared" ca="1" si="98"/>
        <v>6314.0101294457945</v>
      </c>
      <c r="E327" s="1">
        <f t="shared" ca="1" si="99"/>
        <v>45.663601041189892</v>
      </c>
      <c r="F327" s="1">
        <f t="shared" ca="1" si="100"/>
        <v>808.91430031078983</v>
      </c>
      <c r="G327" s="1">
        <f t="shared" ca="1" si="101"/>
        <v>909.52925446626682</v>
      </c>
      <c r="H327" s="9">
        <f t="shared" ca="1" si="102"/>
        <v>5</v>
      </c>
      <c r="I327" s="1">
        <f t="shared" ca="1" si="103"/>
        <v>10820.974490451541</v>
      </c>
      <c r="J327" s="1">
        <f t="shared" ca="1" si="104"/>
        <v>181</v>
      </c>
      <c r="K327" s="9">
        <f t="shared" si="105"/>
        <v>1</v>
      </c>
      <c r="L327" s="9">
        <f t="shared" si="106"/>
        <v>1</v>
      </c>
      <c r="M327" s="2">
        <f t="shared" ca="1" si="107"/>
        <v>50456.796161704078</v>
      </c>
      <c r="N327" s="2">
        <f t="shared" ca="1" si="108"/>
        <v>400.87409305328993</v>
      </c>
      <c r="O327" s="3">
        <v>3</v>
      </c>
      <c r="P327" s="2">
        <f t="shared" ca="1" si="109"/>
        <v>6314.0101294457945</v>
      </c>
      <c r="Q327" s="2">
        <f t="shared" ca="1" si="110"/>
        <v>45.663601041189892</v>
      </c>
      <c r="R327" s="2">
        <f t="shared" ca="1" si="111"/>
        <v>808.91430031078983</v>
      </c>
      <c r="S327" s="2">
        <f t="shared" ca="1" si="111"/>
        <v>909.52925446626682</v>
      </c>
      <c r="T327" s="3">
        <v>5</v>
      </c>
      <c r="U327" s="2">
        <f t="shared" ca="1" si="112"/>
        <v>10820.974490451541</v>
      </c>
      <c r="V327" s="2">
        <f t="shared" ca="1" si="113"/>
        <v>-3.8336008924899829</v>
      </c>
      <c r="W327" s="3">
        <v>1</v>
      </c>
      <c r="X327" s="3">
        <v>1</v>
      </c>
    </row>
    <row r="328" spans="1:24" x14ac:dyDescent="0.3">
      <c r="A328" s="1">
        <f t="shared" ca="1" si="95"/>
        <v>59699</v>
      </c>
      <c r="B328" s="1">
        <f t="shared" ca="1" si="96"/>
        <v>2649</v>
      </c>
      <c r="C328" s="9">
        <f t="shared" ca="1" si="97"/>
        <v>3</v>
      </c>
      <c r="D328" s="1">
        <f t="shared" ca="1" si="98"/>
        <v>8074</v>
      </c>
      <c r="E328" s="1">
        <f t="shared" ca="1" si="99"/>
        <v>128.54961244469104</v>
      </c>
      <c r="F328" s="1">
        <f t="shared" ca="1" si="100"/>
        <v>870.21816531889965</v>
      </c>
      <c r="G328" s="1">
        <f t="shared" ca="1" si="101"/>
        <v>793.58861049518418</v>
      </c>
      <c r="H328" s="9">
        <f t="shared" ca="1" si="102"/>
        <v>5</v>
      </c>
      <c r="I328" s="1">
        <f t="shared" ca="1" si="103"/>
        <v>13952</v>
      </c>
      <c r="J328" s="1">
        <f t="shared" ca="1" si="104"/>
        <v>204.51091782102591</v>
      </c>
      <c r="K328" s="9">
        <f t="shared" si="105"/>
        <v>1</v>
      </c>
      <c r="L328" s="9">
        <f t="shared" si="106"/>
        <v>1</v>
      </c>
      <c r="M328" s="2">
        <f t="shared" ca="1" si="107"/>
        <v>70251.367519072941</v>
      </c>
      <c r="N328" s="2">
        <f t="shared" ca="1" si="108"/>
        <v>-315.1013274640095</v>
      </c>
      <c r="O328" s="3">
        <v>3</v>
      </c>
      <c r="P328" s="2">
        <f t="shared" ca="1" si="109"/>
        <v>10355.506908861425</v>
      </c>
      <c r="Q328" s="2">
        <f t="shared" ca="1" si="110"/>
        <v>128.54961244469104</v>
      </c>
      <c r="R328" s="2">
        <f t="shared" ca="1" si="111"/>
        <v>870.21816531889965</v>
      </c>
      <c r="S328" s="2">
        <f t="shared" ca="1" si="111"/>
        <v>793.58861049518418</v>
      </c>
      <c r="T328" s="3">
        <v>5</v>
      </c>
      <c r="U328" s="2">
        <f t="shared" ca="1" si="112"/>
        <v>3314.8745296796315</v>
      </c>
      <c r="V328" s="2">
        <f t="shared" ca="1" si="113"/>
        <v>204.51091782102591</v>
      </c>
      <c r="W328" s="3">
        <v>1</v>
      </c>
      <c r="X328" s="3">
        <v>1</v>
      </c>
    </row>
    <row r="329" spans="1:24" x14ac:dyDescent="0.3">
      <c r="A329" s="1">
        <f t="shared" ca="1" si="95"/>
        <v>64844</v>
      </c>
      <c r="B329" s="1">
        <f t="shared" ca="1" si="96"/>
        <v>1483.0037640033393</v>
      </c>
      <c r="C329" s="9">
        <f t="shared" ca="1" si="97"/>
        <v>3</v>
      </c>
      <c r="D329" s="1">
        <f t="shared" ca="1" si="98"/>
        <v>2375.7992754226566</v>
      </c>
      <c r="E329" s="1">
        <f t="shared" ca="1" si="99"/>
        <v>138.01861592662667</v>
      </c>
      <c r="F329" s="1">
        <f t="shared" ca="1" si="100"/>
        <v>820.35187732684506</v>
      </c>
      <c r="G329" s="1">
        <f t="shared" ca="1" si="101"/>
        <v>955.55651270853753</v>
      </c>
      <c r="H329" s="9">
        <f t="shared" ca="1" si="102"/>
        <v>5</v>
      </c>
      <c r="I329" s="1">
        <f t="shared" ca="1" si="103"/>
        <v>14455.826419984383</v>
      </c>
      <c r="J329" s="1">
        <f t="shared" ca="1" si="104"/>
        <v>233.37501409996662</v>
      </c>
      <c r="K329" s="9">
        <f t="shared" si="105"/>
        <v>1</v>
      </c>
      <c r="L329" s="9">
        <f t="shared" si="106"/>
        <v>1</v>
      </c>
      <c r="M329" s="2">
        <f t="shared" ca="1" si="107"/>
        <v>40788.240130223996</v>
      </c>
      <c r="N329" s="2">
        <f t="shared" ca="1" si="108"/>
        <v>1483.0037640033393</v>
      </c>
      <c r="O329" s="3">
        <v>3</v>
      </c>
      <c r="P329" s="2">
        <f t="shared" ca="1" si="109"/>
        <v>2375.7992754226566</v>
      </c>
      <c r="Q329" s="2">
        <f t="shared" ca="1" si="110"/>
        <v>138.01861592662667</v>
      </c>
      <c r="R329" s="2">
        <f t="shared" ca="1" si="111"/>
        <v>820.35187732684506</v>
      </c>
      <c r="S329" s="2">
        <f t="shared" ca="1" si="111"/>
        <v>955.55651270853753</v>
      </c>
      <c r="T329" s="3">
        <v>5</v>
      </c>
      <c r="U329" s="2">
        <f t="shared" ca="1" si="112"/>
        <v>14455.826419984383</v>
      </c>
      <c r="V329" s="2">
        <f t="shared" ca="1" si="113"/>
        <v>233.37501409996662</v>
      </c>
      <c r="W329" s="3">
        <v>1</v>
      </c>
      <c r="X329" s="3">
        <v>1</v>
      </c>
    </row>
    <row r="330" spans="1:24" x14ac:dyDescent="0.3">
      <c r="A330" s="1">
        <f t="shared" ca="1" si="95"/>
        <v>52450.840265049723</v>
      </c>
      <c r="B330" s="1">
        <f t="shared" ca="1" si="96"/>
        <v>3736</v>
      </c>
      <c r="C330" s="9">
        <f t="shared" ca="1" si="97"/>
        <v>3</v>
      </c>
      <c r="D330" s="1">
        <f t="shared" ca="1" si="98"/>
        <v>5645.7377811921324</v>
      </c>
      <c r="E330" s="1">
        <f t="shared" ca="1" si="99"/>
        <v>155.65302649518696</v>
      </c>
      <c r="F330" s="1">
        <f t="shared" ca="1" si="100"/>
        <v>905.12334534416971</v>
      </c>
      <c r="G330" s="1">
        <f t="shared" ca="1" si="101"/>
        <v>943.77440883369138</v>
      </c>
      <c r="H330" s="9">
        <f t="shared" ca="1" si="102"/>
        <v>5</v>
      </c>
      <c r="I330" s="1">
        <f t="shared" ca="1" si="103"/>
        <v>10145</v>
      </c>
      <c r="J330" s="1">
        <f t="shared" ca="1" si="104"/>
        <v>414.8971529210379</v>
      </c>
      <c r="K330" s="9">
        <f t="shared" si="105"/>
        <v>1</v>
      </c>
      <c r="L330" s="9">
        <f t="shared" si="106"/>
        <v>1</v>
      </c>
      <c r="M330" s="2">
        <f t="shared" ca="1" si="107"/>
        <v>52450.840265049723</v>
      </c>
      <c r="N330" s="2">
        <f t="shared" ca="1" si="108"/>
        <v>7676.2359851624005</v>
      </c>
      <c r="O330" s="3">
        <v>3</v>
      </c>
      <c r="P330" s="2">
        <f t="shared" ca="1" si="109"/>
        <v>5645.7377811921324</v>
      </c>
      <c r="Q330" s="2">
        <f t="shared" ca="1" si="110"/>
        <v>155.65302649518696</v>
      </c>
      <c r="R330" s="2">
        <f t="shared" ca="1" si="111"/>
        <v>905.12334534416971</v>
      </c>
      <c r="S330" s="2">
        <f t="shared" ca="1" si="111"/>
        <v>943.77440883369138</v>
      </c>
      <c r="T330" s="3">
        <v>5</v>
      </c>
      <c r="U330" s="2">
        <f t="shared" ca="1" si="112"/>
        <v>3794.5160070431921</v>
      </c>
      <c r="V330" s="2">
        <f t="shared" ca="1" si="113"/>
        <v>414.8971529210379</v>
      </c>
      <c r="W330" s="3">
        <v>1</v>
      </c>
      <c r="X330" s="3">
        <v>1</v>
      </c>
    </row>
    <row r="331" spans="1:24" x14ac:dyDescent="0.3">
      <c r="A331" s="1">
        <f t="shared" ca="1" si="95"/>
        <v>58298.923511091802</v>
      </c>
      <c r="B331" s="1">
        <f t="shared" ca="1" si="96"/>
        <v>549</v>
      </c>
      <c r="C331" s="9">
        <f t="shared" ca="1" si="97"/>
        <v>3</v>
      </c>
      <c r="D331" s="1">
        <f t="shared" ca="1" si="98"/>
        <v>6300.7680201703597</v>
      </c>
      <c r="E331" s="1">
        <f t="shared" ca="1" si="99"/>
        <v>142</v>
      </c>
      <c r="F331" s="1">
        <f t="shared" ca="1" si="100"/>
        <v>965.0676753231495</v>
      </c>
      <c r="G331" s="1">
        <f t="shared" ca="1" si="101"/>
        <v>814.46134270676919</v>
      </c>
      <c r="H331" s="9">
        <f t="shared" ca="1" si="102"/>
        <v>5</v>
      </c>
      <c r="I331" s="1">
        <f t="shared" ca="1" si="103"/>
        <v>16204.215515235959</v>
      </c>
      <c r="J331" s="1">
        <f t="shared" ca="1" si="104"/>
        <v>143.66745130469164</v>
      </c>
      <c r="K331" s="9">
        <f t="shared" si="105"/>
        <v>1</v>
      </c>
      <c r="L331" s="9">
        <f t="shared" si="106"/>
        <v>1</v>
      </c>
      <c r="M331" s="2">
        <f t="shared" ca="1" si="107"/>
        <v>58298.923511091802</v>
      </c>
      <c r="N331" s="2">
        <f t="shared" ca="1" si="108"/>
        <v>6838.9385492758747</v>
      </c>
      <c r="O331" s="3">
        <v>3</v>
      </c>
      <c r="P331" s="2">
        <f t="shared" ca="1" si="109"/>
        <v>6300.7680201703597</v>
      </c>
      <c r="Q331" s="2">
        <f t="shared" ca="1" si="110"/>
        <v>259.81702775199676</v>
      </c>
      <c r="R331" s="2">
        <f t="shared" ca="1" si="111"/>
        <v>965.0676753231495</v>
      </c>
      <c r="S331" s="2">
        <f t="shared" ca="1" si="111"/>
        <v>814.46134270676919</v>
      </c>
      <c r="T331" s="3">
        <v>5</v>
      </c>
      <c r="U331" s="2">
        <f t="shared" ca="1" si="112"/>
        <v>16204.215515235959</v>
      </c>
      <c r="V331" s="2">
        <f t="shared" ca="1" si="113"/>
        <v>143.66745130469164</v>
      </c>
      <c r="W331" s="3">
        <v>1</v>
      </c>
      <c r="X331" s="3">
        <v>1</v>
      </c>
    </row>
    <row r="332" spans="1:24" x14ac:dyDescent="0.3">
      <c r="A332" s="1">
        <f t="shared" ca="1" si="95"/>
        <v>63166.494655111608</v>
      </c>
      <c r="B332" s="1">
        <f t="shared" ca="1" si="96"/>
        <v>3130.6962102292764</v>
      </c>
      <c r="C332" s="9">
        <f t="shared" ca="1" si="97"/>
        <v>3</v>
      </c>
      <c r="D332" s="1">
        <f t="shared" ca="1" si="98"/>
        <v>5183</v>
      </c>
      <c r="E332" s="1">
        <f t="shared" ca="1" si="99"/>
        <v>150</v>
      </c>
      <c r="F332" s="1">
        <f t="shared" ca="1" si="100"/>
        <v>770.69618269333</v>
      </c>
      <c r="G332" s="1">
        <f t="shared" ca="1" si="101"/>
        <v>774</v>
      </c>
      <c r="H332" s="9">
        <f t="shared" ca="1" si="102"/>
        <v>5</v>
      </c>
      <c r="I332" s="1">
        <f t="shared" ca="1" si="103"/>
        <v>17389</v>
      </c>
      <c r="J332" s="1">
        <f t="shared" ca="1" si="104"/>
        <v>376</v>
      </c>
      <c r="K332" s="9">
        <f t="shared" si="105"/>
        <v>1</v>
      </c>
      <c r="L332" s="9">
        <f t="shared" si="106"/>
        <v>1</v>
      </c>
      <c r="M332" s="2">
        <f t="shared" ca="1" si="107"/>
        <v>63166.494655111608</v>
      </c>
      <c r="N332" s="2">
        <f t="shared" ca="1" si="108"/>
        <v>3130.6962102292764</v>
      </c>
      <c r="O332" s="3">
        <v>3</v>
      </c>
      <c r="P332" s="2">
        <f t="shared" ca="1" si="109"/>
        <v>10767.086674246184</v>
      </c>
      <c r="Q332" s="2">
        <f t="shared" ca="1" si="110"/>
        <v>202.22281447433414</v>
      </c>
      <c r="R332" s="2">
        <f t="shared" ca="1" si="111"/>
        <v>770.69618269333</v>
      </c>
      <c r="S332" s="2">
        <f t="shared" ca="1" si="111"/>
        <v>703.57333399747904</v>
      </c>
      <c r="T332" s="3">
        <v>5</v>
      </c>
      <c r="U332" s="2">
        <f t="shared" ca="1" si="112"/>
        <v>24576.484238843641</v>
      </c>
      <c r="V332" s="2">
        <f t="shared" ca="1" si="113"/>
        <v>501.67614796479</v>
      </c>
      <c r="W332" s="3">
        <v>1</v>
      </c>
      <c r="X332" s="3">
        <v>1</v>
      </c>
    </row>
    <row r="333" spans="1:24" x14ac:dyDescent="0.3">
      <c r="A333" s="1">
        <f t="shared" ca="1" si="95"/>
        <v>66580</v>
      </c>
      <c r="B333" s="1">
        <f t="shared" ca="1" si="96"/>
        <v>4285</v>
      </c>
      <c r="C333" s="9">
        <f t="shared" ca="1" si="97"/>
        <v>3</v>
      </c>
      <c r="D333" s="1">
        <f t="shared" ca="1" si="98"/>
        <v>6947</v>
      </c>
      <c r="E333" s="1">
        <f t="shared" ca="1" si="99"/>
        <v>56</v>
      </c>
      <c r="F333" s="1">
        <f t="shared" ca="1" si="100"/>
        <v>821.2973858759276</v>
      </c>
      <c r="G333" s="1">
        <f t="shared" ca="1" si="101"/>
        <v>940.89535040335613</v>
      </c>
      <c r="H333" s="9">
        <f t="shared" ca="1" si="102"/>
        <v>5</v>
      </c>
      <c r="I333" s="1">
        <f t="shared" ca="1" si="103"/>
        <v>9152.8495740863418</v>
      </c>
      <c r="J333" s="1">
        <f t="shared" ca="1" si="104"/>
        <v>458.33253010609138</v>
      </c>
      <c r="K333" s="9">
        <f t="shared" si="105"/>
        <v>1</v>
      </c>
      <c r="L333" s="9">
        <f t="shared" si="106"/>
        <v>1</v>
      </c>
      <c r="M333" s="2">
        <f t="shared" ca="1" si="107"/>
        <v>40559.166445071547</v>
      </c>
      <c r="N333" s="2">
        <f t="shared" ca="1" si="108"/>
        <v>-1816.8520179036614</v>
      </c>
      <c r="O333" s="3">
        <v>3</v>
      </c>
      <c r="P333" s="2">
        <f t="shared" ca="1" si="109"/>
        <v>15604.549735676566</v>
      </c>
      <c r="Q333" s="2">
        <f t="shared" ca="1" si="110"/>
        <v>-18.681717841422298</v>
      </c>
      <c r="R333" s="2">
        <f t="shared" ca="1" si="111"/>
        <v>821.2973858759276</v>
      </c>
      <c r="S333" s="2">
        <f t="shared" ca="1" si="111"/>
        <v>940.89535040335613</v>
      </c>
      <c r="T333" s="3">
        <v>5</v>
      </c>
      <c r="U333" s="2">
        <f t="shared" ca="1" si="112"/>
        <v>9152.8495740863418</v>
      </c>
      <c r="V333" s="2">
        <f t="shared" ca="1" si="113"/>
        <v>458.33253010609138</v>
      </c>
      <c r="W333" s="3">
        <v>1</v>
      </c>
      <c r="X333" s="3">
        <v>1</v>
      </c>
    </row>
    <row r="334" spans="1:24" x14ac:dyDescent="0.3">
      <c r="A334" s="1">
        <f t="shared" ca="1" si="95"/>
        <v>52240.420298646502</v>
      </c>
      <c r="B334" s="1">
        <f t="shared" ca="1" si="96"/>
        <v>4873.79131314592</v>
      </c>
      <c r="C334" s="9">
        <f t="shared" ca="1" si="97"/>
        <v>3</v>
      </c>
      <c r="D334" s="1">
        <f t="shared" ca="1" si="98"/>
        <v>2467.1925497776838</v>
      </c>
      <c r="E334" s="1">
        <f t="shared" ca="1" si="99"/>
        <v>134.19928686755586</v>
      </c>
      <c r="F334" s="1">
        <f t="shared" ca="1" si="100"/>
        <v>965.6274408662855</v>
      </c>
      <c r="G334" s="1">
        <f t="shared" ca="1" si="101"/>
        <v>920.16959506061346</v>
      </c>
      <c r="H334" s="9">
        <f t="shared" ca="1" si="102"/>
        <v>5</v>
      </c>
      <c r="I334" s="1">
        <f t="shared" ca="1" si="103"/>
        <v>13253.389385881595</v>
      </c>
      <c r="J334" s="1">
        <f t="shared" ca="1" si="104"/>
        <v>332.82560769932616</v>
      </c>
      <c r="K334" s="9">
        <f t="shared" si="105"/>
        <v>1</v>
      </c>
      <c r="L334" s="9">
        <f t="shared" si="106"/>
        <v>1</v>
      </c>
      <c r="M334" s="2">
        <f t="shared" ca="1" si="107"/>
        <v>52240.420298646502</v>
      </c>
      <c r="N334" s="2">
        <f t="shared" ca="1" si="108"/>
        <v>4873.79131314592</v>
      </c>
      <c r="O334" s="3">
        <v>3</v>
      </c>
      <c r="P334" s="2">
        <f t="shared" ca="1" si="109"/>
        <v>2467.1925497776838</v>
      </c>
      <c r="Q334" s="2">
        <f t="shared" ca="1" si="110"/>
        <v>134.19928686755586</v>
      </c>
      <c r="R334" s="2">
        <f t="shared" ca="1" si="111"/>
        <v>965.6274408662855</v>
      </c>
      <c r="S334" s="2">
        <f t="shared" ca="1" si="111"/>
        <v>920.16959506061346</v>
      </c>
      <c r="T334" s="3">
        <v>5</v>
      </c>
      <c r="U334" s="2">
        <f t="shared" ca="1" si="112"/>
        <v>13253.389385881595</v>
      </c>
      <c r="V334" s="2">
        <f t="shared" ca="1" si="113"/>
        <v>332.82560769932616</v>
      </c>
      <c r="W334" s="3">
        <v>1</v>
      </c>
      <c r="X334" s="3">
        <v>1</v>
      </c>
    </row>
    <row r="335" spans="1:24" x14ac:dyDescent="0.3">
      <c r="A335" s="1">
        <f t="shared" ca="1" si="95"/>
        <v>55150.799478059809</v>
      </c>
      <c r="B335" s="1">
        <f t="shared" ca="1" si="96"/>
        <v>1398</v>
      </c>
      <c r="C335" s="9">
        <f t="shared" ca="1" si="97"/>
        <v>3</v>
      </c>
      <c r="D335" s="1">
        <f t="shared" ca="1" si="98"/>
        <v>3107.0998927809496</v>
      </c>
      <c r="E335" s="1">
        <f t="shared" ca="1" si="99"/>
        <v>151.17997360189705</v>
      </c>
      <c r="F335" s="1">
        <f t="shared" ca="1" si="100"/>
        <v>1026.2276495822073</v>
      </c>
      <c r="G335" s="1">
        <f t="shared" ca="1" si="101"/>
        <v>867.18478960393122</v>
      </c>
      <c r="H335" s="9">
        <f t="shared" ca="1" si="102"/>
        <v>5</v>
      </c>
      <c r="I335" s="1">
        <f t="shared" ca="1" si="103"/>
        <v>16818</v>
      </c>
      <c r="J335" s="1">
        <f t="shared" ca="1" si="104"/>
        <v>409.4672860690165</v>
      </c>
      <c r="K335" s="9">
        <f t="shared" si="105"/>
        <v>1</v>
      </c>
      <c r="L335" s="9">
        <f t="shared" si="106"/>
        <v>1</v>
      </c>
      <c r="M335" s="2">
        <f t="shared" ca="1" si="107"/>
        <v>55150.799478059809</v>
      </c>
      <c r="N335" s="2">
        <f t="shared" ca="1" si="108"/>
        <v>-1127.6519359971521</v>
      </c>
      <c r="O335" s="3">
        <v>3</v>
      </c>
      <c r="P335" s="2">
        <f t="shared" ca="1" si="109"/>
        <v>3107.0998927809496</v>
      </c>
      <c r="Q335" s="2">
        <f t="shared" ca="1" si="110"/>
        <v>151.17997360189705</v>
      </c>
      <c r="R335" s="2">
        <f t="shared" ca="1" si="111"/>
        <v>1026.2276495822073</v>
      </c>
      <c r="S335" s="2">
        <f t="shared" ca="1" si="111"/>
        <v>867.18478960393122</v>
      </c>
      <c r="T335" s="3">
        <v>5</v>
      </c>
      <c r="U335" s="2">
        <f t="shared" ca="1" si="112"/>
        <v>22863.243620861649</v>
      </c>
      <c r="V335" s="2">
        <f t="shared" ca="1" si="113"/>
        <v>409.4672860690165</v>
      </c>
      <c r="W335" s="3">
        <v>1</v>
      </c>
      <c r="X335" s="3">
        <v>1</v>
      </c>
    </row>
    <row r="336" spans="1:24" x14ac:dyDescent="0.3">
      <c r="A336" s="1">
        <f t="shared" ca="1" si="95"/>
        <v>62903.030191549129</v>
      </c>
      <c r="B336" s="1">
        <f t="shared" ca="1" si="96"/>
        <v>983</v>
      </c>
      <c r="C336" s="9">
        <f t="shared" ca="1" si="97"/>
        <v>3</v>
      </c>
      <c r="D336" s="1">
        <f t="shared" ca="1" si="98"/>
        <v>6544.7441517967945</v>
      </c>
      <c r="E336" s="1">
        <f t="shared" ca="1" si="99"/>
        <v>78.539405764144249</v>
      </c>
      <c r="F336" s="1">
        <f t="shared" ca="1" si="100"/>
        <v>942</v>
      </c>
      <c r="G336" s="1">
        <f t="shared" ca="1" si="101"/>
        <v>908</v>
      </c>
      <c r="H336" s="9">
        <f t="shared" ca="1" si="102"/>
        <v>5</v>
      </c>
      <c r="I336" s="1">
        <f t="shared" ca="1" si="103"/>
        <v>5792.7686965304692</v>
      </c>
      <c r="J336" s="1">
        <f t="shared" ca="1" si="104"/>
        <v>401.6387841670055</v>
      </c>
      <c r="K336" s="9">
        <f t="shared" si="105"/>
        <v>1</v>
      </c>
      <c r="L336" s="9">
        <f t="shared" si="106"/>
        <v>1</v>
      </c>
      <c r="M336" s="2">
        <f t="shared" ca="1" si="107"/>
        <v>62903.030191549129</v>
      </c>
      <c r="N336" s="2">
        <f t="shared" ca="1" si="108"/>
        <v>-454.08486558186587</v>
      </c>
      <c r="O336" s="3">
        <v>3</v>
      </c>
      <c r="P336" s="2">
        <f t="shared" ca="1" si="109"/>
        <v>6544.7441517967945</v>
      </c>
      <c r="Q336" s="2">
        <f t="shared" ca="1" si="110"/>
        <v>78.539405764144249</v>
      </c>
      <c r="R336" s="2">
        <f t="shared" ca="1" si="111"/>
        <v>629.40756784006908</v>
      </c>
      <c r="S336" s="2">
        <f t="shared" ca="1" si="111"/>
        <v>537.04623152092722</v>
      </c>
      <c r="T336" s="3">
        <v>5</v>
      </c>
      <c r="U336" s="2">
        <f t="shared" ca="1" si="112"/>
        <v>5792.7686965304692</v>
      </c>
      <c r="V336" s="2">
        <f t="shared" ca="1" si="113"/>
        <v>401.6387841670055</v>
      </c>
      <c r="W336" s="3">
        <v>1</v>
      </c>
      <c r="X336" s="3">
        <v>1</v>
      </c>
    </row>
    <row r="337" spans="1:24" x14ac:dyDescent="0.3">
      <c r="A337" s="1">
        <f t="shared" ca="1" si="95"/>
        <v>48553</v>
      </c>
      <c r="B337" s="1">
        <f t="shared" ca="1" si="96"/>
        <v>541.76861787665553</v>
      </c>
      <c r="C337" s="9">
        <f t="shared" ca="1" si="97"/>
        <v>3</v>
      </c>
      <c r="D337" s="1">
        <f t="shared" ca="1" si="98"/>
        <v>6644.5269928740445</v>
      </c>
      <c r="E337" s="1">
        <f t="shared" ca="1" si="99"/>
        <v>70</v>
      </c>
      <c r="F337" s="1">
        <f t="shared" ca="1" si="100"/>
        <v>730.44252483987293</v>
      </c>
      <c r="G337" s="1">
        <f t="shared" ca="1" si="101"/>
        <v>892.89294652213925</v>
      </c>
      <c r="H337" s="9">
        <f t="shared" ca="1" si="102"/>
        <v>5</v>
      </c>
      <c r="I337" s="1">
        <f t="shared" ca="1" si="103"/>
        <v>17863</v>
      </c>
      <c r="J337" s="1">
        <f t="shared" ca="1" si="104"/>
        <v>75.169468820185443</v>
      </c>
      <c r="K337" s="9">
        <f t="shared" si="105"/>
        <v>1</v>
      </c>
      <c r="L337" s="9">
        <f t="shared" si="106"/>
        <v>1</v>
      </c>
      <c r="M337" s="2">
        <f t="shared" ca="1" si="107"/>
        <v>78196.919980694016</v>
      </c>
      <c r="N337" s="2">
        <f t="shared" ca="1" si="108"/>
        <v>541.76861787665553</v>
      </c>
      <c r="O337" s="3">
        <v>3</v>
      </c>
      <c r="P337" s="2">
        <f t="shared" ca="1" si="109"/>
        <v>6644.5269928740445</v>
      </c>
      <c r="Q337" s="2">
        <f t="shared" ca="1" si="110"/>
        <v>185.98683931252822</v>
      </c>
      <c r="R337" s="2">
        <f t="shared" ca="1" si="111"/>
        <v>730.44252483987293</v>
      </c>
      <c r="S337" s="2">
        <f t="shared" ca="1" si="111"/>
        <v>892.89294652213925</v>
      </c>
      <c r="T337" s="3">
        <v>5</v>
      </c>
      <c r="U337" s="2">
        <f t="shared" ca="1" si="112"/>
        <v>29402.747214098792</v>
      </c>
      <c r="V337" s="2">
        <f t="shared" ca="1" si="113"/>
        <v>75.169468820185443</v>
      </c>
      <c r="W337" s="3">
        <v>1</v>
      </c>
      <c r="X337" s="3">
        <v>1</v>
      </c>
    </row>
    <row r="338" spans="1:24" x14ac:dyDescent="0.3">
      <c r="A338" s="1">
        <f t="shared" ca="1" si="95"/>
        <v>63284.416140289009</v>
      </c>
      <c r="B338" s="1">
        <f t="shared" ca="1" si="96"/>
        <v>862.84552670361541</v>
      </c>
      <c r="C338" s="9">
        <f t="shared" ca="1" si="97"/>
        <v>3</v>
      </c>
      <c r="D338" s="1">
        <f t="shared" ca="1" si="98"/>
        <v>8418.0352530315213</v>
      </c>
      <c r="E338" s="1">
        <f t="shared" ca="1" si="99"/>
        <v>140.59271113324624</v>
      </c>
      <c r="F338" s="1">
        <f t="shared" ca="1" si="100"/>
        <v>915</v>
      </c>
      <c r="G338" s="1">
        <f t="shared" ca="1" si="101"/>
        <v>1057.5494630694411</v>
      </c>
      <c r="H338" s="9">
        <f t="shared" ca="1" si="102"/>
        <v>5</v>
      </c>
      <c r="I338" s="1">
        <f t="shared" ca="1" si="103"/>
        <v>16313.345971577759</v>
      </c>
      <c r="J338" s="1">
        <f t="shared" ca="1" si="104"/>
        <v>148</v>
      </c>
      <c r="K338" s="9">
        <f t="shared" si="105"/>
        <v>1</v>
      </c>
      <c r="L338" s="9">
        <f t="shared" si="106"/>
        <v>1</v>
      </c>
      <c r="M338" s="2">
        <f t="shared" ca="1" si="107"/>
        <v>63284.416140289009</v>
      </c>
      <c r="N338" s="2">
        <f t="shared" ca="1" si="108"/>
        <v>862.84552670361541</v>
      </c>
      <c r="O338" s="3">
        <v>3</v>
      </c>
      <c r="P338" s="2">
        <f t="shared" ca="1" si="109"/>
        <v>8418.0352530315213</v>
      </c>
      <c r="Q338" s="2">
        <f t="shared" ca="1" si="110"/>
        <v>140.59271113324624</v>
      </c>
      <c r="R338" s="2">
        <f t="shared" ca="1" si="111"/>
        <v>650.26808820440749</v>
      </c>
      <c r="S338" s="2">
        <f t="shared" ca="1" si="111"/>
        <v>1057.5494630694411</v>
      </c>
      <c r="T338" s="3">
        <v>5</v>
      </c>
      <c r="U338" s="2">
        <f t="shared" ca="1" si="112"/>
        <v>16313.345971577759</v>
      </c>
      <c r="V338" s="2">
        <f t="shared" ca="1" si="113"/>
        <v>518.26895370806858</v>
      </c>
      <c r="W338" s="3">
        <v>1</v>
      </c>
      <c r="X338" s="3">
        <v>1</v>
      </c>
    </row>
    <row r="339" spans="1:24" x14ac:dyDescent="0.3">
      <c r="A339" s="1">
        <f t="shared" ca="1" si="95"/>
        <v>50605</v>
      </c>
      <c r="B339" s="1">
        <f t="shared" ca="1" si="96"/>
        <v>1912</v>
      </c>
      <c r="C339" s="9">
        <f t="shared" ca="1" si="97"/>
        <v>3</v>
      </c>
      <c r="D339" s="1">
        <f t="shared" ca="1" si="98"/>
        <v>6862.6113623192714</v>
      </c>
      <c r="E339" s="1">
        <f t="shared" ca="1" si="99"/>
        <v>50.754190459595186</v>
      </c>
      <c r="F339" s="1">
        <f t="shared" ca="1" si="100"/>
        <v>818.41755497464897</v>
      </c>
      <c r="G339" s="1">
        <f t="shared" ca="1" si="101"/>
        <v>1073</v>
      </c>
      <c r="H339" s="9">
        <f t="shared" ca="1" si="102"/>
        <v>5</v>
      </c>
      <c r="I339" s="1">
        <f t="shared" ca="1" si="103"/>
        <v>7872.4092358598982</v>
      </c>
      <c r="J339" s="1">
        <f t="shared" ca="1" si="104"/>
        <v>253</v>
      </c>
      <c r="K339" s="9">
        <f t="shared" si="105"/>
        <v>1</v>
      </c>
      <c r="L339" s="9">
        <f t="shared" si="106"/>
        <v>1</v>
      </c>
      <c r="M339" s="2">
        <f t="shared" ca="1" si="107"/>
        <v>74289.200520984799</v>
      </c>
      <c r="N339" s="2">
        <f t="shared" ca="1" si="108"/>
        <v>-4439.1813003160041</v>
      </c>
      <c r="O339" s="3">
        <v>3</v>
      </c>
      <c r="P339" s="2">
        <f t="shared" ca="1" si="109"/>
        <v>6862.6113623192714</v>
      </c>
      <c r="Q339" s="2">
        <f t="shared" ca="1" si="110"/>
        <v>50.754190459595186</v>
      </c>
      <c r="R339" s="2">
        <f t="shared" ca="1" si="111"/>
        <v>818.41755497464897</v>
      </c>
      <c r="S339" s="2">
        <f t="shared" ca="1" si="111"/>
        <v>1321.3969313951238</v>
      </c>
      <c r="T339" s="3">
        <v>5</v>
      </c>
      <c r="U339" s="2">
        <f t="shared" ca="1" si="112"/>
        <v>7872.4092358598982</v>
      </c>
      <c r="V339" s="2">
        <f t="shared" ca="1" si="113"/>
        <v>506.89175451896517</v>
      </c>
      <c r="W339" s="3">
        <v>1</v>
      </c>
      <c r="X339" s="3">
        <v>1</v>
      </c>
    </row>
    <row r="340" spans="1:24" x14ac:dyDescent="0.3">
      <c r="A340" s="1">
        <f t="shared" ca="1" si="95"/>
        <v>61540.228883280295</v>
      </c>
      <c r="B340" s="1">
        <f t="shared" ca="1" si="96"/>
        <v>3839</v>
      </c>
      <c r="C340" s="9">
        <f t="shared" ca="1" si="97"/>
        <v>3</v>
      </c>
      <c r="D340" s="1">
        <f t="shared" ca="1" si="98"/>
        <v>7656.6733491519608</v>
      </c>
      <c r="E340" s="1">
        <f t="shared" ca="1" si="99"/>
        <v>174</v>
      </c>
      <c r="F340" s="1">
        <f t="shared" ca="1" si="100"/>
        <v>812.6287759675713</v>
      </c>
      <c r="G340" s="1">
        <f t="shared" ca="1" si="101"/>
        <v>753</v>
      </c>
      <c r="H340" s="9">
        <f t="shared" ca="1" si="102"/>
        <v>5</v>
      </c>
      <c r="I340" s="1">
        <f t="shared" ca="1" si="103"/>
        <v>15970.210379207931</v>
      </c>
      <c r="J340" s="1">
        <f t="shared" ca="1" si="104"/>
        <v>319.10867176646536</v>
      </c>
      <c r="K340" s="9">
        <f t="shared" si="105"/>
        <v>1</v>
      </c>
      <c r="L340" s="9">
        <f t="shared" si="106"/>
        <v>1</v>
      </c>
      <c r="M340" s="2">
        <f t="shared" ca="1" si="107"/>
        <v>61540.228883280295</v>
      </c>
      <c r="N340" s="2">
        <f t="shared" ca="1" si="108"/>
        <v>5479.3350994548236</v>
      </c>
      <c r="O340" s="3">
        <v>3</v>
      </c>
      <c r="P340" s="2">
        <f t="shared" ca="1" si="109"/>
        <v>7656.6733491519608</v>
      </c>
      <c r="Q340" s="2">
        <f t="shared" ca="1" si="110"/>
        <v>-118.53821879151454</v>
      </c>
      <c r="R340" s="2">
        <f t="shared" ca="1" si="111"/>
        <v>812.6287759675713</v>
      </c>
      <c r="S340" s="2">
        <f t="shared" ca="1" si="111"/>
        <v>504.61344067872886</v>
      </c>
      <c r="T340" s="3">
        <v>5</v>
      </c>
      <c r="U340" s="2">
        <f t="shared" ca="1" si="112"/>
        <v>15970.210379207931</v>
      </c>
      <c r="V340" s="2">
        <f t="shared" ca="1" si="113"/>
        <v>319.10867176646536</v>
      </c>
      <c r="W340" s="3">
        <v>1</v>
      </c>
      <c r="X340" s="3">
        <v>1</v>
      </c>
    </row>
    <row r="341" spans="1:24" x14ac:dyDescent="0.3">
      <c r="A341" s="1">
        <f t="shared" ca="1" si="95"/>
        <v>55176.586545092694</v>
      </c>
      <c r="B341" s="1">
        <f t="shared" ca="1" si="96"/>
        <v>365</v>
      </c>
      <c r="C341" s="9">
        <f t="shared" ca="1" si="97"/>
        <v>3</v>
      </c>
      <c r="D341" s="1">
        <f t="shared" ca="1" si="98"/>
        <v>4527.6523136209189</v>
      </c>
      <c r="E341" s="1">
        <f t="shared" ca="1" si="99"/>
        <v>8.0896153718387751</v>
      </c>
      <c r="F341" s="1">
        <f t="shared" ca="1" si="100"/>
        <v>906</v>
      </c>
      <c r="G341" s="1">
        <f t="shared" ca="1" si="101"/>
        <v>860.25964895157392</v>
      </c>
      <c r="H341" s="9">
        <f t="shared" ca="1" si="102"/>
        <v>5</v>
      </c>
      <c r="I341" s="1">
        <f t="shared" ca="1" si="103"/>
        <v>18093.775732726135</v>
      </c>
      <c r="J341" s="1">
        <f t="shared" ca="1" si="104"/>
        <v>221.49567015374404</v>
      </c>
      <c r="K341" s="9">
        <f t="shared" si="105"/>
        <v>1</v>
      </c>
      <c r="L341" s="9">
        <f t="shared" si="106"/>
        <v>1</v>
      </c>
      <c r="M341" s="2">
        <f t="shared" ca="1" si="107"/>
        <v>55176.586545092694</v>
      </c>
      <c r="N341" s="2">
        <f t="shared" ca="1" si="108"/>
        <v>6387.4291532703701</v>
      </c>
      <c r="O341" s="3">
        <v>3</v>
      </c>
      <c r="P341" s="2">
        <f t="shared" ca="1" si="109"/>
        <v>4527.6523136209189</v>
      </c>
      <c r="Q341" s="2">
        <f t="shared" ca="1" si="110"/>
        <v>8.0896153718387751</v>
      </c>
      <c r="R341" s="2">
        <f t="shared" ca="1" si="111"/>
        <v>686.41101652556085</v>
      </c>
      <c r="S341" s="2">
        <f t="shared" ca="1" si="111"/>
        <v>860.25964895157392</v>
      </c>
      <c r="T341" s="3">
        <v>5</v>
      </c>
      <c r="U341" s="2">
        <f t="shared" ca="1" si="112"/>
        <v>18093.775732726135</v>
      </c>
      <c r="V341" s="2">
        <f t="shared" ca="1" si="113"/>
        <v>221.49567015374404</v>
      </c>
      <c r="W341" s="3">
        <v>1</v>
      </c>
      <c r="X341" s="3">
        <v>1</v>
      </c>
    </row>
    <row r="342" spans="1:24" x14ac:dyDescent="0.3">
      <c r="A342" s="1">
        <f t="shared" ca="1" si="95"/>
        <v>47865</v>
      </c>
      <c r="B342" s="1">
        <f t="shared" ca="1" si="96"/>
        <v>4071.3791863006195</v>
      </c>
      <c r="C342" s="9">
        <f t="shared" ca="1" si="97"/>
        <v>3</v>
      </c>
      <c r="D342" s="1">
        <f t="shared" ca="1" si="98"/>
        <v>4154</v>
      </c>
      <c r="E342" s="1">
        <f t="shared" ca="1" si="99"/>
        <v>158</v>
      </c>
      <c r="F342" s="1">
        <f t="shared" ca="1" si="100"/>
        <v>893.64183170184401</v>
      </c>
      <c r="G342" s="1">
        <f t="shared" ca="1" si="101"/>
        <v>857.35030475323674</v>
      </c>
      <c r="H342" s="9">
        <f t="shared" ca="1" si="102"/>
        <v>5</v>
      </c>
      <c r="I342" s="1">
        <f t="shared" ca="1" si="103"/>
        <v>11383</v>
      </c>
      <c r="J342" s="1">
        <f t="shared" ca="1" si="104"/>
        <v>356.10127457541688</v>
      </c>
      <c r="K342" s="9">
        <f t="shared" si="105"/>
        <v>1</v>
      </c>
      <c r="L342" s="9">
        <f t="shared" si="106"/>
        <v>1</v>
      </c>
      <c r="M342" s="2">
        <f t="shared" ca="1" si="107"/>
        <v>73797.778326956075</v>
      </c>
      <c r="N342" s="2">
        <f t="shared" ca="1" si="108"/>
        <v>4071.3791863006195</v>
      </c>
      <c r="O342" s="3">
        <v>3</v>
      </c>
      <c r="P342" s="2">
        <f t="shared" ca="1" si="109"/>
        <v>10737.939151650957</v>
      </c>
      <c r="Q342" s="2">
        <f t="shared" ca="1" si="110"/>
        <v>192.53713523034017</v>
      </c>
      <c r="R342" s="2">
        <f t="shared" ca="1" si="111"/>
        <v>893.64183170184401</v>
      </c>
      <c r="S342" s="2">
        <f t="shared" ca="1" si="111"/>
        <v>857.35030475323674</v>
      </c>
      <c r="T342" s="3">
        <v>5</v>
      </c>
      <c r="U342" s="2">
        <f t="shared" ca="1" si="112"/>
        <v>21177.454458312208</v>
      </c>
      <c r="V342" s="2">
        <f t="shared" ca="1" si="113"/>
        <v>356.10127457541688</v>
      </c>
      <c r="W342" s="3">
        <v>1</v>
      </c>
      <c r="X342" s="3">
        <v>1</v>
      </c>
    </row>
    <row r="343" spans="1:24" x14ac:dyDescent="0.3">
      <c r="A343" s="1">
        <f t="shared" ca="1" si="95"/>
        <v>58166</v>
      </c>
      <c r="B343" s="1">
        <f t="shared" ca="1" si="96"/>
        <v>1093</v>
      </c>
      <c r="C343" s="9">
        <f t="shared" ca="1" si="97"/>
        <v>3</v>
      </c>
      <c r="D343" s="1">
        <f t="shared" ca="1" si="98"/>
        <v>5533.2088853947871</v>
      </c>
      <c r="E343" s="1">
        <f t="shared" ca="1" si="99"/>
        <v>83.238445032882424</v>
      </c>
      <c r="F343" s="1">
        <f t="shared" ca="1" si="100"/>
        <v>1058</v>
      </c>
      <c r="G343" s="1">
        <f t="shared" ca="1" si="101"/>
        <v>948</v>
      </c>
      <c r="H343" s="9">
        <f t="shared" ca="1" si="102"/>
        <v>5</v>
      </c>
      <c r="I343" s="1">
        <f t="shared" ca="1" si="103"/>
        <v>17481</v>
      </c>
      <c r="J343" s="1">
        <f t="shared" ca="1" si="104"/>
        <v>362.3051754573147</v>
      </c>
      <c r="K343" s="9">
        <f t="shared" si="105"/>
        <v>1</v>
      </c>
      <c r="L343" s="9">
        <f t="shared" si="106"/>
        <v>1</v>
      </c>
      <c r="M343" s="2">
        <f t="shared" ca="1" si="107"/>
        <v>79823.88430971987</v>
      </c>
      <c r="N343" s="2">
        <f t="shared" ca="1" si="108"/>
        <v>-248.06648238916023</v>
      </c>
      <c r="O343" s="3">
        <v>3</v>
      </c>
      <c r="P343" s="2">
        <f t="shared" ca="1" si="109"/>
        <v>5533.2088853947871</v>
      </c>
      <c r="Q343" s="2">
        <f t="shared" ca="1" si="110"/>
        <v>83.238445032882424</v>
      </c>
      <c r="R343" s="2">
        <f t="shared" ca="1" si="111"/>
        <v>698.73328620843006</v>
      </c>
      <c r="S343" s="2">
        <f t="shared" ca="1" si="111"/>
        <v>1118.5470138958049</v>
      </c>
      <c r="T343" s="3">
        <v>5</v>
      </c>
      <c r="U343" s="2">
        <f t="shared" ca="1" si="112"/>
        <v>2364.0383817814291</v>
      </c>
      <c r="V343" s="2">
        <f t="shared" ca="1" si="113"/>
        <v>362.3051754573147</v>
      </c>
      <c r="W343" s="3">
        <v>1</v>
      </c>
      <c r="X343" s="3">
        <v>1</v>
      </c>
    </row>
    <row r="344" spans="1:24" x14ac:dyDescent="0.3">
      <c r="A344" s="1">
        <f t="shared" ca="1" si="95"/>
        <v>50578.814355650786</v>
      </c>
      <c r="B344" s="1">
        <f t="shared" ca="1" si="96"/>
        <v>4619.8925648620625</v>
      </c>
      <c r="C344" s="9">
        <f t="shared" ca="1" si="97"/>
        <v>3</v>
      </c>
      <c r="D344" s="1">
        <f t="shared" ca="1" si="98"/>
        <v>2920.0508983012742</v>
      </c>
      <c r="E344" s="1">
        <f t="shared" ca="1" si="99"/>
        <v>63.590181372597357</v>
      </c>
      <c r="F344" s="1">
        <f t="shared" ca="1" si="100"/>
        <v>945.22145989638193</v>
      </c>
      <c r="G344" s="1">
        <f t="shared" ca="1" si="101"/>
        <v>897.89058714149974</v>
      </c>
      <c r="H344" s="9">
        <f t="shared" ca="1" si="102"/>
        <v>5</v>
      </c>
      <c r="I344" s="1">
        <f t="shared" ca="1" si="103"/>
        <v>8794.5221110189559</v>
      </c>
      <c r="J344" s="1">
        <f t="shared" ca="1" si="104"/>
        <v>266.39417397348853</v>
      </c>
      <c r="K344" s="9">
        <f t="shared" si="105"/>
        <v>1</v>
      </c>
      <c r="L344" s="9">
        <f t="shared" si="106"/>
        <v>1</v>
      </c>
      <c r="M344" s="2">
        <f t="shared" ca="1" si="107"/>
        <v>50578.814355650786</v>
      </c>
      <c r="N344" s="2">
        <f t="shared" ca="1" si="108"/>
        <v>4619.8925648620625</v>
      </c>
      <c r="O344" s="3">
        <v>3</v>
      </c>
      <c r="P344" s="2">
        <f t="shared" ca="1" si="109"/>
        <v>2920.0508983012742</v>
      </c>
      <c r="Q344" s="2">
        <f t="shared" ca="1" si="110"/>
        <v>63.590181372597357</v>
      </c>
      <c r="R344" s="2">
        <f t="shared" ca="1" si="111"/>
        <v>945.22145989638193</v>
      </c>
      <c r="S344" s="2">
        <f t="shared" ca="1" si="111"/>
        <v>897.89058714149974</v>
      </c>
      <c r="T344" s="3">
        <v>5</v>
      </c>
      <c r="U344" s="2">
        <f t="shared" ca="1" si="112"/>
        <v>8794.5221110189559</v>
      </c>
      <c r="V344" s="2">
        <f t="shared" ca="1" si="113"/>
        <v>266.39417397348853</v>
      </c>
      <c r="W344" s="3">
        <v>1</v>
      </c>
      <c r="X344" s="3">
        <v>1</v>
      </c>
    </row>
    <row r="345" spans="1:24" x14ac:dyDescent="0.3">
      <c r="A345" s="1">
        <f t="shared" ca="1" si="95"/>
        <v>64684</v>
      </c>
      <c r="B345" s="1">
        <f t="shared" ca="1" si="96"/>
        <v>1107.2207361994494</v>
      </c>
      <c r="C345" s="9">
        <f t="shared" ca="1" si="97"/>
        <v>3</v>
      </c>
      <c r="D345" s="1">
        <f t="shared" ca="1" si="98"/>
        <v>4798.2256350572088</v>
      </c>
      <c r="E345" s="1">
        <f t="shared" ca="1" si="99"/>
        <v>178.86134161420242</v>
      </c>
      <c r="F345" s="1">
        <f t="shared" ca="1" si="100"/>
        <v>878.84574617780447</v>
      </c>
      <c r="G345" s="1">
        <f t="shared" ca="1" si="101"/>
        <v>782.36511499670507</v>
      </c>
      <c r="H345" s="9">
        <f t="shared" ca="1" si="102"/>
        <v>5</v>
      </c>
      <c r="I345" s="1">
        <f t="shared" ca="1" si="103"/>
        <v>16728.780555838268</v>
      </c>
      <c r="J345" s="1">
        <f t="shared" ca="1" si="104"/>
        <v>69.028385926129573</v>
      </c>
      <c r="K345" s="9">
        <f t="shared" si="105"/>
        <v>1</v>
      </c>
      <c r="L345" s="9">
        <f t="shared" si="106"/>
        <v>1</v>
      </c>
      <c r="M345" s="2">
        <f t="shared" ca="1" si="107"/>
        <v>74107.235901305088</v>
      </c>
      <c r="N345" s="2">
        <f t="shared" ca="1" si="108"/>
        <v>1107.2207361994494</v>
      </c>
      <c r="O345" s="3">
        <v>3</v>
      </c>
      <c r="P345" s="2">
        <f t="shared" ca="1" si="109"/>
        <v>4798.2256350572088</v>
      </c>
      <c r="Q345" s="2">
        <f t="shared" ca="1" si="110"/>
        <v>178.86134161420242</v>
      </c>
      <c r="R345" s="2">
        <f t="shared" ca="1" si="111"/>
        <v>878.84574617780447</v>
      </c>
      <c r="S345" s="2">
        <f t="shared" ca="1" si="111"/>
        <v>782.36511499670507</v>
      </c>
      <c r="T345" s="3">
        <v>5</v>
      </c>
      <c r="U345" s="2">
        <f t="shared" ca="1" si="112"/>
        <v>16728.780555838268</v>
      </c>
      <c r="V345" s="2">
        <f t="shared" ca="1" si="113"/>
        <v>69.028385926129573</v>
      </c>
      <c r="W345" s="3">
        <v>1</v>
      </c>
      <c r="X345" s="3">
        <v>1</v>
      </c>
    </row>
    <row r="346" spans="1:24" x14ac:dyDescent="0.3">
      <c r="A346" s="1">
        <f t="shared" ca="1" si="95"/>
        <v>65037</v>
      </c>
      <c r="B346" s="1">
        <f t="shared" ca="1" si="96"/>
        <v>1662</v>
      </c>
      <c r="C346" s="9">
        <f t="shared" ca="1" si="97"/>
        <v>3</v>
      </c>
      <c r="D346" s="1">
        <f t="shared" ca="1" si="98"/>
        <v>9230</v>
      </c>
      <c r="E346" s="1">
        <f t="shared" ca="1" si="99"/>
        <v>154</v>
      </c>
      <c r="F346" s="1">
        <f t="shared" ca="1" si="100"/>
        <v>739.70385189141928</v>
      </c>
      <c r="G346" s="1">
        <f t="shared" ca="1" si="101"/>
        <v>1041.8604881255119</v>
      </c>
      <c r="H346" s="9">
        <f t="shared" ca="1" si="102"/>
        <v>5</v>
      </c>
      <c r="I346" s="1">
        <f t="shared" ca="1" si="103"/>
        <v>14864</v>
      </c>
      <c r="J346" s="1">
        <f t="shared" ca="1" si="104"/>
        <v>409.92488963772473</v>
      </c>
      <c r="K346" s="9">
        <f t="shared" si="105"/>
        <v>1</v>
      </c>
      <c r="L346" s="9">
        <f t="shared" si="106"/>
        <v>1</v>
      </c>
      <c r="M346" s="2">
        <f t="shared" ca="1" si="107"/>
        <v>71000.734608603016</v>
      </c>
      <c r="N346" s="2">
        <f t="shared" ca="1" si="108"/>
        <v>6300.0124072045228</v>
      </c>
      <c r="O346" s="3">
        <v>3</v>
      </c>
      <c r="P346" s="2">
        <f t="shared" ca="1" si="109"/>
        <v>1027.0956588718154</v>
      </c>
      <c r="Q346" s="2">
        <f t="shared" ca="1" si="110"/>
        <v>192.73236366400775</v>
      </c>
      <c r="R346" s="2">
        <f t="shared" ca="1" si="111"/>
        <v>739.70385189141928</v>
      </c>
      <c r="S346" s="2">
        <f t="shared" ca="1" si="111"/>
        <v>1041.8604881255119</v>
      </c>
      <c r="T346" s="3">
        <v>5</v>
      </c>
      <c r="U346" s="2">
        <f t="shared" ca="1" si="112"/>
        <v>-4830.5715555624483</v>
      </c>
      <c r="V346" s="2">
        <f t="shared" ca="1" si="113"/>
        <v>409.92488963772473</v>
      </c>
      <c r="W346" s="3">
        <v>1</v>
      </c>
      <c r="X346" s="3">
        <v>1</v>
      </c>
    </row>
    <row r="347" spans="1:24" x14ac:dyDescent="0.3">
      <c r="A347" s="1">
        <f t="shared" ca="1" si="95"/>
        <v>69080.244623006874</v>
      </c>
      <c r="B347" s="1">
        <f t="shared" ca="1" si="96"/>
        <v>3580.7207841207255</v>
      </c>
      <c r="C347" s="9">
        <f t="shared" ca="1" si="97"/>
        <v>3</v>
      </c>
      <c r="D347" s="1">
        <f t="shared" ca="1" si="98"/>
        <v>3694</v>
      </c>
      <c r="E347" s="1">
        <f t="shared" ca="1" si="99"/>
        <v>180</v>
      </c>
      <c r="F347" s="1">
        <f t="shared" ca="1" si="100"/>
        <v>1062</v>
      </c>
      <c r="G347" s="1">
        <f t="shared" ca="1" si="101"/>
        <v>794.20342007472095</v>
      </c>
      <c r="H347" s="9">
        <f t="shared" ca="1" si="102"/>
        <v>5</v>
      </c>
      <c r="I347" s="1">
        <f t="shared" ca="1" si="103"/>
        <v>13861</v>
      </c>
      <c r="J347" s="1">
        <f t="shared" ca="1" si="104"/>
        <v>105.70023842173637</v>
      </c>
      <c r="K347" s="9">
        <f t="shared" si="105"/>
        <v>1</v>
      </c>
      <c r="L347" s="9">
        <f t="shared" si="106"/>
        <v>1</v>
      </c>
      <c r="M347" s="2">
        <f t="shared" ca="1" si="107"/>
        <v>69080.244623006874</v>
      </c>
      <c r="N347" s="2">
        <f t="shared" ca="1" si="108"/>
        <v>3580.7207841207255</v>
      </c>
      <c r="O347" s="3">
        <v>3</v>
      </c>
      <c r="P347" s="2">
        <f t="shared" ca="1" si="109"/>
        <v>1884.4636275703015</v>
      </c>
      <c r="Q347" s="2">
        <f t="shared" ca="1" si="110"/>
        <v>-1.2350479902911502</v>
      </c>
      <c r="R347" s="2">
        <f t="shared" ca="1" si="111"/>
        <v>672.10260971760272</v>
      </c>
      <c r="S347" s="2">
        <f t="shared" ca="1" si="111"/>
        <v>794.20342007472095</v>
      </c>
      <c r="T347" s="3">
        <v>5</v>
      </c>
      <c r="U347" s="2">
        <f t="shared" ca="1" si="112"/>
        <v>34818.289717015687</v>
      </c>
      <c r="V347" s="2">
        <f t="shared" ca="1" si="113"/>
        <v>105.70023842173637</v>
      </c>
      <c r="W347" s="3">
        <v>1</v>
      </c>
      <c r="X347" s="3">
        <v>1</v>
      </c>
    </row>
    <row r="348" spans="1:24" x14ac:dyDescent="0.3">
      <c r="A348" s="1">
        <f t="shared" ca="1" si="95"/>
        <v>66735</v>
      </c>
      <c r="B348" s="1">
        <f t="shared" ca="1" si="96"/>
        <v>3331</v>
      </c>
      <c r="C348" s="9">
        <f t="shared" ca="1" si="97"/>
        <v>3</v>
      </c>
      <c r="D348" s="1">
        <f t="shared" ca="1" si="98"/>
        <v>8469.4230473726711</v>
      </c>
      <c r="E348" s="1">
        <f t="shared" ca="1" si="99"/>
        <v>18</v>
      </c>
      <c r="F348" s="1">
        <f t="shared" ca="1" si="100"/>
        <v>933</v>
      </c>
      <c r="G348" s="1">
        <f t="shared" ca="1" si="101"/>
        <v>798.56266543258073</v>
      </c>
      <c r="H348" s="9">
        <f t="shared" ca="1" si="102"/>
        <v>5</v>
      </c>
      <c r="I348" s="1">
        <f t="shared" ca="1" si="103"/>
        <v>10127</v>
      </c>
      <c r="J348" s="1">
        <f t="shared" ca="1" si="104"/>
        <v>166.07451794476529</v>
      </c>
      <c r="K348" s="9">
        <f t="shared" si="105"/>
        <v>1</v>
      </c>
      <c r="L348" s="9">
        <f t="shared" si="106"/>
        <v>1</v>
      </c>
      <c r="M348" s="2">
        <f t="shared" ca="1" si="107"/>
        <v>75984.939947408042</v>
      </c>
      <c r="N348" s="2">
        <f t="shared" ca="1" si="108"/>
        <v>-406.64157796550762</v>
      </c>
      <c r="O348" s="3">
        <v>3</v>
      </c>
      <c r="P348" s="2">
        <f t="shared" ca="1" si="109"/>
        <v>8469.4230473726711</v>
      </c>
      <c r="Q348" s="2">
        <f t="shared" ca="1" si="110"/>
        <v>-14.706617952269681</v>
      </c>
      <c r="R348" s="2">
        <f t="shared" ca="1" si="111"/>
        <v>1095.7619710918793</v>
      </c>
      <c r="S348" s="2">
        <f t="shared" ca="1" si="111"/>
        <v>798.56266543258073</v>
      </c>
      <c r="T348" s="3">
        <v>5</v>
      </c>
      <c r="U348" s="2">
        <f t="shared" ca="1" si="112"/>
        <v>-1956.2395306215694</v>
      </c>
      <c r="V348" s="2">
        <f t="shared" ca="1" si="113"/>
        <v>166.07451794476529</v>
      </c>
      <c r="W348" s="3">
        <v>1</v>
      </c>
      <c r="X348" s="3">
        <v>1</v>
      </c>
    </row>
    <row r="349" spans="1:24" x14ac:dyDescent="0.3">
      <c r="A349" s="1">
        <f t="shared" ca="1" si="95"/>
        <v>63164.379539736699</v>
      </c>
      <c r="B349" s="1">
        <f t="shared" ca="1" si="96"/>
        <v>2692.4671201777765</v>
      </c>
      <c r="C349" s="9">
        <f t="shared" ca="1" si="97"/>
        <v>3</v>
      </c>
      <c r="D349" s="1">
        <f t="shared" ca="1" si="98"/>
        <v>8147</v>
      </c>
      <c r="E349" s="1">
        <f t="shared" ca="1" si="99"/>
        <v>131</v>
      </c>
      <c r="F349" s="1">
        <f t="shared" ca="1" si="100"/>
        <v>1076.7615022524362</v>
      </c>
      <c r="G349" s="1">
        <f t="shared" ca="1" si="101"/>
        <v>794</v>
      </c>
      <c r="H349" s="9">
        <f t="shared" ca="1" si="102"/>
        <v>5</v>
      </c>
      <c r="I349" s="1">
        <f t="shared" ca="1" si="103"/>
        <v>5407.0131446222385</v>
      </c>
      <c r="J349" s="1">
        <f t="shared" ca="1" si="104"/>
        <v>480.32929202594767</v>
      </c>
      <c r="K349" s="9">
        <f t="shared" si="105"/>
        <v>1</v>
      </c>
      <c r="L349" s="9">
        <f t="shared" si="106"/>
        <v>1</v>
      </c>
      <c r="M349" s="2">
        <f t="shared" ca="1" si="107"/>
        <v>63164.379539736699</v>
      </c>
      <c r="N349" s="2">
        <f t="shared" ca="1" si="108"/>
        <v>2692.4671201777765</v>
      </c>
      <c r="O349" s="3">
        <v>3</v>
      </c>
      <c r="P349" s="2">
        <f t="shared" ca="1" si="109"/>
        <v>12844.59408802466</v>
      </c>
      <c r="Q349" s="2">
        <f t="shared" ca="1" si="110"/>
        <v>-45.797509142511529</v>
      </c>
      <c r="R349" s="2">
        <f t="shared" ca="1" si="111"/>
        <v>1076.7615022524362</v>
      </c>
      <c r="S349" s="2">
        <f t="shared" ca="1" si="111"/>
        <v>1119.5223015570959</v>
      </c>
      <c r="T349" s="3">
        <v>5</v>
      </c>
      <c r="U349" s="2">
        <f t="shared" ca="1" si="112"/>
        <v>5407.0131446222385</v>
      </c>
      <c r="V349" s="2">
        <f t="shared" ca="1" si="113"/>
        <v>480.32929202594767</v>
      </c>
      <c r="W349" s="3">
        <v>1</v>
      </c>
      <c r="X349" s="3">
        <v>1</v>
      </c>
    </row>
    <row r="350" spans="1:24" x14ac:dyDescent="0.3">
      <c r="A350" s="1">
        <f t="shared" ca="1" si="95"/>
        <v>68850.094637369883</v>
      </c>
      <c r="B350" s="1">
        <f t="shared" ca="1" si="96"/>
        <v>1014.5787237923905</v>
      </c>
      <c r="C350" s="9">
        <f t="shared" ca="1" si="97"/>
        <v>3</v>
      </c>
      <c r="D350" s="1">
        <f t="shared" ca="1" si="98"/>
        <v>5213</v>
      </c>
      <c r="E350" s="1">
        <f t="shared" ca="1" si="99"/>
        <v>112.58923894426171</v>
      </c>
      <c r="F350" s="1">
        <f t="shared" ca="1" si="100"/>
        <v>840.85951809341918</v>
      </c>
      <c r="G350" s="1">
        <f t="shared" ca="1" si="101"/>
        <v>890.60842594413418</v>
      </c>
      <c r="H350" s="9">
        <f t="shared" ca="1" si="102"/>
        <v>5</v>
      </c>
      <c r="I350" s="1">
        <f t="shared" ca="1" si="103"/>
        <v>19709.13962506708</v>
      </c>
      <c r="J350" s="1">
        <f t="shared" ca="1" si="104"/>
        <v>357</v>
      </c>
      <c r="K350" s="9">
        <f t="shared" si="105"/>
        <v>1</v>
      </c>
      <c r="L350" s="9">
        <f t="shared" si="106"/>
        <v>1</v>
      </c>
      <c r="M350" s="2">
        <f t="shared" ca="1" si="107"/>
        <v>68850.094637369883</v>
      </c>
      <c r="N350" s="2">
        <f t="shared" ca="1" si="108"/>
        <v>1014.5787237923905</v>
      </c>
      <c r="O350" s="3">
        <v>3</v>
      </c>
      <c r="P350" s="2">
        <f t="shared" ca="1" si="109"/>
        <v>1100.338549945368</v>
      </c>
      <c r="Q350" s="2">
        <f t="shared" ca="1" si="110"/>
        <v>112.58923894426171</v>
      </c>
      <c r="R350" s="2">
        <f t="shared" ca="1" si="111"/>
        <v>840.85951809341918</v>
      </c>
      <c r="S350" s="2">
        <f t="shared" ca="1" si="111"/>
        <v>890.60842594413418</v>
      </c>
      <c r="T350" s="3">
        <v>5</v>
      </c>
      <c r="U350" s="2">
        <f t="shared" ca="1" si="112"/>
        <v>19709.13962506708</v>
      </c>
      <c r="V350" s="2">
        <f t="shared" ca="1" si="113"/>
        <v>-143.10058012826568</v>
      </c>
      <c r="W350" s="3">
        <v>1</v>
      </c>
      <c r="X350" s="3">
        <v>1</v>
      </c>
    </row>
    <row r="351" spans="1:24" x14ac:dyDescent="0.3">
      <c r="A351" s="1">
        <f t="shared" ca="1" si="95"/>
        <v>60453.873373802751</v>
      </c>
      <c r="B351" s="1">
        <f t="shared" ca="1" si="96"/>
        <v>1246.4253724704665</v>
      </c>
      <c r="C351" s="9">
        <f t="shared" ca="1" si="97"/>
        <v>3</v>
      </c>
      <c r="D351" s="1">
        <f t="shared" ca="1" si="98"/>
        <v>9152.664863177848</v>
      </c>
      <c r="E351" s="1">
        <f t="shared" ca="1" si="99"/>
        <v>110.69931435115005</v>
      </c>
      <c r="F351" s="1">
        <f t="shared" ca="1" si="100"/>
        <v>740</v>
      </c>
      <c r="G351" s="1">
        <f t="shared" ca="1" si="101"/>
        <v>843.92080726199242</v>
      </c>
      <c r="H351" s="9">
        <f t="shared" ca="1" si="102"/>
        <v>5</v>
      </c>
      <c r="I351" s="1">
        <f t="shared" ca="1" si="103"/>
        <v>15945.134752779502</v>
      </c>
      <c r="J351" s="1">
        <f t="shared" ca="1" si="104"/>
        <v>101.66256613170913</v>
      </c>
      <c r="K351" s="9">
        <f t="shared" si="105"/>
        <v>1</v>
      </c>
      <c r="L351" s="9">
        <f t="shared" si="106"/>
        <v>1</v>
      </c>
      <c r="M351" s="2">
        <f t="shared" ca="1" si="107"/>
        <v>60453.873373802751</v>
      </c>
      <c r="N351" s="2">
        <f t="shared" ca="1" si="108"/>
        <v>1246.4253724704665</v>
      </c>
      <c r="O351" s="3">
        <v>3</v>
      </c>
      <c r="P351" s="2">
        <f t="shared" ca="1" si="109"/>
        <v>9152.664863177848</v>
      </c>
      <c r="Q351" s="2">
        <f t="shared" ca="1" si="110"/>
        <v>110.69931435115005</v>
      </c>
      <c r="R351" s="2">
        <f t="shared" ca="1" si="111"/>
        <v>698.36536468403597</v>
      </c>
      <c r="S351" s="2">
        <f t="shared" ca="1" si="111"/>
        <v>843.92080726199242</v>
      </c>
      <c r="T351" s="3">
        <v>5</v>
      </c>
      <c r="U351" s="2">
        <f t="shared" ca="1" si="112"/>
        <v>15945.134752779502</v>
      </c>
      <c r="V351" s="2">
        <f t="shared" ca="1" si="113"/>
        <v>101.66256613170913</v>
      </c>
      <c r="W351" s="3">
        <v>1</v>
      </c>
      <c r="X351" s="3">
        <v>1</v>
      </c>
    </row>
    <row r="352" spans="1:24" x14ac:dyDescent="0.3">
      <c r="A352" s="1">
        <f t="shared" ca="1" si="95"/>
        <v>65756.913712895854</v>
      </c>
      <c r="B352" s="1">
        <f t="shared" ca="1" si="96"/>
        <v>1750</v>
      </c>
      <c r="C352" s="9">
        <f t="shared" ca="1" si="97"/>
        <v>3</v>
      </c>
      <c r="D352" s="1">
        <f t="shared" ca="1" si="98"/>
        <v>3652.5157116565501</v>
      </c>
      <c r="E352" s="1">
        <f t="shared" ca="1" si="99"/>
        <v>64.948629031703035</v>
      </c>
      <c r="F352" s="1">
        <f t="shared" ca="1" si="100"/>
        <v>921.32040460135534</v>
      </c>
      <c r="G352" s="1">
        <f t="shared" ca="1" si="101"/>
        <v>861.16748465342823</v>
      </c>
      <c r="H352" s="9">
        <f t="shared" ca="1" si="102"/>
        <v>5</v>
      </c>
      <c r="I352" s="1">
        <f t="shared" ca="1" si="103"/>
        <v>6039.1367231234999</v>
      </c>
      <c r="J352" s="1">
        <f t="shared" ca="1" si="104"/>
        <v>96</v>
      </c>
      <c r="K352" s="9">
        <f t="shared" si="105"/>
        <v>1</v>
      </c>
      <c r="L352" s="9">
        <f t="shared" si="106"/>
        <v>1</v>
      </c>
      <c r="M352" s="2">
        <f t="shared" ca="1" si="107"/>
        <v>65756.913712895854</v>
      </c>
      <c r="N352" s="2">
        <f t="shared" ca="1" si="108"/>
        <v>-189.83789504075094</v>
      </c>
      <c r="O352" s="3">
        <v>3</v>
      </c>
      <c r="P352" s="2">
        <f t="shared" ca="1" si="109"/>
        <v>3652.5157116565501</v>
      </c>
      <c r="Q352" s="2">
        <f t="shared" ca="1" si="110"/>
        <v>64.948629031703035</v>
      </c>
      <c r="R352" s="2">
        <f t="shared" ca="1" si="111"/>
        <v>921.32040460135534</v>
      </c>
      <c r="S352" s="2">
        <f t="shared" ca="1" si="111"/>
        <v>861.16748465342823</v>
      </c>
      <c r="T352" s="3">
        <v>5</v>
      </c>
      <c r="U352" s="2">
        <f t="shared" ca="1" si="112"/>
        <v>6039.1367231234999</v>
      </c>
      <c r="V352" s="2">
        <f t="shared" ca="1" si="113"/>
        <v>710.7270768389958</v>
      </c>
      <c r="W352" s="3">
        <v>1</v>
      </c>
      <c r="X352" s="3">
        <v>1</v>
      </c>
    </row>
    <row r="353" spans="1:24" x14ac:dyDescent="0.3">
      <c r="A353" s="1">
        <f t="shared" ca="1" si="95"/>
        <v>63162.221911643603</v>
      </c>
      <c r="B353" s="1">
        <f t="shared" ca="1" si="96"/>
        <v>1942</v>
      </c>
      <c r="C353" s="9">
        <f t="shared" ca="1" si="97"/>
        <v>3</v>
      </c>
      <c r="D353" s="1">
        <f t="shared" ca="1" si="98"/>
        <v>2846</v>
      </c>
      <c r="E353" s="1">
        <f t="shared" ca="1" si="99"/>
        <v>64</v>
      </c>
      <c r="F353" s="1">
        <f t="shared" ca="1" si="100"/>
        <v>965</v>
      </c>
      <c r="G353" s="1">
        <f t="shared" ca="1" si="101"/>
        <v>933.03148005822425</v>
      </c>
      <c r="H353" s="9">
        <f t="shared" ca="1" si="102"/>
        <v>5</v>
      </c>
      <c r="I353" s="1">
        <f t="shared" ca="1" si="103"/>
        <v>17830</v>
      </c>
      <c r="J353" s="1">
        <f t="shared" ca="1" si="104"/>
        <v>275</v>
      </c>
      <c r="K353" s="9">
        <f t="shared" si="105"/>
        <v>1</v>
      </c>
      <c r="L353" s="9">
        <f t="shared" si="106"/>
        <v>1</v>
      </c>
      <c r="M353" s="2">
        <f t="shared" ca="1" si="107"/>
        <v>63162.221911643603</v>
      </c>
      <c r="N353" s="2">
        <f t="shared" ca="1" si="108"/>
        <v>7430.8857800772357</v>
      </c>
      <c r="O353" s="3">
        <v>3</v>
      </c>
      <c r="P353" s="2">
        <f t="shared" ca="1" si="109"/>
        <v>13387.524287211163</v>
      </c>
      <c r="Q353" s="2">
        <f t="shared" ca="1" si="110"/>
        <v>-36.360523531232047</v>
      </c>
      <c r="R353" s="2">
        <f t="shared" ca="1" si="111"/>
        <v>702.4280705411212</v>
      </c>
      <c r="S353" s="2">
        <f t="shared" ca="1" si="111"/>
        <v>933.03148005822425</v>
      </c>
      <c r="T353" s="3">
        <v>5</v>
      </c>
      <c r="U353" s="2">
        <f t="shared" ca="1" si="112"/>
        <v>-4836.9411031430718</v>
      </c>
      <c r="V353" s="2">
        <f t="shared" ca="1" si="113"/>
        <v>518.96433481292956</v>
      </c>
      <c r="W353" s="3">
        <v>1</v>
      </c>
      <c r="X353" s="3">
        <v>1</v>
      </c>
    </row>
    <row r="354" spans="1:24" x14ac:dyDescent="0.3">
      <c r="A354" s="1">
        <f t="shared" ca="1" si="95"/>
        <v>61520.799023573927</v>
      </c>
      <c r="B354" s="1">
        <f t="shared" ca="1" si="96"/>
        <v>4059.5648983216961</v>
      </c>
      <c r="C354" s="9">
        <f t="shared" ca="1" si="97"/>
        <v>3</v>
      </c>
      <c r="D354" s="1">
        <f t="shared" ca="1" si="98"/>
        <v>9173.7515940509784</v>
      </c>
      <c r="E354" s="1">
        <f t="shared" ca="1" si="99"/>
        <v>78.380419264961432</v>
      </c>
      <c r="F354" s="1">
        <f t="shared" ca="1" si="100"/>
        <v>1007.3441303521217</v>
      </c>
      <c r="G354" s="1">
        <f t="shared" ca="1" si="101"/>
        <v>991.24015696359163</v>
      </c>
      <c r="H354" s="9">
        <f t="shared" ca="1" si="102"/>
        <v>5</v>
      </c>
      <c r="I354" s="1">
        <f t="shared" ca="1" si="103"/>
        <v>17589.959720418232</v>
      </c>
      <c r="J354" s="1">
        <f t="shared" ca="1" si="104"/>
        <v>139.89693946677306</v>
      </c>
      <c r="K354" s="9">
        <f t="shared" si="105"/>
        <v>1</v>
      </c>
      <c r="L354" s="9">
        <f t="shared" si="106"/>
        <v>1</v>
      </c>
      <c r="M354" s="2">
        <f t="shared" ca="1" si="107"/>
        <v>61520.799023573927</v>
      </c>
      <c r="N354" s="2">
        <f t="shared" ca="1" si="108"/>
        <v>4059.5648983216961</v>
      </c>
      <c r="O354" s="3">
        <v>3</v>
      </c>
      <c r="P354" s="2">
        <f t="shared" ca="1" si="109"/>
        <v>9173.7515940509784</v>
      </c>
      <c r="Q354" s="2">
        <f t="shared" ca="1" si="110"/>
        <v>78.380419264961432</v>
      </c>
      <c r="R354" s="2">
        <f t="shared" ca="1" si="111"/>
        <v>1007.3441303521217</v>
      </c>
      <c r="S354" s="2">
        <f t="shared" ca="1" si="111"/>
        <v>991.24015696359163</v>
      </c>
      <c r="T354" s="3">
        <v>5</v>
      </c>
      <c r="U354" s="2">
        <f t="shared" ca="1" si="112"/>
        <v>17589.959720418232</v>
      </c>
      <c r="V354" s="2">
        <f t="shared" ca="1" si="113"/>
        <v>139.89693946677306</v>
      </c>
      <c r="W354" s="3">
        <v>1</v>
      </c>
      <c r="X354" s="3">
        <v>1</v>
      </c>
    </row>
    <row r="355" spans="1:24" x14ac:dyDescent="0.3">
      <c r="A355" s="1">
        <f t="shared" ca="1" si="95"/>
        <v>57758</v>
      </c>
      <c r="B355" s="1">
        <f t="shared" ca="1" si="96"/>
        <v>1418.4129500184411</v>
      </c>
      <c r="C355" s="9">
        <f t="shared" ca="1" si="97"/>
        <v>3</v>
      </c>
      <c r="D355" s="1">
        <f t="shared" ca="1" si="98"/>
        <v>2817.2857994129226</v>
      </c>
      <c r="E355" s="1">
        <f t="shared" ca="1" si="99"/>
        <v>74.76693338509132</v>
      </c>
      <c r="F355" s="1">
        <f t="shared" ca="1" si="100"/>
        <v>934.47521568507955</v>
      </c>
      <c r="G355" s="1">
        <f t="shared" ca="1" si="101"/>
        <v>1010.6860320399458</v>
      </c>
      <c r="H355" s="9">
        <f t="shared" ca="1" si="102"/>
        <v>5</v>
      </c>
      <c r="I355" s="1">
        <f t="shared" ca="1" si="103"/>
        <v>17154</v>
      </c>
      <c r="J355" s="1">
        <f t="shared" ca="1" si="104"/>
        <v>302.53439462830733</v>
      </c>
      <c r="K355" s="9">
        <f t="shared" si="105"/>
        <v>1</v>
      </c>
      <c r="L355" s="9">
        <f t="shared" si="106"/>
        <v>1</v>
      </c>
      <c r="M355" s="2">
        <f t="shared" ca="1" si="107"/>
        <v>45939.363149415411</v>
      </c>
      <c r="N355" s="2">
        <f t="shared" ca="1" si="108"/>
        <v>1418.4129500184411</v>
      </c>
      <c r="O355" s="3">
        <v>3</v>
      </c>
      <c r="P355" s="2">
        <f t="shared" ca="1" si="109"/>
        <v>2817.2857994129226</v>
      </c>
      <c r="Q355" s="2">
        <f t="shared" ca="1" si="110"/>
        <v>74.76693338509132</v>
      </c>
      <c r="R355" s="2">
        <f t="shared" ca="1" si="111"/>
        <v>934.47521568507955</v>
      </c>
      <c r="S355" s="2">
        <f t="shared" ca="1" si="111"/>
        <v>1010.6860320399458</v>
      </c>
      <c r="T355" s="3">
        <v>5</v>
      </c>
      <c r="U355" s="2">
        <f t="shared" ca="1" si="112"/>
        <v>2682.2728016136898</v>
      </c>
      <c r="V355" s="2">
        <f t="shared" ca="1" si="113"/>
        <v>302.53439462830733</v>
      </c>
      <c r="W355" s="3">
        <v>1</v>
      </c>
      <c r="X355" s="3">
        <v>1</v>
      </c>
    </row>
    <row r="356" spans="1:24" x14ac:dyDescent="0.3">
      <c r="A356" s="1">
        <f t="shared" ca="1" si="95"/>
        <v>48515.918483234011</v>
      </c>
      <c r="B356" s="1">
        <f t="shared" ca="1" si="96"/>
        <v>4909</v>
      </c>
      <c r="C356" s="9">
        <f t="shared" ca="1" si="97"/>
        <v>3</v>
      </c>
      <c r="D356" s="1">
        <f t="shared" ca="1" si="98"/>
        <v>5553</v>
      </c>
      <c r="E356" s="1">
        <f t="shared" ca="1" si="99"/>
        <v>127.78947125273359</v>
      </c>
      <c r="F356" s="1">
        <f t="shared" ca="1" si="100"/>
        <v>1042.2721675050086</v>
      </c>
      <c r="G356" s="1">
        <f t="shared" ca="1" si="101"/>
        <v>1012.9849694087884</v>
      </c>
      <c r="H356" s="9">
        <f t="shared" ca="1" si="102"/>
        <v>5</v>
      </c>
      <c r="I356" s="1">
        <f t="shared" ca="1" si="103"/>
        <v>7174.5453947697342</v>
      </c>
      <c r="J356" s="1">
        <f t="shared" ca="1" si="104"/>
        <v>255</v>
      </c>
      <c r="K356" s="9">
        <f t="shared" si="105"/>
        <v>1</v>
      </c>
      <c r="L356" s="9">
        <f t="shared" si="106"/>
        <v>1</v>
      </c>
      <c r="M356" s="2">
        <f t="shared" ca="1" si="107"/>
        <v>48515.918483234011</v>
      </c>
      <c r="N356" s="2">
        <f t="shared" ca="1" si="108"/>
        <v>-827.21604830486422</v>
      </c>
      <c r="O356" s="3">
        <v>3</v>
      </c>
      <c r="P356" s="2">
        <f t="shared" ca="1" si="109"/>
        <v>11576.398766639206</v>
      </c>
      <c r="Q356" s="2">
        <f t="shared" ca="1" si="110"/>
        <v>127.78947125273359</v>
      </c>
      <c r="R356" s="2">
        <f t="shared" ca="1" si="111"/>
        <v>1042.2721675050086</v>
      </c>
      <c r="S356" s="2">
        <f t="shared" ca="1" si="111"/>
        <v>1012.9849694087884</v>
      </c>
      <c r="T356" s="3">
        <v>5</v>
      </c>
      <c r="U356" s="2">
        <f t="shared" ca="1" si="112"/>
        <v>7174.5453947697342</v>
      </c>
      <c r="V356" s="2">
        <f t="shared" ca="1" si="113"/>
        <v>-85.522885310149604</v>
      </c>
      <c r="W356" s="3">
        <v>1</v>
      </c>
      <c r="X356" s="3">
        <v>1</v>
      </c>
    </row>
    <row r="357" spans="1:24" x14ac:dyDescent="0.3">
      <c r="A357" s="1">
        <f t="shared" ca="1" si="95"/>
        <v>69896.178235918342</v>
      </c>
      <c r="B357" s="1">
        <f t="shared" ca="1" si="96"/>
        <v>4022.9583954472446</v>
      </c>
      <c r="C357" s="9">
        <f t="shared" ca="1" si="97"/>
        <v>3</v>
      </c>
      <c r="D357" s="1">
        <f t="shared" ca="1" si="98"/>
        <v>2778</v>
      </c>
      <c r="E357" s="1">
        <f t="shared" ca="1" si="99"/>
        <v>82.477714968011611</v>
      </c>
      <c r="F357" s="1">
        <f t="shared" ca="1" si="100"/>
        <v>802.65431076201105</v>
      </c>
      <c r="G357" s="1">
        <f t="shared" ca="1" si="101"/>
        <v>784</v>
      </c>
      <c r="H357" s="9">
        <f t="shared" ca="1" si="102"/>
        <v>5</v>
      </c>
      <c r="I357" s="1">
        <f t="shared" ca="1" si="103"/>
        <v>6551.0664539519485</v>
      </c>
      <c r="J357" s="1">
        <f t="shared" ca="1" si="104"/>
        <v>424.10053380286865</v>
      </c>
      <c r="K357" s="9">
        <f t="shared" si="105"/>
        <v>1</v>
      </c>
      <c r="L357" s="9">
        <f t="shared" si="106"/>
        <v>1</v>
      </c>
      <c r="M357" s="2">
        <f t="shared" ca="1" si="107"/>
        <v>69896.178235918342</v>
      </c>
      <c r="N357" s="2">
        <f t="shared" ca="1" si="108"/>
        <v>4022.9583954472446</v>
      </c>
      <c r="O357" s="3">
        <v>3</v>
      </c>
      <c r="P357" s="2">
        <f t="shared" ca="1" si="109"/>
        <v>11116.441579150043</v>
      </c>
      <c r="Q357" s="2">
        <f t="shared" ca="1" si="110"/>
        <v>82.477714968011611</v>
      </c>
      <c r="R357" s="2">
        <f t="shared" ca="1" si="111"/>
        <v>802.65431076201105</v>
      </c>
      <c r="S357" s="2">
        <f t="shared" ca="1" si="111"/>
        <v>557.61676756077213</v>
      </c>
      <c r="T357" s="3">
        <v>5</v>
      </c>
      <c r="U357" s="2">
        <f t="shared" ca="1" si="112"/>
        <v>6551.0664539519485</v>
      </c>
      <c r="V357" s="2">
        <f t="shared" ca="1" si="113"/>
        <v>424.10053380286865</v>
      </c>
      <c r="W357" s="3">
        <v>1</v>
      </c>
      <c r="X357" s="3">
        <v>1</v>
      </c>
    </row>
    <row r="358" spans="1:24" x14ac:dyDescent="0.3">
      <c r="A358" s="1">
        <f t="shared" ca="1" si="95"/>
        <v>61526</v>
      </c>
      <c r="B358" s="1">
        <f t="shared" ca="1" si="96"/>
        <v>2150</v>
      </c>
      <c r="C358" s="9">
        <f t="shared" ca="1" si="97"/>
        <v>3</v>
      </c>
      <c r="D358" s="1">
        <f t="shared" ca="1" si="98"/>
        <v>2166.6519556083858</v>
      </c>
      <c r="E358" s="1">
        <f t="shared" ca="1" si="99"/>
        <v>131.04942631819222</v>
      </c>
      <c r="F358" s="1">
        <f t="shared" ca="1" si="100"/>
        <v>807</v>
      </c>
      <c r="G358" s="1">
        <f t="shared" ca="1" si="101"/>
        <v>971.59311719907578</v>
      </c>
      <c r="H358" s="9">
        <f t="shared" ca="1" si="102"/>
        <v>5</v>
      </c>
      <c r="I358" s="1">
        <f t="shared" ca="1" si="103"/>
        <v>15895.00020271587</v>
      </c>
      <c r="J358" s="1">
        <f t="shared" ca="1" si="104"/>
        <v>452.63580200601837</v>
      </c>
      <c r="K358" s="9">
        <f t="shared" si="105"/>
        <v>1</v>
      </c>
      <c r="L358" s="9">
        <f t="shared" si="106"/>
        <v>1</v>
      </c>
      <c r="M358" s="2">
        <f t="shared" ca="1" si="107"/>
        <v>38320.535354241088</v>
      </c>
      <c r="N358" s="2">
        <f t="shared" ca="1" si="108"/>
        <v>-734.72781835100295</v>
      </c>
      <c r="O358" s="3">
        <v>3</v>
      </c>
      <c r="P358" s="2">
        <f t="shared" ca="1" si="109"/>
        <v>2166.6519556083858</v>
      </c>
      <c r="Q358" s="2">
        <f t="shared" ca="1" si="110"/>
        <v>131.04942631819222</v>
      </c>
      <c r="R358" s="2">
        <f t="shared" ca="1" si="111"/>
        <v>645.30312234363089</v>
      </c>
      <c r="S358" s="2">
        <f t="shared" ca="1" si="111"/>
        <v>971.59311719907578</v>
      </c>
      <c r="T358" s="3">
        <v>5</v>
      </c>
      <c r="U358" s="2">
        <f t="shared" ca="1" si="112"/>
        <v>15895.00020271587</v>
      </c>
      <c r="V358" s="2">
        <f t="shared" ca="1" si="113"/>
        <v>452.63580200601837</v>
      </c>
      <c r="W358" s="3">
        <v>1</v>
      </c>
      <c r="X358" s="3">
        <v>1</v>
      </c>
    </row>
    <row r="359" spans="1:24" x14ac:dyDescent="0.3">
      <c r="A359" s="1">
        <f t="shared" ca="1" si="95"/>
        <v>66830.341806655706</v>
      </c>
      <c r="B359" s="1">
        <f t="shared" ca="1" si="96"/>
        <v>1246</v>
      </c>
      <c r="C359" s="9">
        <f t="shared" ca="1" si="97"/>
        <v>3</v>
      </c>
      <c r="D359" s="1">
        <f t="shared" ca="1" si="98"/>
        <v>8864.0966231937709</v>
      </c>
      <c r="E359" s="1">
        <f t="shared" ca="1" si="99"/>
        <v>93.312505448684391</v>
      </c>
      <c r="F359" s="1">
        <f t="shared" ca="1" si="100"/>
        <v>859.85504038778106</v>
      </c>
      <c r="G359" s="1">
        <f t="shared" ca="1" si="101"/>
        <v>955.02730596367167</v>
      </c>
      <c r="H359" s="9">
        <f t="shared" ca="1" si="102"/>
        <v>5</v>
      </c>
      <c r="I359" s="1">
        <f t="shared" ca="1" si="103"/>
        <v>14016.606291361933</v>
      </c>
      <c r="J359" s="1">
        <f t="shared" ca="1" si="104"/>
        <v>479.18858030283729</v>
      </c>
      <c r="K359" s="9">
        <f t="shared" si="105"/>
        <v>1</v>
      </c>
      <c r="L359" s="9">
        <f t="shared" si="106"/>
        <v>1</v>
      </c>
      <c r="M359" s="2">
        <f t="shared" ca="1" si="107"/>
        <v>66830.341806655706</v>
      </c>
      <c r="N359" s="2">
        <f t="shared" ca="1" si="108"/>
        <v>-1832.8490531123634</v>
      </c>
      <c r="O359" s="3">
        <v>3</v>
      </c>
      <c r="P359" s="2">
        <f t="shared" ca="1" si="109"/>
        <v>8864.0966231937709</v>
      </c>
      <c r="Q359" s="2">
        <f t="shared" ca="1" si="110"/>
        <v>93.312505448684391</v>
      </c>
      <c r="R359" s="2">
        <f t="shared" ca="1" si="111"/>
        <v>859.85504038778106</v>
      </c>
      <c r="S359" s="2">
        <f t="shared" ca="1" si="111"/>
        <v>955.02730596367167</v>
      </c>
      <c r="T359" s="3">
        <v>5</v>
      </c>
      <c r="U359" s="2">
        <f t="shared" ca="1" si="112"/>
        <v>14016.606291361933</v>
      </c>
      <c r="V359" s="2">
        <f t="shared" ca="1" si="113"/>
        <v>479.18858030283729</v>
      </c>
      <c r="W359" s="3">
        <v>1</v>
      </c>
      <c r="X359" s="3">
        <v>1</v>
      </c>
    </row>
    <row r="360" spans="1:24" x14ac:dyDescent="0.3">
      <c r="A360" s="1">
        <f t="shared" ca="1" si="95"/>
        <v>61669</v>
      </c>
      <c r="B360" s="1">
        <f t="shared" ca="1" si="96"/>
        <v>2742.3154998389027</v>
      </c>
      <c r="C360" s="9">
        <f t="shared" ca="1" si="97"/>
        <v>3</v>
      </c>
      <c r="D360" s="1">
        <f t="shared" ca="1" si="98"/>
        <v>6943.0160651656752</v>
      </c>
      <c r="E360" s="1">
        <f t="shared" ca="1" si="99"/>
        <v>154.77662394420707</v>
      </c>
      <c r="F360" s="1">
        <f t="shared" ca="1" si="100"/>
        <v>894</v>
      </c>
      <c r="G360" s="1">
        <f t="shared" ca="1" si="101"/>
        <v>953.25230463225591</v>
      </c>
      <c r="H360" s="9">
        <f t="shared" ca="1" si="102"/>
        <v>5</v>
      </c>
      <c r="I360" s="1">
        <f t="shared" ca="1" si="103"/>
        <v>15737.055189187713</v>
      </c>
      <c r="J360" s="1">
        <f t="shared" ca="1" si="104"/>
        <v>243.96755596361737</v>
      </c>
      <c r="K360" s="9">
        <f t="shared" si="105"/>
        <v>1</v>
      </c>
      <c r="L360" s="9">
        <f t="shared" si="106"/>
        <v>1</v>
      </c>
      <c r="M360" s="2">
        <f t="shared" ca="1" si="107"/>
        <v>41538.147972540013</v>
      </c>
      <c r="N360" s="2">
        <f t="shared" ca="1" si="108"/>
        <v>2742.3154998389027</v>
      </c>
      <c r="O360" s="3">
        <v>3</v>
      </c>
      <c r="P360" s="2">
        <f t="shared" ca="1" si="109"/>
        <v>6943.0160651656752</v>
      </c>
      <c r="Q360" s="2">
        <f t="shared" ca="1" si="110"/>
        <v>154.77662394420707</v>
      </c>
      <c r="R360" s="2">
        <f t="shared" ca="1" si="111"/>
        <v>1139.4323337321907</v>
      </c>
      <c r="S360" s="2">
        <f t="shared" ca="1" si="111"/>
        <v>953.25230463225591</v>
      </c>
      <c r="T360" s="3">
        <v>5</v>
      </c>
      <c r="U360" s="2">
        <f t="shared" ca="1" si="112"/>
        <v>15737.055189187713</v>
      </c>
      <c r="V360" s="2">
        <f t="shared" ca="1" si="113"/>
        <v>243.96755596361737</v>
      </c>
      <c r="W360" s="3">
        <v>1</v>
      </c>
      <c r="X360" s="3">
        <v>1</v>
      </c>
    </row>
    <row r="361" spans="1:24" x14ac:dyDescent="0.3">
      <c r="A361" s="1">
        <f t="shared" ca="1" si="95"/>
        <v>53310</v>
      </c>
      <c r="B361" s="1">
        <f t="shared" ca="1" si="96"/>
        <v>1208</v>
      </c>
      <c r="C361" s="9">
        <f t="shared" ca="1" si="97"/>
        <v>3</v>
      </c>
      <c r="D361" s="1">
        <f t="shared" ca="1" si="98"/>
        <v>8158.881608639369</v>
      </c>
      <c r="E361" s="1">
        <f t="shared" ca="1" si="99"/>
        <v>6</v>
      </c>
      <c r="F361" s="1">
        <f t="shared" ca="1" si="100"/>
        <v>791.27485870207715</v>
      </c>
      <c r="G361" s="1">
        <f t="shared" ca="1" si="101"/>
        <v>1061</v>
      </c>
      <c r="H361" s="9">
        <f t="shared" ca="1" si="102"/>
        <v>5</v>
      </c>
      <c r="I361" s="1">
        <f t="shared" ca="1" si="103"/>
        <v>10544.460957254138</v>
      </c>
      <c r="J361" s="1">
        <f t="shared" ca="1" si="104"/>
        <v>169</v>
      </c>
      <c r="K361" s="9">
        <f t="shared" si="105"/>
        <v>1</v>
      </c>
      <c r="L361" s="9">
        <f t="shared" si="106"/>
        <v>1</v>
      </c>
      <c r="M361" s="2">
        <f t="shared" ca="1" si="107"/>
        <v>40545.489743757833</v>
      </c>
      <c r="N361" s="2">
        <f t="shared" ca="1" si="108"/>
        <v>5035.0302017021995</v>
      </c>
      <c r="O361" s="3">
        <v>3</v>
      </c>
      <c r="P361" s="2">
        <f t="shared" ca="1" si="109"/>
        <v>8158.881608639369</v>
      </c>
      <c r="Q361" s="2">
        <f t="shared" ca="1" si="110"/>
        <v>224.15593171478474</v>
      </c>
      <c r="R361" s="2">
        <f t="shared" ca="1" si="111"/>
        <v>791.27485870207715</v>
      </c>
      <c r="S361" s="2">
        <f t="shared" ca="1" si="111"/>
        <v>710.24570767607088</v>
      </c>
      <c r="T361" s="3">
        <v>5</v>
      </c>
      <c r="U361" s="2">
        <f t="shared" ca="1" si="112"/>
        <v>10544.460957254138</v>
      </c>
      <c r="V361" s="2">
        <f t="shared" ca="1" si="113"/>
        <v>49.878936527209675</v>
      </c>
      <c r="W361" s="3">
        <v>1</v>
      </c>
      <c r="X361" s="3">
        <v>1</v>
      </c>
    </row>
    <row r="362" spans="1:24" x14ac:dyDescent="0.3">
      <c r="A362" s="1">
        <f t="shared" ca="1" si="95"/>
        <v>58050</v>
      </c>
      <c r="B362" s="1">
        <f t="shared" ca="1" si="96"/>
        <v>4521.1112369773964</v>
      </c>
      <c r="C362" s="9">
        <f t="shared" ca="1" si="97"/>
        <v>3</v>
      </c>
      <c r="D362" s="1">
        <f t="shared" ca="1" si="98"/>
        <v>4963</v>
      </c>
      <c r="E362" s="1">
        <f t="shared" ca="1" si="99"/>
        <v>137.56537684886345</v>
      </c>
      <c r="F362" s="1">
        <f t="shared" ca="1" si="100"/>
        <v>870</v>
      </c>
      <c r="G362" s="1">
        <f t="shared" ca="1" si="101"/>
        <v>951.62313179755495</v>
      </c>
      <c r="H362" s="9">
        <f t="shared" ca="1" si="102"/>
        <v>5</v>
      </c>
      <c r="I362" s="1">
        <f t="shared" ca="1" si="103"/>
        <v>17146.348052899459</v>
      </c>
      <c r="J362" s="1">
        <f t="shared" ca="1" si="104"/>
        <v>159.74879825631862</v>
      </c>
      <c r="K362" s="9">
        <f t="shared" si="105"/>
        <v>1</v>
      </c>
      <c r="L362" s="9">
        <f t="shared" si="106"/>
        <v>1</v>
      </c>
      <c r="M362" s="2">
        <f t="shared" ca="1" si="107"/>
        <v>46431.261627404361</v>
      </c>
      <c r="N362" s="2">
        <f t="shared" ca="1" si="108"/>
        <v>4521.1112369773964</v>
      </c>
      <c r="O362" s="3">
        <v>3</v>
      </c>
      <c r="P362" s="2">
        <f t="shared" ca="1" si="109"/>
        <v>416.32011308074561</v>
      </c>
      <c r="Q362" s="2">
        <f t="shared" ca="1" si="110"/>
        <v>137.56537684886345</v>
      </c>
      <c r="R362" s="2">
        <f t="shared" ca="1" si="111"/>
        <v>614.63930564112854</v>
      </c>
      <c r="S362" s="2">
        <f t="shared" ca="1" si="111"/>
        <v>951.62313179755495</v>
      </c>
      <c r="T362" s="3">
        <v>5</v>
      </c>
      <c r="U362" s="2">
        <f t="shared" ca="1" si="112"/>
        <v>17146.348052899459</v>
      </c>
      <c r="V362" s="2">
        <f t="shared" ca="1" si="113"/>
        <v>159.74879825631862</v>
      </c>
      <c r="W362" s="3">
        <v>1</v>
      </c>
      <c r="X362" s="3">
        <v>1</v>
      </c>
    </row>
    <row r="363" spans="1:24" x14ac:dyDescent="0.3">
      <c r="A363" s="1">
        <f t="shared" ca="1" si="95"/>
        <v>58853.646319162777</v>
      </c>
      <c r="B363" s="1">
        <f t="shared" ca="1" si="96"/>
        <v>2210.7845461335305</v>
      </c>
      <c r="C363" s="9">
        <f t="shared" ca="1" si="97"/>
        <v>3</v>
      </c>
      <c r="D363" s="1">
        <f t="shared" ca="1" si="98"/>
        <v>4608.3697615803158</v>
      </c>
      <c r="E363" s="1">
        <f t="shared" ca="1" si="99"/>
        <v>9</v>
      </c>
      <c r="F363" s="1">
        <f t="shared" ca="1" si="100"/>
        <v>895.71917950836121</v>
      </c>
      <c r="G363" s="1">
        <f t="shared" ca="1" si="101"/>
        <v>798.93783785167966</v>
      </c>
      <c r="H363" s="9">
        <f t="shared" ca="1" si="102"/>
        <v>5</v>
      </c>
      <c r="I363" s="1">
        <f t="shared" ca="1" si="103"/>
        <v>12260.515258372832</v>
      </c>
      <c r="J363" s="1">
        <f t="shared" ca="1" si="104"/>
        <v>209.63249604379024</v>
      </c>
      <c r="K363" s="9">
        <f t="shared" si="105"/>
        <v>1</v>
      </c>
      <c r="L363" s="9">
        <f t="shared" si="106"/>
        <v>1</v>
      </c>
      <c r="M363" s="2">
        <f t="shared" ca="1" si="107"/>
        <v>58853.646319162777</v>
      </c>
      <c r="N363" s="2">
        <f t="shared" ca="1" si="108"/>
        <v>2210.7845461335305</v>
      </c>
      <c r="O363" s="3">
        <v>3</v>
      </c>
      <c r="P363" s="2">
        <f t="shared" ca="1" si="109"/>
        <v>4608.3697615803158</v>
      </c>
      <c r="Q363" s="2">
        <f t="shared" ca="1" si="110"/>
        <v>192.0633313799228</v>
      </c>
      <c r="R363" s="2">
        <f t="shared" ca="1" si="111"/>
        <v>895.71917950836121</v>
      </c>
      <c r="S363" s="2">
        <f t="shared" ca="1" si="111"/>
        <v>798.93783785167966</v>
      </c>
      <c r="T363" s="3">
        <v>5</v>
      </c>
      <c r="U363" s="2">
        <f t="shared" ca="1" si="112"/>
        <v>12260.515258372832</v>
      </c>
      <c r="V363" s="2">
        <f t="shared" ca="1" si="113"/>
        <v>209.63249604379024</v>
      </c>
      <c r="W363" s="3">
        <v>1</v>
      </c>
      <c r="X363" s="3">
        <v>1</v>
      </c>
    </row>
    <row r="364" spans="1:24" x14ac:dyDescent="0.3">
      <c r="A364" s="1">
        <f t="shared" ca="1" si="95"/>
        <v>61904.383243452823</v>
      </c>
      <c r="B364" s="1">
        <f t="shared" ca="1" si="96"/>
        <v>1561.6797786463057</v>
      </c>
      <c r="C364" s="9">
        <f t="shared" ca="1" si="97"/>
        <v>3</v>
      </c>
      <c r="D364" s="1">
        <f t="shared" ca="1" si="98"/>
        <v>5145.9921527701727</v>
      </c>
      <c r="E364" s="1">
        <f t="shared" ca="1" si="99"/>
        <v>148.84254302178391</v>
      </c>
      <c r="F364" s="1">
        <f t="shared" ca="1" si="100"/>
        <v>1033.3381097612159</v>
      </c>
      <c r="G364" s="1">
        <f t="shared" ca="1" si="101"/>
        <v>752</v>
      </c>
      <c r="H364" s="9">
        <f t="shared" ca="1" si="102"/>
        <v>5</v>
      </c>
      <c r="I364" s="1">
        <f t="shared" ca="1" si="103"/>
        <v>14752</v>
      </c>
      <c r="J364" s="1">
        <f t="shared" ca="1" si="104"/>
        <v>354.62222741070821</v>
      </c>
      <c r="K364" s="9">
        <f t="shared" si="105"/>
        <v>1</v>
      </c>
      <c r="L364" s="9">
        <f t="shared" si="106"/>
        <v>1</v>
      </c>
      <c r="M364" s="2">
        <f t="shared" ca="1" si="107"/>
        <v>61904.383243452823</v>
      </c>
      <c r="N364" s="2">
        <f t="shared" ca="1" si="108"/>
        <v>1561.6797786463057</v>
      </c>
      <c r="O364" s="3">
        <v>3</v>
      </c>
      <c r="P364" s="2">
        <f t="shared" ca="1" si="109"/>
        <v>5145.9921527701727</v>
      </c>
      <c r="Q364" s="2">
        <f t="shared" ca="1" si="110"/>
        <v>148.84254302178391</v>
      </c>
      <c r="R364" s="2">
        <f t="shared" ca="1" si="111"/>
        <v>1033.3381097612159</v>
      </c>
      <c r="S364" s="2">
        <f t="shared" ca="1" si="111"/>
        <v>1147.9834147670008</v>
      </c>
      <c r="T364" s="3">
        <v>5</v>
      </c>
      <c r="U364" s="2">
        <f t="shared" ca="1" si="112"/>
        <v>21086.933620064439</v>
      </c>
      <c r="V364" s="2">
        <f t="shared" ca="1" si="113"/>
        <v>354.62222741070821</v>
      </c>
      <c r="W364" s="3">
        <v>1</v>
      </c>
      <c r="X364" s="3">
        <v>1</v>
      </c>
    </row>
    <row r="365" spans="1:24" x14ac:dyDescent="0.3">
      <c r="A365" s="1">
        <f t="shared" ca="1" si="95"/>
        <v>64110.6216172145</v>
      </c>
      <c r="B365" s="1">
        <f t="shared" ca="1" si="96"/>
        <v>1033</v>
      </c>
      <c r="C365" s="9">
        <f t="shared" ca="1" si="97"/>
        <v>3</v>
      </c>
      <c r="D365" s="1">
        <f t="shared" ca="1" si="98"/>
        <v>8546.7007817784179</v>
      </c>
      <c r="E365" s="1">
        <f t="shared" ca="1" si="99"/>
        <v>114.24085380993884</v>
      </c>
      <c r="F365" s="1">
        <f t="shared" ca="1" si="100"/>
        <v>908.45610156576697</v>
      </c>
      <c r="G365" s="1">
        <f t="shared" ca="1" si="101"/>
        <v>899.39335316531435</v>
      </c>
      <c r="H365" s="9">
        <f t="shared" ca="1" si="102"/>
        <v>5</v>
      </c>
      <c r="I365" s="1">
        <f t="shared" ca="1" si="103"/>
        <v>10241.639929440356</v>
      </c>
      <c r="J365" s="1">
        <f t="shared" ca="1" si="104"/>
        <v>229.97769476901735</v>
      </c>
      <c r="K365" s="9">
        <f t="shared" si="105"/>
        <v>1</v>
      </c>
      <c r="L365" s="9">
        <f t="shared" si="106"/>
        <v>1</v>
      </c>
      <c r="M365" s="2">
        <f t="shared" ca="1" si="107"/>
        <v>64110.6216172145</v>
      </c>
      <c r="N365" s="2">
        <f t="shared" ca="1" si="108"/>
        <v>5494.0419382374866</v>
      </c>
      <c r="O365" s="3">
        <v>3</v>
      </c>
      <c r="P365" s="2">
        <f t="shared" ca="1" si="109"/>
        <v>8546.7007817784179</v>
      </c>
      <c r="Q365" s="2">
        <f t="shared" ca="1" si="110"/>
        <v>114.24085380993884</v>
      </c>
      <c r="R365" s="2">
        <f t="shared" ca="1" si="111"/>
        <v>908.45610156576697</v>
      </c>
      <c r="S365" s="2">
        <f t="shared" ca="1" si="111"/>
        <v>899.39335316531435</v>
      </c>
      <c r="T365" s="3">
        <v>5</v>
      </c>
      <c r="U365" s="2">
        <f t="shared" ca="1" si="112"/>
        <v>10241.639929440356</v>
      </c>
      <c r="V365" s="2">
        <f t="shared" ca="1" si="113"/>
        <v>229.97769476901735</v>
      </c>
      <c r="W365" s="3">
        <v>1</v>
      </c>
      <c r="X365" s="3">
        <v>1</v>
      </c>
    </row>
    <row r="366" spans="1:24" x14ac:dyDescent="0.3">
      <c r="A366" s="1">
        <f t="shared" ca="1" si="95"/>
        <v>64481.726006446217</v>
      </c>
      <c r="B366" s="1">
        <f t="shared" ca="1" si="96"/>
        <v>986.34641910142886</v>
      </c>
      <c r="C366" s="9">
        <f t="shared" ca="1" si="97"/>
        <v>3</v>
      </c>
      <c r="D366" s="1">
        <f t="shared" ca="1" si="98"/>
        <v>3717.6852674891252</v>
      </c>
      <c r="E366" s="1">
        <f t="shared" ca="1" si="99"/>
        <v>104</v>
      </c>
      <c r="F366" s="1">
        <f t="shared" ca="1" si="100"/>
        <v>744</v>
      </c>
      <c r="G366" s="1">
        <f t="shared" ca="1" si="101"/>
        <v>748.4485258130419</v>
      </c>
      <c r="H366" s="9">
        <f t="shared" ca="1" si="102"/>
        <v>5</v>
      </c>
      <c r="I366" s="1">
        <f t="shared" ca="1" si="103"/>
        <v>18772.74026713553</v>
      </c>
      <c r="J366" s="1">
        <f t="shared" ca="1" si="104"/>
        <v>488</v>
      </c>
      <c r="K366" s="9">
        <f t="shared" si="105"/>
        <v>1</v>
      </c>
      <c r="L366" s="9">
        <f t="shared" si="106"/>
        <v>1</v>
      </c>
      <c r="M366" s="2">
        <f t="shared" ca="1" si="107"/>
        <v>64481.726006446217</v>
      </c>
      <c r="N366" s="2">
        <f t="shared" ca="1" si="108"/>
        <v>986.34641910142886</v>
      </c>
      <c r="O366" s="3">
        <v>3</v>
      </c>
      <c r="P366" s="2">
        <f t="shared" ca="1" si="109"/>
        <v>3717.6852674891252</v>
      </c>
      <c r="Q366" s="2">
        <f t="shared" ca="1" si="110"/>
        <v>-7.3493222142353005</v>
      </c>
      <c r="R366" s="2">
        <f t="shared" ca="1" si="111"/>
        <v>1169.6985733586882</v>
      </c>
      <c r="S366" s="2">
        <f t="shared" ca="1" si="111"/>
        <v>748.4485258130419</v>
      </c>
      <c r="T366" s="3">
        <v>5</v>
      </c>
      <c r="U366" s="2">
        <f t="shared" ca="1" si="112"/>
        <v>18772.74026713553</v>
      </c>
      <c r="V366" s="2">
        <f t="shared" ca="1" si="113"/>
        <v>9.4601034190913538</v>
      </c>
      <c r="W366" s="3">
        <v>1</v>
      </c>
      <c r="X366" s="3">
        <v>1</v>
      </c>
    </row>
    <row r="367" spans="1:24" x14ac:dyDescent="0.3">
      <c r="A367" s="1">
        <f t="shared" ca="1" si="95"/>
        <v>69269.286292703415</v>
      </c>
      <c r="B367" s="1">
        <f t="shared" ca="1" si="96"/>
        <v>1974.5812414161649</v>
      </c>
      <c r="C367" s="9">
        <f t="shared" ca="1" si="97"/>
        <v>3</v>
      </c>
      <c r="D367" s="1">
        <f t="shared" ca="1" si="98"/>
        <v>3472.066363593563</v>
      </c>
      <c r="E367" s="1">
        <f t="shared" ca="1" si="99"/>
        <v>64.490866353860952</v>
      </c>
      <c r="F367" s="1">
        <f t="shared" ca="1" si="100"/>
        <v>920</v>
      </c>
      <c r="G367" s="1">
        <f t="shared" ca="1" si="101"/>
        <v>787.8309678559541</v>
      </c>
      <c r="H367" s="9">
        <f t="shared" ca="1" si="102"/>
        <v>5</v>
      </c>
      <c r="I367" s="1">
        <f t="shared" ca="1" si="103"/>
        <v>10771.644490920418</v>
      </c>
      <c r="J367" s="1">
        <f t="shared" ca="1" si="104"/>
        <v>454.76694666311766</v>
      </c>
      <c r="K367" s="9">
        <f t="shared" si="105"/>
        <v>1</v>
      </c>
      <c r="L367" s="9">
        <f t="shared" si="106"/>
        <v>1</v>
      </c>
      <c r="M367" s="2">
        <f t="shared" ca="1" si="107"/>
        <v>69269.286292703415</v>
      </c>
      <c r="N367" s="2">
        <f t="shared" ca="1" si="108"/>
        <v>1974.5812414161649</v>
      </c>
      <c r="O367" s="3">
        <v>3</v>
      </c>
      <c r="P367" s="2">
        <f t="shared" ca="1" si="109"/>
        <v>3472.066363593563</v>
      </c>
      <c r="Q367" s="2">
        <f t="shared" ca="1" si="110"/>
        <v>64.490866353860952</v>
      </c>
      <c r="R367" s="2">
        <f t="shared" ca="1" si="111"/>
        <v>1220.3785156961414</v>
      </c>
      <c r="S367" s="2">
        <f t="shared" ca="1" si="111"/>
        <v>787.8309678559541</v>
      </c>
      <c r="T367" s="3">
        <v>5</v>
      </c>
      <c r="U367" s="2">
        <f t="shared" ca="1" si="112"/>
        <v>10771.644490920418</v>
      </c>
      <c r="V367" s="2">
        <f t="shared" ca="1" si="113"/>
        <v>454.76694666311766</v>
      </c>
      <c r="W367" s="3">
        <v>1</v>
      </c>
      <c r="X367" s="3">
        <v>1</v>
      </c>
    </row>
    <row r="368" spans="1:24" x14ac:dyDescent="0.3">
      <c r="A368" s="1">
        <f t="shared" ca="1" si="95"/>
        <v>47278.398177322531</v>
      </c>
      <c r="B368" s="1">
        <f t="shared" ca="1" si="96"/>
        <v>576.64982283270365</v>
      </c>
      <c r="C368" s="9">
        <f t="shared" ca="1" si="97"/>
        <v>3</v>
      </c>
      <c r="D368" s="1">
        <f t="shared" ca="1" si="98"/>
        <v>5699</v>
      </c>
      <c r="E368" s="1">
        <f t="shared" ca="1" si="99"/>
        <v>82.39113969326651</v>
      </c>
      <c r="F368" s="1">
        <f t="shared" ca="1" si="100"/>
        <v>729.13553009637508</v>
      </c>
      <c r="G368" s="1">
        <f t="shared" ca="1" si="101"/>
        <v>884.18119741952455</v>
      </c>
      <c r="H368" s="9">
        <f t="shared" ca="1" si="102"/>
        <v>5</v>
      </c>
      <c r="I368" s="1">
        <f t="shared" ca="1" si="103"/>
        <v>8912.0795448140689</v>
      </c>
      <c r="J368" s="1">
        <f t="shared" ca="1" si="104"/>
        <v>381.45793034548274</v>
      </c>
      <c r="K368" s="9">
        <f t="shared" si="105"/>
        <v>1</v>
      </c>
      <c r="L368" s="9">
        <f t="shared" si="106"/>
        <v>1</v>
      </c>
      <c r="M368" s="2">
        <f t="shared" ca="1" si="107"/>
        <v>47278.398177322531</v>
      </c>
      <c r="N368" s="2">
        <f t="shared" ca="1" si="108"/>
        <v>576.64982283270365</v>
      </c>
      <c r="O368" s="3">
        <v>3</v>
      </c>
      <c r="P368" s="2">
        <f t="shared" ca="1" si="109"/>
        <v>-662.73496561690354</v>
      </c>
      <c r="Q368" s="2">
        <f t="shared" ca="1" si="110"/>
        <v>82.39113969326651</v>
      </c>
      <c r="R368" s="2">
        <f t="shared" ca="1" si="111"/>
        <v>729.13553009637508</v>
      </c>
      <c r="S368" s="2">
        <f t="shared" ca="1" si="111"/>
        <v>884.18119741952455</v>
      </c>
      <c r="T368" s="3">
        <v>5</v>
      </c>
      <c r="U368" s="2">
        <f t="shared" ca="1" si="112"/>
        <v>8912.0795448140689</v>
      </c>
      <c r="V368" s="2">
        <f t="shared" ca="1" si="113"/>
        <v>381.45793034548274</v>
      </c>
      <c r="W368" s="3">
        <v>1</v>
      </c>
      <c r="X368" s="3">
        <v>1</v>
      </c>
    </row>
    <row r="369" spans="1:24" x14ac:dyDescent="0.3">
      <c r="A369" s="1">
        <f t="shared" ca="1" si="95"/>
        <v>67785.030550703916</v>
      </c>
      <c r="B369" s="1">
        <f t="shared" ca="1" si="96"/>
        <v>1665.929995221114</v>
      </c>
      <c r="C369" s="9">
        <f t="shared" ca="1" si="97"/>
        <v>3</v>
      </c>
      <c r="D369" s="1">
        <f t="shared" ca="1" si="98"/>
        <v>2635.714276213826</v>
      </c>
      <c r="E369" s="1">
        <f t="shared" ca="1" si="99"/>
        <v>106.69696917497718</v>
      </c>
      <c r="F369" s="1">
        <f t="shared" ca="1" si="100"/>
        <v>893.4590558164839</v>
      </c>
      <c r="G369" s="1">
        <f t="shared" ca="1" si="101"/>
        <v>786.79789781145462</v>
      </c>
      <c r="H369" s="9">
        <f t="shared" ca="1" si="102"/>
        <v>5</v>
      </c>
      <c r="I369" s="1">
        <f t="shared" ca="1" si="103"/>
        <v>9107</v>
      </c>
      <c r="J369" s="1">
        <f t="shared" ca="1" si="104"/>
        <v>387.0402055007587</v>
      </c>
      <c r="K369" s="9">
        <f t="shared" si="105"/>
        <v>1</v>
      </c>
      <c r="L369" s="9">
        <f t="shared" si="106"/>
        <v>1</v>
      </c>
      <c r="M369" s="2">
        <f t="shared" ca="1" si="107"/>
        <v>67785.030550703916</v>
      </c>
      <c r="N369" s="2">
        <f t="shared" ca="1" si="108"/>
        <v>1665.929995221114</v>
      </c>
      <c r="O369" s="3">
        <v>3</v>
      </c>
      <c r="P369" s="2">
        <f t="shared" ca="1" si="109"/>
        <v>2635.714276213826</v>
      </c>
      <c r="Q369" s="2">
        <f t="shared" ca="1" si="110"/>
        <v>106.69696917497718</v>
      </c>
      <c r="R369" s="2">
        <f t="shared" ca="1" si="111"/>
        <v>893.4590558164839</v>
      </c>
      <c r="S369" s="2">
        <f t="shared" ca="1" si="111"/>
        <v>786.79789781145462</v>
      </c>
      <c r="T369" s="3">
        <v>5</v>
      </c>
      <c r="U369" s="2">
        <f t="shared" ca="1" si="112"/>
        <v>3730.5026768438347</v>
      </c>
      <c r="V369" s="2">
        <f t="shared" ca="1" si="113"/>
        <v>387.0402055007587</v>
      </c>
      <c r="W369" s="3">
        <v>1</v>
      </c>
      <c r="X369" s="3">
        <v>1</v>
      </c>
    </row>
    <row r="370" spans="1:24" x14ac:dyDescent="0.3">
      <c r="A370" s="1">
        <f t="shared" ca="1" si="95"/>
        <v>57445.115266067311</v>
      </c>
      <c r="B370" s="1">
        <f t="shared" ca="1" si="96"/>
        <v>3427</v>
      </c>
      <c r="C370" s="9">
        <f t="shared" ca="1" si="97"/>
        <v>3</v>
      </c>
      <c r="D370" s="1">
        <f t="shared" ca="1" si="98"/>
        <v>7510.5471758543372</v>
      </c>
      <c r="E370" s="1">
        <f t="shared" ca="1" si="99"/>
        <v>126.52250579185157</v>
      </c>
      <c r="F370" s="1">
        <f t="shared" ca="1" si="100"/>
        <v>830.84802098066518</v>
      </c>
      <c r="G370" s="1">
        <f t="shared" ca="1" si="101"/>
        <v>976</v>
      </c>
      <c r="H370" s="9">
        <f t="shared" ca="1" si="102"/>
        <v>5</v>
      </c>
      <c r="I370" s="1">
        <f t="shared" ca="1" si="103"/>
        <v>12945</v>
      </c>
      <c r="J370" s="1">
        <f t="shared" ca="1" si="104"/>
        <v>483.09997393910726</v>
      </c>
      <c r="K370" s="9">
        <f t="shared" si="105"/>
        <v>1</v>
      </c>
      <c r="L370" s="9">
        <f t="shared" si="106"/>
        <v>1</v>
      </c>
      <c r="M370" s="2">
        <f t="shared" ca="1" si="107"/>
        <v>57445.115266067311</v>
      </c>
      <c r="N370" s="2">
        <f t="shared" ca="1" si="108"/>
        <v>6639.1814745528718</v>
      </c>
      <c r="O370" s="3">
        <v>3</v>
      </c>
      <c r="P370" s="2">
        <f t="shared" ca="1" si="109"/>
        <v>7510.5471758543372</v>
      </c>
      <c r="Q370" s="2">
        <f t="shared" ca="1" si="110"/>
        <v>126.52250579185157</v>
      </c>
      <c r="R370" s="2">
        <f t="shared" ca="1" si="111"/>
        <v>830.84802098066518</v>
      </c>
      <c r="S370" s="2">
        <f t="shared" ca="1" si="111"/>
        <v>1356.0741898871213</v>
      </c>
      <c r="T370" s="3">
        <v>5</v>
      </c>
      <c r="U370" s="2">
        <f t="shared" ca="1" si="112"/>
        <v>1299.1260761862341</v>
      </c>
      <c r="V370" s="2">
        <f t="shared" ca="1" si="113"/>
        <v>483.09997393910726</v>
      </c>
      <c r="W370" s="3">
        <v>1</v>
      </c>
      <c r="X370" s="3">
        <v>1</v>
      </c>
    </row>
    <row r="371" spans="1:24" x14ac:dyDescent="0.3">
      <c r="A371" s="1">
        <f t="shared" ca="1" si="95"/>
        <v>66561.765247496121</v>
      </c>
      <c r="B371" s="1">
        <f t="shared" ca="1" si="96"/>
        <v>600.20295424063556</v>
      </c>
      <c r="C371" s="9">
        <f t="shared" ca="1" si="97"/>
        <v>3</v>
      </c>
      <c r="D371" s="1">
        <f t="shared" ca="1" si="98"/>
        <v>7929.895026048117</v>
      </c>
      <c r="E371" s="1">
        <f t="shared" ca="1" si="99"/>
        <v>33</v>
      </c>
      <c r="F371" s="1">
        <f t="shared" ca="1" si="100"/>
        <v>1005</v>
      </c>
      <c r="G371" s="1">
        <f t="shared" ca="1" si="101"/>
        <v>922.03296928788029</v>
      </c>
      <c r="H371" s="9">
        <f t="shared" ca="1" si="102"/>
        <v>5</v>
      </c>
      <c r="I371" s="1">
        <f t="shared" ca="1" si="103"/>
        <v>7943</v>
      </c>
      <c r="J371" s="1">
        <f t="shared" ca="1" si="104"/>
        <v>474</v>
      </c>
      <c r="K371" s="9">
        <f t="shared" si="105"/>
        <v>1</v>
      </c>
      <c r="L371" s="9">
        <f t="shared" si="106"/>
        <v>1</v>
      </c>
      <c r="M371" s="2">
        <f t="shared" ca="1" si="107"/>
        <v>66561.765247496121</v>
      </c>
      <c r="N371" s="2">
        <f t="shared" ca="1" si="108"/>
        <v>600.20295424063556</v>
      </c>
      <c r="O371" s="3">
        <v>3</v>
      </c>
      <c r="P371" s="2">
        <f t="shared" ca="1" si="109"/>
        <v>7929.895026048117</v>
      </c>
      <c r="Q371" s="2">
        <f t="shared" ca="1" si="110"/>
        <v>-204.90380790575028</v>
      </c>
      <c r="R371" s="2">
        <f t="shared" ca="1" si="111"/>
        <v>1423.8070768453699</v>
      </c>
      <c r="S371" s="2">
        <f t="shared" ca="1" si="111"/>
        <v>922.03296928788029</v>
      </c>
      <c r="T371" s="3">
        <v>5</v>
      </c>
      <c r="U371" s="2">
        <f t="shared" ca="1" si="112"/>
        <v>22904.302081072216</v>
      </c>
      <c r="V371" s="2">
        <f t="shared" ca="1" si="113"/>
        <v>638.99653845919102</v>
      </c>
      <c r="W371" s="3">
        <v>1</v>
      </c>
      <c r="X371" s="3">
        <v>1</v>
      </c>
    </row>
    <row r="372" spans="1:24" x14ac:dyDescent="0.3">
      <c r="A372" s="1">
        <f t="shared" ca="1" si="95"/>
        <v>55283.179871248321</v>
      </c>
      <c r="B372" s="1">
        <f t="shared" ca="1" si="96"/>
        <v>319.78501392163889</v>
      </c>
      <c r="C372" s="9">
        <f t="shared" ca="1" si="97"/>
        <v>3</v>
      </c>
      <c r="D372" s="1">
        <f t="shared" ca="1" si="98"/>
        <v>9163.9568728541399</v>
      </c>
      <c r="E372" s="1">
        <f t="shared" ca="1" si="99"/>
        <v>147.00790773670818</v>
      </c>
      <c r="F372" s="1">
        <f t="shared" ca="1" si="100"/>
        <v>887.39824015681427</v>
      </c>
      <c r="G372" s="1">
        <f t="shared" ca="1" si="101"/>
        <v>944.04441447171632</v>
      </c>
      <c r="H372" s="9">
        <f t="shared" ca="1" si="102"/>
        <v>5</v>
      </c>
      <c r="I372" s="1">
        <f t="shared" ca="1" si="103"/>
        <v>14584.791334187032</v>
      </c>
      <c r="J372" s="1">
        <f t="shared" ca="1" si="104"/>
        <v>133.19500274435953</v>
      </c>
      <c r="K372" s="9">
        <f t="shared" si="105"/>
        <v>1</v>
      </c>
      <c r="L372" s="9">
        <f t="shared" si="106"/>
        <v>1</v>
      </c>
      <c r="M372" s="2">
        <f t="shared" ca="1" si="107"/>
        <v>55283.179871248321</v>
      </c>
      <c r="N372" s="2">
        <f t="shared" ca="1" si="108"/>
        <v>319.78501392163889</v>
      </c>
      <c r="O372" s="3">
        <v>3</v>
      </c>
      <c r="P372" s="2">
        <f t="shared" ca="1" si="109"/>
        <v>9163.9568728541399</v>
      </c>
      <c r="Q372" s="2">
        <f t="shared" ca="1" si="110"/>
        <v>147.00790773670818</v>
      </c>
      <c r="R372" s="2">
        <f t="shared" ca="1" si="111"/>
        <v>887.39824015681427</v>
      </c>
      <c r="S372" s="2">
        <f t="shared" ca="1" si="111"/>
        <v>944.04441447171632</v>
      </c>
      <c r="T372" s="3">
        <v>5</v>
      </c>
      <c r="U372" s="2">
        <f t="shared" ca="1" si="112"/>
        <v>14584.791334187032</v>
      </c>
      <c r="V372" s="2">
        <f t="shared" ca="1" si="113"/>
        <v>133.19500274435953</v>
      </c>
      <c r="W372" s="3">
        <v>1</v>
      </c>
      <c r="X372" s="3">
        <v>1</v>
      </c>
    </row>
    <row r="373" spans="1:24" x14ac:dyDescent="0.3">
      <c r="A373" s="1">
        <f t="shared" ca="1" si="95"/>
        <v>50905.238206368478</v>
      </c>
      <c r="B373" s="1">
        <f t="shared" ca="1" si="96"/>
        <v>2851.8973997790963</v>
      </c>
      <c r="C373" s="9">
        <f t="shared" ca="1" si="97"/>
        <v>3</v>
      </c>
      <c r="D373" s="1">
        <f t="shared" ca="1" si="98"/>
        <v>2974</v>
      </c>
      <c r="E373" s="1">
        <f t="shared" ca="1" si="99"/>
        <v>69.806005156078413</v>
      </c>
      <c r="F373" s="1">
        <f t="shared" ca="1" si="100"/>
        <v>990.25452992849114</v>
      </c>
      <c r="G373" s="1">
        <f t="shared" ca="1" si="101"/>
        <v>966.26156520503832</v>
      </c>
      <c r="H373" s="9">
        <f t="shared" ca="1" si="102"/>
        <v>5</v>
      </c>
      <c r="I373" s="1">
        <f t="shared" ca="1" si="103"/>
        <v>7118.293457913951</v>
      </c>
      <c r="J373" s="1">
        <f t="shared" ca="1" si="104"/>
        <v>447</v>
      </c>
      <c r="K373" s="9">
        <f t="shared" si="105"/>
        <v>1</v>
      </c>
      <c r="L373" s="9">
        <f t="shared" si="106"/>
        <v>1</v>
      </c>
      <c r="M373" s="2">
        <f t="shared" ca="1" si="107"/>
        <v>50905.238206368478</v>
      </c>
      <c r="N373" s="2">
        <f t="shared" ca="1" si="108"/>
        <v>2851.8973997790963</v>
      </c>
      <c r="O373" s="3">
        <v>3</v>
      </c>
      <c r="P373" s="2">
        <f t="shared" ca="1" si="109"/>
        <v>-1327.3469683584935</v>
      </c>
      <c r="Q373" s="2">
        <f t="shared" ca="1" si="110"/>
        <v>69.806005156078413</v>
      </c>
      <c r="R373" s="2">
        <f t="shared" ca="1" si="111"/>
        <v>990.25452992849114</v>
      </c>
      <c r="S373" s="2">
        <f t="shared" ca="1" si="111"/>
        <v>966.26156520503832</v>
      </c>
      <c r="T373" s="3">
        <v>5</v>
      </c>
      <c r="U373" s="2">
        <f t="shared" ca="1" si="112"/>
        <v>7118.293457913951</v>
      </c>
      <c r="V373" s="2">
        <f t="shared" ca="1" si="113"/>
        <v>517.71454077924227</v>
      </c>
      <c r="W373" s="3">
        <v>1</v>
      </c>
      <c r="X373" s="3">
        <v>1</v>
      </c>
    </row>
    <row r="374" spans="1:24" x14ac:dyDescent="0.3">
      <c r="A374" s="1">
        <f t="shared" ca="1" si="95"/>
        <v>61148.128887068066</v>
      </c>
      <c r="B374" s="1">
        <f t="shared" ca="1" si="96"/>
        <v>4414</v>
      </c>
      <c r="C374" s="9">
        <f t="shared" ca="1" si="97"/>
        <v>3</v>
      </c>
      <c r="D374" s="1">
        <f t="shared" ca="1" si="98"/>
        <v>6813.67671374579</v>
      </c>
      <c r="E374" s="1">
        <f t="shared" ca="1" si="99"/>
        <v>18</v>
      </c>
      <c r="F374" s="1">
        <f t="shared" ca="1" si="100"/>
        <v>1058.2363363499639</v>
      </c>
      <c r="G374" s="1">
        <f t="shared" ca="1" si="101"/>
        <v>936.81660654658344</v>
      </c>
      <c r="H374" s="9">
        <f t="shared" ca="1" si="102"/>
        <v>5</v>
      </c>
      <c r="I374" s="1">
        <f t="shared" ca="1" si="103"/>
        <v>7432.4635049317976</v>
      </c>
      <c r="J374" s="1">
        <f t="shared" ca="1" si="104"/>
        <v>80.045717242165466</v>
      </c>
      <c r="K374" s="9">
        <f t="shared" si="105"/>
        <v>1</v>
      </c>
      <c r="L374" s="9">
        <f t="shared" si="106"/>
        <v>1</v>
      </c>
      <c r="M374" s="2">
        <f t="shared" ca="1" si="107"/>
        <v>61148.128887068066</v>
      </c>
      <c r="N374" s="2">
        <f t="shared" ca="1" si="108"/>
        <v>-998.96026235004229</v>
      </c>
      <c r="O374" s="3">
        <v>3</v>
      </c>
      <c r="P374" s="2">
        <f t="shared" ca="1" si="109"/>
        <v>6813.67671374579</v>
      </c>
      <c r="Q374" s="2">
        <f t="shared" ca="1" si="110"/>
        <v>244.63379284333558</v>
      </c>
      <c r="R374" s="2">
        <f t="shared" ca="1" si="111"/>
        <v>1058.2363363499639</v>
      </c>
      <c r="S374" s="2">
        <f t="shared" ca="1" si="111"/>
        <v>936.81660654658344</v>
      </c>
      <c r="T374" s="3">
        <v>5</v>
      </c>
      <c r="U374" s="2">
        <f t="shared" ca="1" si="112"/>
        <v>7432.4635049317976</v>
      </c>
      <c r="V374" s="2">
        <f t="shared" ca="1" si="113"/>
        <v>80.045717242165466</v>
      </c>
      <c r="W374" s="3">
        <v>1</v>
      </c>
      <c r="X374" s="3">
        <v>1</v>
      </c>
    </row>
    <row r="375" spans="1:24" x14ac:dyDescent="0.3">
      <c r="A375" s="1">
        <f t="shared" ca="1" si="95"/>
        <v>61968.410682962458</v>
      </c>
      <c r="B375" s="1">
        <f t="shared" ca="1" si="96"/>
        <v>3195</v>
      </c>
      <c r="C375" s="9">
        <f t="shared" ca="1" si="97"/>
        <v>3</v>
      </c>
      <c r="D375" s="1">
        <f t="shared" ca="1" si="98"/>
        <v>8979</v>
      </c>
      <c r="E375" s="1">
        <f t="shared" ca="1" si="99"/>
        <v>152.19377362088261</v>
      </c>
      <c r="F375" s="1">
        <f t="shared" ca="1" si="100"/>
        <v>783.76224490025618</v>
      </c>
      <c r="G375" s="1">
        <f t="shared" ca="1" si="101"/>
        <v>743</v>
      </c>
      <c r="H375" s="9">
        <f t="shared" ca="1" si="102"/>
        <v>5</v>
      </c>
      <c r="I375" s="1">
        <f t="shared" ca="1" si="103"/>
        <v>5982.8638559896908</v>
      </c>
      <c r="J375" s="1">
        <f t="shared" ca="1" si="104"/>
        <v>270.55983812968151</v>
      </c>
      <c r="K375" s="9">
        <f t="shared" si="105"/>
        <v>1</v>
      </c>
      <c r="L375" s="9">
        <f t="shared" si="106"/>
        <v>1</v>
      </c>
      <c r="M375" s="2">
        <f t="shared" ca="1" si="107"/>
        <v>61968.410682962458</v>
      </c>
      <c r="N375" s="2">
        <f t="shared" ca="1" si="108"/>
        <v>7760.0509655552114</v>
      </c>
      <c r="O375" s="3">
        <v>3</v>
      </c>
      <c r="P375" s="2">
        <f t="shared" ca="1" si="109"/>
        <v>10396.467752723962</v>
      </c>
      <c r="Q375" s="2">
        <f t="shared" ca="1" si="110"/>
        <v>152.19377362088261</v>
      </c>
      <c r="R375" s="2">
        <f t="shared" ca="1" si="111"/>
        <v>783.76224490025618</v>
      </c>
      <c r="S375" s="2">
        <f t="shared" ca="1" si="111"/>
        <v>1082.5135915308451</v>
      </c>
      <c r="T375" s="3">
        <v>5</v>
      </c>
      <c r="U375" s="2">
        <f t="shared" ca="1" si="112"/>
        <v>5982.8638559896908</v>
      </c>
      <c r="V375" s="2">
        <f t="shared" ca="1" si="113"/>
        <v>270.55983812968151</v>
      </c>
      <c r="W375" s="3">
        <v>1</v>
      </c>
      <c r="X375" s="3">
        <v>1</v>
      </c>
    </row>
    <row r="376" spans="1:24" x14ac:dyDescent="0.3">
      <c r="A376" s="1">
        <f t="shared" ca="1" si="95"/>
        <v>54269.441477510969</v>
      </c>
      <c r="B376" s="1">
        <f t="shared" ca="1" si="96"/>
        <v>1579.312268656241</v>
      </c>
      <c r="C376" s="9">
        <f t="shared" ca="1" si="97"/>
        <v>3</v>
      </c>
      <c r="D376" s="1">
        <f t="shared" ca="1" si="98"/>
        <v>9867</v>
      </c>
      <c r="E376" s="1">
        <f t="shared" ca="1" si="99"/>
        <v>126</v>
      </c>
      <c r="F376" s="1">
        <f t="shared" ca="1" si="100"/>
        <v>852.95962800537507</v>
      </c>
      <c r="G376" s="1">
        <f t="shared" ca="1" si="101"/>
        <v>1017</v>
      </c>
      <c r="H376" s="9">
        <f t="shared" ca="1" si="102"/>
        <v>5</v>
      </c>
      <c r="I376" s="1">
        <f t="shared" ca="1" si="103"/>
        <v>12113.812322312824</v>
      </c>
      <c r="J376" s="1">
        <f t="shared" ca="1" si="104"/>
        <v>417</v>
      </c>
      <c r="K376" s="9">
        <f t="shared" si="105"/>
        <v>1</v>
      </c>
      <c r="L376" s="9">
        <f t="shared" si="106"/>
        <v>1</v>
      </c>
      <c r="M376" s="2">
        <f t="shared" ca="1" si="107"/>
        <v>54269.441477510969</v>
      </c>
      <c r="N376" s="2">
        <f t="shared" ca="1" si="108"/>
        <v>1579.312268656241</v>
      </c>
      <c r="O376" s="3">
        <v>3</v>
      </c>
      <c r="P376" s="2">
        <f t="shared" ca="1" si="109"/>
        <v>10513.028793145364</v>
      </c>
      <c r="Q376" s="2">
        <f t="shared" ca="1" si="110"/>
        <v>-20.649150658726455</v>
      </c>
      <c r="R376" s="2">
        <f t="shared" ca="1" si="111"/>
        <v>852.95962800537507</v>
      </c>
      <c r="S376" s="2">
        <f t="shared" ca="1" si="111"/>
        <v>611.12539238028899</v>
      </c>
      <c r="T376" s="3">
        <v>5</v>
      </c>
      <c r="U376" s="2">
        <f t="shared" ca="1" si="112"/>
        <v>12113.812322312824</v>
      </c>
      <c r="V376" s="2">
        <f t="shared" ca="1" si="113"/>
        <v>601.02087270591119</v>
      </c>
      <c r="W376" s="3">
        <v>1</v>
      </c>
      <c r="X376" s="3">
        <v>1</v>
      </c>
    </row>
    <row r="377" spans="1:24" x14ac:dyDescent="0.3">
      <c r="A377" s="1">
        <f t="shared" ca="1" si="95"/>
        <v>62518.514011505526</v>
      </c>
      <c r="B377" s="1">
        <f t="shared" ca="1" si="96"/>
        <v>711.36433429869248</v>
      </c>
      <c r="C377" s="9">
        <f t="shared" ca="1" si="97"/>
        <v>3</v>
      </c>
      <c r="D377" s="1">
        <f t="shared" ca="1" si="98"/>
        <v>5033.3206222043864</v>
      </c>
      <c r="E377" s="1">
        <f t="shared" ca="1" si="99"/>
        <v>74</v>
      </c>
      <c r="F377" s="1">
        <f t="shared" ca="1" si="100"/>
        <v>854.98539725691478</v>
      </c>
      <c r="G377" s="1">
        <f t="shared" ca="1" si="101"/>
        <v>832.30419265714818</v>
      </c>
      <c r="H377" s="9">
        <f t="shared" ca="1" si="102"/>
        <v>5</v>
      </c>
      <c r="I377" s="1">
        <f t="shared" ca="1" si="103"/>
        <v>14818.354947524245</v>
      </c>
      <c r="J377" s="1">
        <f t="shared" ca="1" si="104"/>
        <v>117.36795780499003</v>
      </c>
      <c r="K377" s="9">
        <f t="shared" si="105"/>
        <v>1</v>
      </c>
      <c r="L377" s="9">
        <f t="shared" si="106"/>
        <v>1</v>
      </c>
      <c r="M377" s="2">
        <f t="shared" ca="1" si="107"/>
        <v>62518.514011505526</v>
      </c>
      <c r="N377" s="2">
        <f t="shared" ca="1" si="108"/>
        <v>711.36433429869248</v>
      </c>
      <c r="O377" s="3">
        <v>3</v>
      </c>
      <c r="P377" s="2">
        <f t="shared" ca="1" si="109"/>
        <v>5033.3206222043864</v>
      </c>
      <c r="Q377" s="2">
        <f t="shared" ca="1" si="110"/>
        <v>-100.0395893535871</v>
      </c>
      <c r="R377" s="2">
        <f t="shared" ca="1" si="111"/>
        <v>854.98539725691478</v>
      </c>
      <c r="S377" s="2">
        <f t="shared" ca="1" si="111"/>
        <v>832.30419265714818</v>
      </c>
      <c r="T377" s="3">
        <v>5</v>
      </c>
      <c r="U377" s="2">
        <f t="shared" ca="1" si="112"/>
        <v>14818.354947524245</v>
      </c>
      <c r="V377" s="2">
        <f t="shared" ca="1" si="113"/>
        <v>117.36795780499003</v>
      </c>
      <c r="W377" s="3">
        <v>1</v>
      </c>
      <c r="X377" s="3">
        <v>1</v>
      </c>
    </row>
    <row r="378" spans="1:24" x14ac:dyDescent="0.3">
      <c r="A378" s="1">
        <f t="shared" ca="1" si="95"/>
        <v>56874.106432723791</v>
      </c>
      <c r="B378" s="1">
        <f t="shared" ca="1" si="96"/>
        <v>3103.1254864062921</v>
      </c>
      <c r="C378" s="9">
        <f t="shared" ca="1" si="97"/>
        <v>3</v>
      </c>
      <c r="D378" s="1">
        <f t="shared" ca="1" si="98"/>
        <v>4461.5867660757294</v>
      </c>
      <c r="E378" s="1">
        <f t="shared" ca="1" si="99"/>
        <v>172</v>
      </c>
      <c r="F378" s="1">
        <f t="shared" ca="1" si="100"/>
        <v>848.78005984949766</v>
      </c>
      <c r="G378" s="1">
        <f t="shared" ca="1" si="101"/>
        <v>779</v>
      </c>
      <c r="H378" s="9">
        <f t="shared" ca="1" si="102"/>
        <v>5</v>
      </c>
      <c r="I378" s="1">
        <f t="shared" ca="1" si="103"/>
        <v>18086.733427205174</v>
      </c>
      <c r="J378" s="1">
        <f t="shared" ca="1" si="104"/>
        <v>399.54262229351582</v>
      </c>
      <c r="K378" s="9">
        <f t="shared" si="105"/>
        <v>1</v>
      </c>
      <c r="L378" s="9">
        <f t="shared" si="106"/>
        <v>1</v>
      </c>
      <c r="M378" s="2">
        <f t="shared" ca="1" si="107"/>
        <v>56874.106432723791</v>
      </c>
      <c r="N378" s="2">
        <f t="shared" ca="1" si="108"/>
        <v>3103.1254864062921</v>
      </c>
      <c r="O378" s="3">
        <v>3</v>
      </c>
      <c r="P378" s="2">
        <f t="shared" ca="1" si="109"/>
        <v>4461.5867660757294</v>
      </c>
      <c r="Q378" s="2">
        <f t="shared" ca="1" si="110"/>
        <v>200.22974857247567</v>
      </c>
      <c r="R378" s="2">
        <f t="shared" ca="1" si="111"/>
        <v>848.78005984949766</v>
      </c>
      <c r="S378" s="2">
        <f t="shared" ca="1" si="111"/>
        <v>653.2566430320976</v>
      </c>
      <c r="T378" s="3">
        <v>5</v>
      </c>
      <c r="U378" s="2">
        <f t="shared" ca="1" si="112"/>
        <v>18086.733427205174</v>
      </c>
      <c r="V378" s="2">
        <f t="shared" ca="1" si="113"/>
        <v>399.54262229351582</v>
      </c>
      <c r="W378" s="3">
        <v>1</v>
      </c>
      <c r="X378" s="3">
        <v>1</v>
      </c>
    </row>
    <row r="379" spans="1:24" x14ac:dyDescent="0.3">
      <c r="A379" s="1">
        <f t="shared" ca="1" si="95"/>
        <v>53938</v>
      </c>
      <c r="B379" s="1">
        <f t="shared" ca="1" si="96"/>
        <v>3943.1328413065821</v>
      </c>
      <c r="C379" s="9">
        <f t="shared" ca="1" si="97"/>
        <v>3</v>
      </c>
      <c r="D379" s="1">
        <f t="shared" ca="1" si="98"/>
        <v>3406.7697229764976</v>
      </c>
      <c r="E379" s="1">
        <f t="shared" ca="1" si="99"/>
        <v>148.25436067279986</v>
      </c>
      <c r="F379" s="1">
        <f t="shared" ca="1" si="100"/>
        <v>984.91804492862514</v>
      </c>
      <c r="G379" s="1">
        <f t="shared" ca="1" si="101"/>
        <v>969</v>
      </c>
      <c r="H379" s="9">
        <f t="shared" ca="1" si="102"/>
        <v>5</v>
      </c>
      <c r="I379" s="1">
        <f t="shared" ca="1" si="103"/>
        <v>17525.702481065156</v>
      </c>
      <c r="J379" s="1">
        <f t="shared" ca="1" si="104"/>
        <v>280.46499877736591</v>
      </c>
      <c r="K379" s="9">
        <f t="shared" si="105"/>
        <v>1</v>
      </c>
      <c r="L379" s="9">
        <f t="shared" si="106"/>
        <v>1</v>
      </c>
      <c r="M379" s="2">
        <f t="shared" ca="1" si="107"/>
        <v>40928.314795585233</v>
      </c>
      <c r="N379" s="2">
        <f t="shared" ca="1" si="108"/>
        <v>3943.1328413065821</v>
      </c>
      <c r="O379" s="3">
        <v>3</v>
      </c>
      <c r="P379" s="2">
        <f t="shared" ca="1" si="109"/>
        <v>3406.7697229764976</v>
      </c>
      <c r="Q379" s="2">
        <f t="shared" ca="1" si="110"/>
        <v>148.25436067279986</v>
      </c>
      <c r="R379" s="2">
        <f t="shared" ca="1" si="111"/>
        <v>984.91804492862514</v>
      </c>
      <c r="S379" s="2">
        <f t="shared" ca="1" si="111"/>
        <v>1082.9865508046128</v>
      </c>
      <c r="T379" s="3">
        <v>5</v>
      </c>
      <c r="U379" s="2">
        <f t="shared" ca="1" si="112"/>
        <v>17525.702481065156</v>
      </c>
      <c r="V379" s="2">
        <f t="shared" ca="1" si="113"/>
        <v>280.46499877736591</v>
      </c>
      <c r="W379" s="3">
        <v>1</v>
      </c>
      <c r="X379" s="3">
        <v>1</v>
      </c>
    </row>
    <row r="380" spans="1:24" x14ac:dyDescent="0.3">
      <c r="A380" s="1">
        <f t="shared" ca="1" si="95"/>
        <v>52251.795133280437</v>
      </c>
      <c r="B380" s="1">
        <f t="shared" ca="1" si="96"/>
        <v>2313.1066196042948</v>
      </c>
      <c r="C380" s="9">
        <f t="shared" ca="1" si="97"/>
        <v>3</v>
      </c>
      <c r="D380" s="1">
        <f t="shared" ca="1" si="98"/>
        <v>2161.1156803844174</v>
      </c>
      <c r="E380" s="1">
        <f t="shared" ca="1" si="99"/>
        <v>120.91559179393919</v>
      </c>
      <c r="F380" s="1">
        <f t="shared" ca="1" si="100"/>
        <v>814.86754621815737</v>
      </c>
      <c r="G380" s="1">
        <f t="shared" ca="1" si="101"/>
        <v>828.71937050868803</v>
      </c>
      <c r="H380" s="9">
        <f t="shared" ca="1" si="102"/>
        <v>5</v>
      </c>
      <c r="I380" s="1">
        <f t="shared" ca="1" si="103"/>
        <v>13541</v>
      </c>
      <c r="J380" s="1">
        <f t="shared" ca="1" si="104"/>
        <v>156.37710444742225</v>
      </c>
      <c r="K380" s="9">
        <f t="shared" si="105"/>
        <v>1</v>
      </c>
      <c r="L380" s="9">
        <f t="shared" si="106"/>
        <v>1</v>
      </c>
      <c r="M380" s="2">
        <f t="shared" ca="1" si="107"/>
        <v>52251.795133280437</v>
      </c>
      <c r="N380" s="2">
        <f t="shared" ca="1" si="108"/>
        <v>2313.1066196042948</v>
      </c>
      <c r="O380" s="3">
        <v>3</v>
      </c>
      <c r="P380" s="2">
        <f t="shared" ca="1" si="109"/>
        <v>2161.1156803844174</v>
      </c>
      <c r="Q380" s="2">
        <f t="shared" ca="1" si="110"/>
        <v>120.91559179393919</v>
      </c>
      <c r="R380" s="2">
        <f t="shared" ca="1" si="111"/>
        <v>814.86754621815737</v>
      </c>
      <c r="S380" s="2">
        <f t="shared" ca="1" si="111"/>
        <v>828.71937050868803</v>
      </c>
      <c r="T380" s="3">
        <v>5</v>
      </c>
      <c r="U380" s="2">
        <f t="shared" ca="1" si="112"/>
        <v>25794.344956637637</v>
      </c>
      <c r="V380" s="2">
        <f t="shared" ca="1" si="113"/>
        <v>156.37710444742225</v>
      </c>
      <c r="W380" s="3">
        <v>1</v>
      </c>
      <c r="X380" s="3">
        <v>1</v>
      </c>
    </row>
    <row r="381" spans="1:24" x14ac:dyDescent="0.3">
      <c r="A381" s="1">
        <f t="shared" ca="1" si="95"/>
        <v>46886.464620718718</v>
      </c>
      <c r="B381" s="1">
        <f t="shared" ca="1" si="96"/>
        <v>3350.5365195575982</v>
      </c>
      <c r="C381" s="9">
        <f t="shared" ca="1" si="97"/>
        <v>3</v>
      </c>
      <c r="D381" s="1">
        <f t="shared" ca="1" si="98"/>
        <v>6677.5758756655541</v>
      </c>
      <c r="E381" s="1">
        <f t="shared" ca="1" si="99"/>
        <v>145.35375365998368</v>
      </c>
      <c r="F381" s="1">
        <f t="shared" ca="1" si="100"/>
        <v>860.32124775156649</v>
      </c>
      <c r="G381" s="1">
        <f t="shared" ca="1" si="101"/>
        <v>765</v>
      </c>
      <c r="H381" s="9">
        <f t="shared" ca="1" si="102"/>
        <v>5</v>
      </c>
      <c r="I381" s="1">
        <f t="shared" ca="1" si="103"/>
        <v>9905.7303446438273</v>
      </c>
      <c r="J381" s="1">
        <f t="shared" ca="1" si="104"/>
        <v>298.42567274739457</v>
      </c>
      <c r="K381" s="9">
        <f t="shared" si="105"/>
        <v>1</v>
      </c>
      <c r="L381" s="9">
        <f t="shared" si="106"/>
        <v>1</v>
      </c>
      <c r="M381" s="2">
        <f t="shared" ca="1" si="107"/>
        <v>46886.464620718718</v>
      </c>
      <c r="N381" s="2">
        <f t="shared" ca="1" si="108"/>
        <v>3350.5365195575982</v>
      </c>
      <c r="O381" s="3">
        <v>3</v>
      </c>
      <c r="P381" s="2">
        <f t="shared" ca="1" si="109"/>
        <v>6677.5758756655541</v>
      </c>
      <c r="Q381" s="2">
        <f t="shared" ca="1" si="110"/>
        <v>145.35375365998368</v>
      </c>
      <c r="R381" s="2">
        <f t="shared" ca="1" si="111"/>
        <v>860.32124775156649</v>
      </c>
      <c r="S381" s="2">
        <f t="shared" ca="1" si="111"/>
        <v>388.18707240986373</v>
      </c>
      <c r="T381" s="3">
        <v>5</v>
      </c>
      <c r="U381" s="2">
        <f t="shared" ca="1" si="112"/>
        <v>9905.7303446438273</v>
      </c>
      <c r="V381" s="2">
        <f t="shared" ca="1" si="113"/>
        <v>298.42567274739457</v>
      </c>
      <c r="W381" s="3">
        <v>1</v>
      </c>
      <c r="X381" s="3">
        <v>1</v>
      </c>
    </row>
    <row r="382" spans="1:24" x14ac:dyDescent="0.3">
      <c r="A382" s="1">
        <f t="shared" ca="1" si="95"/>
        <v>50523.444508047301</v>
      </c>
      <c r="B382" s="1">
        <f t="shared" ca="1" si="96"/>
        <v>3982.3035737318114</v>
      </c>
      <c r="C382" s="9">
        <f t="shared" ca="1" si="97"/>
        <v>3</v>
      </c>
      <c r="D382" s="1">
        <f t="shared" ca="1" si="98"/>
        <v>9603</v>
      </c>
      <c r="E382" s="1">
        <f t="shared" ca="1" si="99"/>
        <v>129.7433994047272</v>
      </c>
      <c r="F382" s="1">
        <f t="shared" ca="1" si="100"/>
        <v>940.02545808565515</v>
      </c>
      <c r="G382" s="1">
        <f t="shared" ca="1" si="101"/>
        <v>754.47218052596202</v>
      </c>
      <c r="H382" s="9">
        <f t="shared" ca="1" si="102"/>
        <v>5</v>
      </c>
      <c r="I382" s="1">
        <f t="shared" ca="1" si="103"/>
        <v>11502</v>
      </c>
      <c r="J382" s="1">
        <f t="shared" ca="1" si="104"/>
        <v>326</v>
      </c>
      <c r="K382" s="9">
        <f t="shared" si="105"/>
        <v>1</v>
      </c>
      <c r="L382" s="9">
        <f t="shared" si="106"/>
        <v>1</v>
      </c>
      <c r="M382" s="2">
        <f t="shared" ca="1" si="107"/>
        <v>50523.444508047301</v>
      </c>
      <c r="N382" s="2">
        <f t="shared" ca="1" si="108"/>
        <v>3982.3035737318114</v>
      </c>
      <c r="O382" s="3">
        <v>3</v>
      </c>
      <c r="P382" s="2">
        <f t="shared" ca="1" si="109"/>
        <v>-457.78665687994544</v>
      </c>
      <c r="Q382" s="2">
        <f t="shared" ca="1" si="110"/>
        <v>129.7433994047272</v>
      </c>
      <c r="R382" s="2">
        <f t="shared" ca="1" si="111"/>
        <v>940.02545808565515</v>
      </c>
      <c r="S382" s="2">
        <f t="shared" ca="1" si="111"/>
        <v>754.47218052596202</v>
      </c>
      <c r="T382" s="3">
        <v>5</v>
      </c>
      <c r="U382" s="2">
        <f t="shared" ca="1" si="112"/>
        <v>23015.288503179156</v>
      </c>
      <c r="V382" s="2">
        <f t="shared" ca="1" si="113"/>
        <v>-255.56720264799401</v>
      </c>
      <c r="W382" s="3">
        <v>1</v>
      </c>
      <c r="X382" s="3">
        <v>1</v>
      </c>
    </row>
    <row r="383" spans="1:24" x14ac:dyDescent="0.3">
      <c r="A383" s="1">
        <f t="shared" ca="1" si="95"/>
        <v>58898.795559878832</v>
      </c>
      <c r="B383" s="1">
        <f t="shared" ca="1" si="96"/>
        <v>483.61720876039544</v>
      </c>
      <c r="C383" s="9">
        <f t="shared" ca="1" si="97"/>
        <v>3</v>
      </c>
      <c r="D383" s="1">
        <f t="shared" ca="1" si="98"/>
        <v>3529.0813181798194</v>
      </c>
      <c r="E383" s="1">
        <f t="shared" ca="1" si="99"/>
        <v>126</v>
      </c>
      <c r="F383" s="1">
        <f t="shared" ca="1" si="100"/>
        <v>745.08903076628155</v>
      </c>
      <c r="G383" s="1">
        <f t="shared" ca="1" si="101"/>
        <v>870.44680357986874</v>
      </c>
      <c r="H383" s="9">
        <f t="shared" ca="1" si="102"/>
        <v>5</v>
      </c>
      <c r="I383" s="1">
        <f t="shared" ca="1" si="103"/>
        <v>14202.018318277307</v>
      </c>
      <c r="J383" s="1">
        <f t="shared" ca="1" si="104"/>
        <v>500</v>
      </c>
      <c r="K383" s="9">
        <f t="shared" si="105"/>
        <v>1</v>
      </c>
      <c r="L383" s="9">
        <f t="shared" si="106"/>
        <v>1</v>
      </c>
      <c r="M383" s="2">
        <f t="shared" ca="1" si="107"/>
        <v>58898.795559878832</v>
      </c>
      <c r="N383" s="2">
        <f t="shared" ca="1" si="108"/>
        <v>483.61720876039544</v>
      </c>
      <c r="O383" s="3">
        <v>3</v>
      </c>
      <c r="P383" s="2">
        <f t="shared" ca="1" si="109"/>
        <v>3529.0813181798194</v>
      </c>
      <c r="Q383" s="2">
        <f t="shared" ca="1" si="110"/>
        <v>321.30790171003059</v>
      </c>
      <c r="R383" s="2">
        <f t="shared" ca="1" si="111"/>
        <v>745.08903076628155</v>
      </c>
      <c r="S383" s="2">
        <f t="shared" ca="1" si="111"/>
        <v>870.44680357986874</v>
      </c>
      <c r="T383" s="3">
        <v>5</v>
      </c>
      <c r="U383" s="2">
        <f t="shared" ca="1" si="112"/>
        <v>14202.018318277307</v>
      </c>
      <c r="V383" s="2">
        <f t="shared" ca="1" si="113"/>
        <v>-316.56275833129166</v>
      </c>
      <c r="W383" s="3">
        <v>1</v>
      </c>
      <c r="X383" s="3">
        <v>1</v>
      </c>
    </row>
    <row r="384" spans="1:24" x14ac:dyDescent="0.3">
      <c r="A384" s="1">
        <f t="shared" ca="1" si="95"/>
        <v>50039.241726529581</v>
      </c>
      <c r="B384" s="1">
        <f t="shared" ca="1" si="96"/>
        <v>1414.410396635619</v>
      </c>
      <c r="C384" s="9">
        <f t="shared" ca="1" si="97"/>
        <v>3</v>
      </c>
      <c r="D384" s="1">
        <f t="shared" ca="1" si="98"/>
        <v>4849</v>
      </c>
      <c r="E384" s="1">
        <f t="shared" ca="1" si="99"/>
        <v>178</v>
      </c>
      <c r="F384" s="1">
        <f t="shared" ca="1" si="100"/>
        <v>728.96264904202008</v>
      </c>
      <c r="G384" s="1">
        <f t="shared" ca="1" si="101"/>
        <v>967</v>
      </c>
      <c r="H384" s="9">
        <f t="shared" ca="1" si="102"/>
        <v>5</v>
      </c>
      <c r="I384" s="1">
        <f t="shared" ca="1" si="103"/>
        <v>17455</v>
      </c>
      <c r="J384" s="1">
        <f t="shared" ca="1" si="104"/>
        <v>224.71849090934134</v>
      </c>
      <c r="K384" s="9">
        <f t="shared" si="105"/>
        <v>1</v>
      </c>
      <c r="L384" s="9">
        <f t="shared" si="106"/>
        <v>1</v>
      </c>
      <c r="M384" s="2">
        <f t="shared" ca="1" si="107"/>
        <v>50039.241726529581</v>
      </c>
      <c r="N384" s="2">
        <f t="shared" ca="1" si="108"/>
        <v>1414.410396635619</v>
      </c>
      <c r="O384" s="3">
        <v>3</v>
      </c>
      <c r="P384" s="2">
        <f t="shared" ca="1" si="109"/>
        <v>1965.5364133068874</v>
      </c>
      <c r="Q384" s="2">
        <f t="shared" ca="1" si="110"/>
        <v>-61.833204176901035</v>
      </c>
      <c r="R384" s="2">
        <f t="shared" ca="1" si="111"/>
        <v>728.96264904202008</v>
      </c>
      <c r="S384" s="2">
        <f t="shared" ca="1" si="111"/>
        <v>640.39485561467063</v>
      </c>
      <c r="T384" s="3">
        <v>5</v>
      </c>
      <c r="U384" s="2">
        <f t="shared" ca="1" si="112"/>
        <v>-230.16092242738523</v>
      </c>
      <c r="V384" s="2">
        <f t="shared" ca="1" si="113"/>
        <v>224.71849090934134</v>
      </c>
      <c r="W384" s="3">
        <v>1</v>
      </c>
      <c r="X384" s="3">
        <v>1</v>
      </c>
    </row>
    <row r="385" spans="1:24" x14ac:dyDescent="0.3">
      <c r="A385" s="1">
        <f t="shared" ca="1" si="95"/>
        <v>50065.114454342758</v>
      </c>
      <c r="B385" s="1">
        <f t="shared" ca="1" si="96"/>
        <v>457.46044175272436</v>
      </c>
      <c r="C385" s="9">
        <f t="shared" ca="1" si="97"/>
        <v>3</v>
      </c>
      <c r="D385" s="1">
        <f t="shared" ca="1" si="98"/>
        <v>7335.8220191951386</v>
      </c>
      <c r="E385" s="1">
        <f t="shared" ca="1" si="99"/>
        <v>65.010119135801077</v>
      </c>
      <c r="F385" s="1">
        <f t="shared" ca="1" si="100"/>
        <v>771.7902231776867</v>
      </c>
      <c r="G385" s="1">
        <f t="shared" ca="1" si="101"/>
        <v>1013</v>
      </c>
      <c r="H385" s="9">
        <f t="shared" ca="1" si="102"/>
        <v>5</v>
      </c>
      <c r="I385" s="1">
        <f t="shared" ca="1" si="103"/>
        <v>16583.98054415299</v>
      </c>
      <c r="J385" s="1">
        <f t="shared" ca="1" si="104"/>
        <v>163.09247973776289</v>
      </c>
      <c r="K385" s="9">
        <f t="shared" si="105"/>
        <v>1</v>
      </c>
      <c r="L385" s="9">
        <f t="shared" si="106"/>
        <v>1</v>
      </c>
      <c r="M385" s="2">
        <f t="shared" ca="1" si="107"/>
        <v>50065.114454342758</v>
      </c>
      <c r="N385" s="2">
        <f t="shared" ca="1" si="108"/>
        <v>457.46044175272436</v>
      </c>
      <c r="O385" s="3">
        <v>3</v>
      </c>
      <c r="P385" s="2">
        <f t="shared" ca="1" si="109"/>
        <v>7335.8220191951386</v>
      </c>
      <c r="Q385" s="2">
        <f t="shared" ca="1" si="110"/>
        <v>65.010119135801077</v>
      </c>
      <c r="R385" s="2">
        <f t="shared" ca="1" si="111"/>
        <v>771.7902231776867</v>
      </c>
      <c r="S385" s="2">
        <f t="shared" ca="1" si="111"/>
        <v>1345.4753742347232</v>
      </c>
      <c r="T385" s="3">
        <v>5</v>
      </c>
      <c r="U385" s="2">
        <f t="shared" ca="1" si="112"/>
        <v>16583.98054415299</v>
      </c>
      <c r="V385" s="2">
        <f t="shared" ca="1" si="113"/>
        <v>163.09247973776289</v>
      </c>
      <c r="W385" s="3">
        <v>1</v>
      </c>
      <c r="X385" s="3">
        <v>1</v>
      </c>
    </row>
    <row r="386" spans="1:24" x14ac:dyDescent="0.3">
      <c r="A386" s="1">
        <f t="shared" ca="1" si="95"/>
        <v>68565.212819390537</v>
      </c>
      <c r="B386" s="1">
        <f t="shared" ca="1" si="96"/>
        <v>1213</v>
      </c>
      <c r="C386" s="9">
        <f t="shared" ca="1" si="97"/>
        <v>3</v>
      </c>
      <c r="D386" s="1">
        <f t="shared" ca="1" si="98"/>
        <v>3400.6040187613098</v>
      </c>
      <c r="E386" s="1">
        <f t="shared" ca="1" si="99"/>
        <v>75.366480856649702</v>
      </c>
      <c r="F386" s="1">
        <f t="shared" ca="1" si="100"/>
        <v>847.39437696998834</v>
      </c>
      <c r="G386" s="1">
        <f t="shared" ca="1" si="101"/>
        <v>847.1916648898208</v>
      </c>
      <c r="H386" s="9">
        <f t="shared" ca="1" si="102"/>
        <v>5</v>
      </c>
      <c r="I386" s="1">
        <f t="shared" ca="1" si="103"/>
        <v>10416</v>
      </c>
      <c r="J386" s="1">
        <f t="shared" ca="1" si="104"/>
        <v>108.18707334108441</v>
      </c>
      <c r="K386" s="9">
        <f t="shared" si="105"/>
        <v>1</v>
      </c>
      <c r="L386" s="9">
        <f t="shared" si="106"/>
        <v>1</v>
      </c>
      <c r="M386" s="2">
        <f t="shared" ca="1" si="107"/>
        <v>68565.212819390537</v>
      </c>
      <c r="N386" s="2">
        <f t="shared" ca="1" si="108"/>
        <v>-541.8789482455486</v>
      </c>
      <c r="O386" s="3">
        <v>3</v>
      </c>
      <c r="P386" s="2">
        <f t="shared" ca="1" si="109"/>
        <v>3400.6040187613098</v>
      </c>
      <c r="Q386" s="2">
        <f t="shared" ca="1" si="110"/>
        <v>75.366480856649702</v>
      </c>
      <c r="R386" s="2">
        <f t="shared" ca="1" si="111"/>
        <v>847.39437696998834</v>
      </c>
      <c r="S386" s="2">
        <f t="shared" ca="1" si="111"/>
        <v>847.1916648898208</v>
      </c>
      <c r="T386" s="3">
        <v>5</v>
      </c>
      <c r="U386" s="2">
        <f t="shared" ca="1" si="112"/>
        <v>20039.766041266015</v>
      </c>
      <c r="V386" s="2">
        <f t="shared" ca="1" si="113"/>
        <v>108.18707334108441</v>
      </c>
      <c r="W386" s="3">
        <v>1</v>
      </c>
      <c r="X386" s="3">
        <v>1</v>
      </c>
    </row>
    <row r="387" spans="1:24" x14ac:dyDescent="0.3">
      <c r="A387" s="1">
        <f t="shared" ref="A387:A450" ca="1" si="114">IF(AND(M387&gt;=46700, M387&lt;=70049), M387, RANDBETWEEN(46700, 70049))</f>
        <v>53682.30956241805</v>
      </c>
      <c r="B387" s="1">
        <f t="shared" ref="B387:B450" ca="1" si="115">IF(AND(N387&gt;=20, N387&lt;=5000), N387, RANDBETWEEN(20,5000))</f>
        <v>484.9809718711299</v>
      </c>
      <c r="C387" s="9">
        <f t="shared" ref="C387:C450" ca="1" si="116">IF(AND(O387&gt;=3, O387&lt;=3), O387, RANDBETWEEN(3, 3))</f>
        <v>3</v>
      </c>
      <c r="D387" s="1">
        <f t="shared" ref="D387:D450" ca="1" si="117">IF(AND(P387&gt;=2000, P387&lt;=10000), P387, RANDBETWEEN(2000, 10000))</f>
        <v>5738.5032912739216</v>
      </c>
      <c r="E387" s="1">
        <f t="shared" ref="E387:E450" ca="1" si="118">IF(AND(Q387&gt;=0, Q387&lt;=180), Q387, RANDBETWEEN(0,180))</f>
        <v>134.17227199025291</v>
      </c>
      <c r="F387" s="1">
        <f t="shared" ref="F387:F450" ca="1" si="119">IF(AND(R387&gt;=720, R387&lt;=1080), R387, RANDBETWEEN(720, 1080))</f>
        <v>1035.3777025648071</v>
      </c>
      <c r="G387" s="1">
        <f t="shared" ref="G387:G450" ca="1" si="120">IF(AND(S387&gt;=720, S387&lt;=1080), S387, RANDBETWEEN(720, 1080))</f>
        <v>736.80363409314873</v>
      </c>
      <c r="H387" s="9">
        <f t="shared" ref="H387:H450" ca="1" si="121">IF(AND(T387&gt;=5, T387&lt;=5), T387, RANDBETWEEN(5,5))</f>
        <v>5</v>
      </c>
      <c r="I387" s="1">
        <f t="shared" ref="I387:I450" ca="1" si="122">IF(AND(U387&gt;=5000, U387&lt;=20000), U387, RANDBETWEEN(5000, 20000))</f>
        <v>13016</v>
      </c>
      <c r="J387" s="1">
        <f t="shared" ref="J387:J450" ca="1" si="123">IF(AND(V387&gt;=50, V387&lt;=500), V387, RANDBETWEEN(50, 500))</f>
        <v>53.54064401569218</v>
      </c>
      <c r="K387" s="9">
        <f t="shared" ref="K387:K450" si="124">W387</f>
        <v>1</v>
      </c>
      <c r="L387" s="9">
        <f t="shared" ref="L387:L450" si="125">X387</f>
        <v>1</v>
      </c>
      <c r="M387" s="2">
        <f t="shared" ref="M387:M450" ca="1" si="126">_xlfn.NORM.INV(RAND(), 58375, 11674.5)</f>
        <v>53682.30956241805</v>
      </c>
      <c r="N387" s="2">
        <f t="shared" ref="N387:N450" ca="1" si="127">_xlfn.NORM.INV(RAND(), 2510, 2490)</f>
        <v>484.9809718711299</v>
      </c>
      <c r="O387" s="3">
        <v>3</v>
      </c>
      <c r="P387" s="2">
        <f t="shared" ref="P387:P450" ca="1" si="128">_xlfn.NORM.INV(RAND(), 6000, 4000)</f>
        <v>5738.5032912739216</v>
      </c>
      <c r="Q387" s="2">
        <f t="shared" ref="Q387:Q450" ca="1" si="129">_xlfn.NORM.INV(RAND(), 90.5, 89.5)</f>
        <v>134.17227199025291</v>
      </c>
      <c r="R387" s="2">
        <f t="shared" ref="R387:S450" ca="1" si="130">_xlfn.NORM.INV(RAND(), 900, 180)</f>
        <v>1035.3777025648071</v>
      </c>
      <c r="S387" s="2">
        <f t="shared" ca="1" si="130"/>
        <v>736.80363409314873</v>
      </c>
      <c r="T387" s="3">
        <v>5</v>
      </c>
      <c r="U387" s="2">
        <f t="shared" ref="U387:U450" ca="1" si="131">_xlfn.NORM.INV(RAND(), 12500, 7500)</f>
        <v>22808.737725827974</v>
      </c>
      <c r="V387" s="2">
        <f t="shared" ref="V387:V450" ca="1" si="132">_xlfn.NORM.INV(RAND(), 275, 225)</f>
        <v>53.54064401569218</v>
      </c>
      <c r="W387" s="3">
        <v>1</v>
      </c>
      <c r="X387" s="3">
        <v>1</v>
      </c>
    </row>
    <row r="388" spans="1:24" x14ac:dyDescent="0.3">
      <c r="A388" s="1">
        <f t="shared" ca="1" si="114"/>
        <v>61718.897695659682</v>
      </c>
      <c r="B388" s="1">
        <f t="shared" ca="1" si="115"/>
        <v>3516.9518228196607</v>
      </c>
      <c r="C388" s="9">
        <f t="shared" ca="1" si="116"/>
        <v>3</v>
      </c>
      <c r="D388" s="1">
        <f t="shared" ca="1" si="117"/>
        <v>2075.6044237031015</v>
      </c>
      <c r="E388" s="1">
        <f t="shared" ca="1" si="118"/>
        <v>43.775868971960051</v>
      </c>
      <c r="F388" s="1">
        <f t="shared" ca="1" si="119"/>
        <v>884.76891833153218</v>
      </c>
      <c r="G388" s="1">
        <f t="shared" ca="1" si="120"/>
        <v>1045.8201583650296</v>
      </c>
      <c r="H388" s="9">
        <f t="shared" ca="1" si="121"/>
        <v>5</v>
      </c>
      <c r="I388" s="1">
        <f t="shared" ca="1" si="122"/>
        <v>13064</v>
      </c>
      <c r="J388" s="1">
        <f t="shared" ca="1" si="123"/>
        <v>391</v>
      </c>
      <c r="K388" s="9">
        <f t="shared" si="124"/>
        <v>1</v>
      </c>
      <c r="L388" s="9">
        <f t="shared" si="125"/>
        <v>1</v>
      </c>
      <c r="M388" s="2">
        <f t="shared" ca="1" si="126"/>
        <v>61718.897695659682</v>
      </c>
      <c r="N388" s="2">
        <f t="shared" ca="1" si="127"/>
        <v>3516.9518228196607</v>
      </c>
      <c r="O388" s="3">
        <v>3</v>
      </c>
      <c r="P388" s="2">
        <f t="shared" ca="1" si="128"/>
        <v>2075.6044237031015</v>
      </c>
      <c r="Q388" s="2">
        <f t="shared" ca="1" si="129"/>
        <v>43.775868971960051</v>
      </c>
      <c r="R388" s="2">
        <f t="shared" ca="1" si="130"/>
        <v>884.76891833153218</v>
      </c>
      <c r="S388" s="2">
        <f t="shared" ca="1" si="130"/>
        <v>1045.8201583650296</v>
      </c>
      <c r="T388" s="3">
        <v>5</v>
      </c>
      <c r="U388" s="2">
        <f t="shared" ca="1" si="131"/>
        <v>20645.494885477627</v>
      </c>
      <c r="V388" s="2">
        <f t="shared" ca="1" si="132"/>
        <v>708.50352447925184</v>
      </c>
      <c r="W388" s="3">
        <v>1</v>
      </c>
      <c r="X388" s="3">
        <v>1</v>
      </c>
    </row>
    <row r="389" spans="1:24" x14ac:dyDescent="0.3">
      <c r="A389" s="1">
        <f t="shared" ca="1" si="114"/>
        <v>60529</v>
      </c>
      <c r="B389" s="1">
        <f t="shared" ca="1" si="115"/>
        <v>2435</v>
      </c>
      <c r="C389" s="9">
        <f t="shared" ca="1" si="116"/>
        <v>3</v>
      </c>
      <c r="D389" s="1">
        <f t="shared" ca="1" si="117"/>
        <v>8488.6118555309167</v>
      </c>
      <c r="E389" s="1">
        <f t="shared" ca="1" si="118"/>
        <v>155</v>
      </c>
      <c r="F389" s="1">
        <f t="shared" ca="1" si="119"/>
        <v>1058.6588594753637</v>
      </c>
      <c r="G389" s="1">
        <f t="shared" ca="1" si="120"/>
        <v>941.04752472320683</v>
      </c>
      <c r="H389" s="9">
        <f t="shared" ca="1" si="121"/>
        <v>5</v>
      </c>
      <c r="I389" s="1">
        <f t="shared" ca="1" si="122"/>
        <v>8707.0354334952535</v>
      </c>
      <c r="J389" s="1">
        <f t="shared" ca="1" si="123"/>
        <v>480</v>
      </c>
      <c r="K389" s="9">
        <f t="shared" si="124"/>
        <v>1</v>
      </c>
      <c r="L389" s="9">
        <f t="shared" si="125"/>
        <v>1</v>
      </c>
      <c r="M389" s="2">
        <f t="shared" ca="1" si="126"/>
        <v>38547.58027654991</v>
      </c>
      <c r="N389" s="2">
        <f t="shared" ca="1" si="127"/>
        <v>5377.404544917521</v>
      </c>
      <c r="O389" s="3">
        <v>3</v>
      </c>
      <c r="P389" s="2">
        <f t="shared" ca="1" si="128"/>
        <v>8488.6118555309167</v>
      </c>
      <c r="Q389" s="2">
        <f t="shared" ca="1" si="129"/>
        <v>213.0558862037031</v>
      </c>
      <c r="R389" s="2">
        <f t="shared" ca="1" si="130"/>
        <v>1058.6588594753637</v>
      </c>
      <c r="S389" s="2">
        <f t="shared" ca="1" si="130"/>
        <v>941.04752472320683</v>
      </c>
      <c r="T389" s="3">
        <v>5</v>
      </c>
      <c r="U389" s="2">
        <f t="shared" ca="1" si="131"/>
        <v>8707.0354334952535</v>
      </c>
      <c r="V389" s="2">
        <f t="shared" ca="1" si="132"/>
        <v>602.3572587588817</v>
      </c>
      <c r="W389" s="3">
        <v>1</v>
      </c>
      <c r="X389" s="3">
        <v>1</v>
      </c>
    </row>
    <row r="390" spans="1:24" x14ac:dyDescent="0.3">
      <c r="A390" s="1">
        <f t="shared" ca="1" si="114"/>
        <v>52361.893583290424</v>
      </c>
      <c r="B390" s="1">
        <f t="shared" ca="1" si="115"/>
        <v>3367</v>
      </c>
      <c r="C390" s="9">
        <f t="shared" ca="1" si="116"/>
        <v>3</v>
      </c>
      <c r="D390" s="1">
        <f t="shared" ca="1" si="117"/>
        <v>8267.9557043261557</v>
      </c>
      <c r="E390" s="1">
        <f t="shared" ca="1" si="118"/>
        <v>142.29362078767389</v>
      </c>
      <c r="F390" s="1">
        <f t="shared" ca="1" si="119"/>
        <v>1033.9794320764477</v>
      </c>
      <c r="G390" s="1">
        <f t="shared" ca="1" si="120"/>
        <v>860</v>
      </c>
      <c r="H390" s="9">
        <f t="shared" ca="1" si="121"/>
        <v>5</v>
      </c>
      <c r="I390" s="1">
        <f t="shared" ca="1" si="122"/>
        <v>14415.085972788453</v>
      </c>
      <c r="J390" s="1">
        <f t="shared" ca="1" si="123"/>
        <v>285</v>
      </c>
      <c r="K390" s="9">
        <f t="shared" si="124"/>
        <v>1</v>
      </c>
      <c r="L390" s="9">
        <f t="shared" si="125"/>
        <v>1</v>
      </c>
      <c r="M390" s="2">
        <f t="shared" ca="1" si="126"/>
        <v>52361.893583290424</v>
      </c>
      <c r="N390" s="2">
        <f t="shared" ca="1" si="127"/>
        <v>-1082.3808015022587</v>
      </c>
      <c r="O390" s="3">
        <v>3</v>
      </c>
      <c r="P390" s="2">
        <f t="shared" ca="1" si="128"/>
        <v>8267.9557043261557</v>
      </c>
      <c r="Q390" s="2">
        <f t="shared" ca="1" si="129"/>
        <v>142.29362078767389</v>
      </c>
      <c r="R390" s="2">
        <f t="shared" ca="1" si="130"/>
        <v>1033.9794320764477</v>
      </c>
      <c r="S390" s="2">
        <f t="shared" ca="1" si="130"/>
        <v>715.95268069473445</v>
      </c>
      <c r="T390" s="3">
        <v>5</v>
      </c>
      <c r="U390" s="2">
        <f t="shared" ca="1" si="131"/>
        <v>14415.085972788453</v>
      </c>
      <c r="V390" s="2">
        <f t="shared" ca="1" si="132"/>
        <v>-448.97314929684819</v>
      </c>
      <c r="W390" s="3">
        <v>1</v>
      </c>
      <c r="X390" s="3">
        <v>1</v>
      </c>
    </row>
    <row r="391" spans="1:24" x14ac:dyDescent="0.3">
      <c r="A391" s="1">
        <f t="shared" ca="1" si="114"/>
        <v>68551.949257581597</v>
      </c>
      <c r="B391" s="1">
        <f t="shared" ca="1" si="115"/>
        <v>2908.1343418142701</v>
      </c>
      <c r="C391" s="9">
        <f t="shared" ca="1" si="116"/>
        <v>3</v>
      </c>
      <c r="D391" s="1">
        <f t="shared" ca="1" si="117"/>
        <v>9679</v>
      </c>
      <c r="E391" s="1">
        <f t="shared" ca="1" si="118"/>
        <v>141</v>
      </c>
      <c r="F391" s="1">
        <f t="shared" ca="1" si="119"/>
        <v>928.42911903015431</v>
      </c>
      <c r="G391" s="1">
        <f t="shared" ca="1" si="120"/>
        <v>937.569261303026</v>
      </c>
      <c r="H391" s="9">
        <f t="shared" ca="1" si="121"/>
        <v>5</v>
      </c>
      <c r="I391" s="1">
        <f t="shared" ca="1" si="122"/>
        <v>11078</v>
      </c>
      <c r="J391" s="1">
        <f t="shared" ca="1" si="123"/>
        <v>62</v>
      </c>
      <c r="K391" s="9">
        <f t="shared" si="124"/>
        <v>1</v>
      </c>
      <c r="L391" s="9">
        <f t="shared" si="125"/>
        <v>1</v>
      </c>
      <c r="M391" s="2">
        <f t="shared" ca="1" si="126"/>
        <v>68551.949257581597</v>
      </c>
      <c r="N391" s="2">
        <f t="shared" ca="1" si="127"/>
        <v>2908.1343418142701</v>
      </c>
      <c r="O391" s="3">
        <v>3</v>
      </c>
      <c r="P391" s="2">
        <f t="shared" ca="1" si="128"/>
        <v>206.02916024551178</v>
      </c>
      <c r="Q391" s="2">
        <f t="shared" ca="1" si="129"/>
        <v>-60.416321510435353</v>
      </c>
      <c r="R391" s="2">
        <f t="shared" ca="1" si="130"/>
        <v>928.42911903015431</v>
      </c>
      <c r="S391" s="2">
        <f t="shared" ca="1" si="130"/>
        <v>937.569261303026</v>
      </c>
      <c r="T391" s="3">
        <v>5</v>
      </c>
      <c r="U391" s="2">
        <f t="shared" ca="1" si="131"/>
        <v>4661.4445991069288</v>
      </c>
      <c r="V391" s="2">
        <f t="shared" ca="1" si="132"/>
        <v>-8.3067481175587545</v>
      </c>
      <c r="W391" s="3">
        <v>1</v>
      </c>
      <c r="X391" s="3">
        <v>1</v>
      </c>
    </row>
    <row r="392" spans="1:24" x14ac:dyDescent="0.3">
      <c r="A392" s="1">
        <f t="shared" ca="1" si="114"/>
        <v>60915</v>
      </c>
      <c r="B392" s="1">
        <f t="shared" ca="1" si="115"/>
        <v>4731.5699499290422</v>
      </c>
      <c r="C392" s="9">
        <f t="shared" ca="1" si="116"/>
        <v>3</v>
      </c>
      <c r="D392" s="1">
        <f t="shared" ca="1" si="117"/>
        <v>2817.8957558184647</v>
      </c>
      <c r="E392" s="1">
        <f t="shared" ca="1" si="118"/>
        <v>39</v>
      </c>
      <c r="F392" s="1">
        <f t="shared" ca="1" si="119"/>
        <v>792</v>
      </c>
      <c r="G392" s="1">
        <f t="shared" ca="1" si="120"/>
        <v>1027.0542147144154</v>
      </c>
      <c r="H392" s="9">
        <f t="shared" ca="1" si="121"/>
        <v>5</v>
      </c>
      <c r="I392" s="1">
        <f t="shared" ca="1" si="122"/>
        <v>19511.606349683552</v>
      </c>
      <c r="J392" s="1">
        <f t="shared" ca="1" si="123"/>
        <v>88.251048682838757</v>
      </c>
      <c r="K392" s="9">
        <f t="shared" si="124"/>
        <v>1</v>
      </c>
      <c r="L392" s="9">
        <f t="shared" si="125"/>
        <v>1</v>
      </c>
      <c r="M392" s="2">
        <f t="shared" ca="1" si="126"/>
        <v>70700.304683795446</v>
      </c>
      <c r="N392" s="2">
        <f t="shared" ca="1" si="127"/>
        <v>4731.5699499290422</v>
      </c>
      <c r="O392" s="3">
        <v>3</v>
      </c>
      <c r="P392" s="2">
        <f t="shared" ca="1" si="128"/>
        <v>2817.8957558184647</v>
      </c>
      <c r="Q392" s="2">
        <f t="shared" ca="1" si="129"/>
        <v>-57.86381126688778</v>
      </c>
      <c r="R392" s="2">
        <f t="shared" ca="1" si="130"/>
        <v>650.90342796422431</v>
      </c>
      <c r="S392" s="2">
        <f t="shared" ca="1" si="130"/>
        <v>1027.0542147144154</v>
      </c>
      <c r="T392" s="3">
        <v>5</v>
      </c>
      <c r="U392" s="2">
        <f t="shared" ca="1" si="131"/>
        <v>19511.606349683552</v>
      </c>
      <c r="V392" s="2">
        <f t="shared" ca="1" si="132"/>
        <v>88.251048682838757</v>
      </c>
      <c r="W392" s="3">
        <v>1</v>
      </c>
      <c r="X392" s="3">
        <v>1</v>
      </c>
    </row>
    <row r="393" spans="1:24" x14ac:dyDescent="0.3">
      <c r="A393" s="1">
        <f t="shared" ca="1" si="114"/>
        <v>57562</v>
      </c>
      <c r="B393" s="1">
        <f t="shared" ca="1" si="115"/>
        <v>2920.5890788216011</v>
      </c>
      <c r="C393" s="9">
        <f t="shared" ca="1" si="116"/>
        <v>3</v>
      </c>
      <c r="D393" s="1">
        <f t="shared" ca="1" si="117"/>
        <v>8776.500515572483</v>
      </c>
      <c r="E393" s="1">
        <f t="shared" ca="1" si="118"/>
        <v>25.000932538869975</v>
      </c>
      <c r="F393" s="1">
        <f t="shared" ca="1" si="119"/>
        <v>909.82314962388705</v>
      </c>
      <c r="G393" s="1">
        <f t="shared" ca="1" si="120"/>
        <v>747.92740721248288</v>
      </c>
      <c r="H393" s="9">
        <f t="shared" ca="1" si="121"/>
        <v>5</v>
      </c>
      <c r="I393" s="1">
        <f t="shared" ca="1" si="122"/>
        <v>19019.627118907709</v>
      </c>
      <c r="J393" s="1">
        <f t="shared" ca="1" si="123"/>
        <v>339.14016790121815</v>
      </c>
      <c r="K393" s="9">
        <f t="shared" si="124"/>
        <v>1</v>
      </c>
      <c r="L393" s="9">
        <f t="shared" si="125"/>
        <v>1</v>
      </c>
      <c r="M393" s="2">
        <f t="shared" ca="1" si="126"/>
        <v>74820.725578359765</v>
      </c>
      <c r="N393" s="2">
        <f t="shared" ca="1" si="127"/>
        <v>2920.5890788216011</v>
      </c>
      <c r="O393" s="3">
        <v>3</v>
      </c>
      <c r="P393" s="2">
        <f t="shared" ca="1" si="128"/>
        <v>8776.500515572483</v>
      </c>
      <c r="Q393" s="2">
        <f t="shared" ca="1" si="129"/>
        <v>25.000932538869975</v>
      </c>
      <c r="R393" s="2">
        <f t="shared" ca="1" si="130"/>
        <v>909.82314962388705</v>
      </c>
      <c r="S393" s="2">
        <f t="shared" ca="1" si="130"/>
        <v>747.92740721248288</v>
      </c>
      <c r="T393" s="3">
        <v>5</v>
      </c>
      <c r="U393" s="2">
        <f t="shared" ca="1" si="131"/>
        <v>19019.627118907709</v>
      </c>
      <c r="V393" s="2">
        <f t="shared" ca="1" si="132"/>
        <v>339.14016790121815</v>
      </c>
      <c r="W393" s="3">
        <v>1</v>
      </c>
      <c r="X393" s="3">
        <v>1</v>
      </c>
    </row>
    <row r="394" spans="1:24" x14ac:dyDescent="0.3">
      <c r="A394" s="1">
        <f t="shared" ca="1" si="114"/>
        <v>53160</v>
      </c>
      <c r="B394" s="1">
        <f t="shared" ca="1" si="115"/>
        <v>996</v>
      </c>
      <c r="C394" s="9">
        <f t="shared" ca="1" si="116"/>
        <v>3</v>
      </c>
      <c r="D394" s="1">
        <f t="shared" ca="1" si="117"/>
        <v>7224.8661516858601</v>
      </c>
      <c r="E394" s="1">
        <f t="shared" ca="1" si="118"/>
        <v>135</v>
      </c>
      <c r="F394" s="1">
        <f t="shared" ca="1" si="119"/>
        <v>953.81872594143715</v>
      </c>
      <c r="G394" s="1">
        <f t="shared" ca="1" si="120"/>
        <v>860.19247209356195</v>
      </c>
      <c r="H394" s="9">
        <f t="shared" ca="1" si="121"/>
        <v>5</v>
      </c>
      <c r="I394" s="1">
        <f t="shared" ca="1" si="122"/>
        <v>18796</v>
      </c>
      <c r="J394" s="1">
        <f t="shared" ca="1" si="123"/>
        <v>347</v>
      </c>
      <c r="K394" s="9">
        <f t="shared" si="124"/>
        <v>1</v>
      </c>
      <c r="L394" s="9">
        <f t="shared" si="125"/>
        <v>1</v>
      </c>
      <c r="M394" s="2">
        <f t="shared" ca="1" si="126"/>
        <v>82205.690493494345</v>
      </c>
      <c r="N394" s="2">
        <f t="shared" ca="1" si="127"/>
        <v>-834.71336066005915</v>
      </c>
      <c r="O394" s="3">
        <v>3</v>
      </c>
      <c r="P394" s="2">
        <f t="shared" ca="1" si="128"/>
        <v>7224.8661516858601</v>
      </c>
      <c r="Q394" s="2">
        <f t="shared" ca="1" si="129"/>
        <v>248.22474344491198</v>
      </c>
      <c r="R394" s="2">
        <f t="shared" ca="1" si="130"/>
        <v>953.81872594143715</v>
      </c>
      <c r="S394" s="2">
        <f t="shared" ca="1" si="130"/>
        <v>860.19247209356195</v>
      </c>
      <c r="T394" s="3">
        <v>5</v>
      </c>
      <c r="U394" s="2">
        <f t="shared" ca="1" si="131"/>
        <v>25748.292361489192</v>
      </c>
      <c r="V394" s="2">
        <f t="shared" ca="1" si="132"/>
        <v>625.41971926279848</v>
      </c>
      <c r="W394" s="3">
        <v>1</v>
      </c>
      <c r="X394" s="3">
        <v>1</v>
      </c>
    </row>
    <row r="395" spans="1:24" x14ac:dyDescent="0.3">
      <c r="A395" s="1">
        <f t="shared" ca="1" si="114"/>
        <v>61577.810216719699</v>
      </c>
      <c r="B395" s="1">
        <f t="shared" ca="1" si="115"/>
        <v>2220.6430555128231</v>
      </c>
      <c r="C395" s="9">
        <f t="shared" ca="1" si="116"/>
        <v>3</v>
      </c>
      <c r="D395" s="1">
        <f t="shared" ca="1" si="117"/>
        <v>8584.8311405282748</v>
      </c>
      <c r="E395" s="1">
        <f t="shared" ca="1" si="118"/>
        <v>166.92678526403154</v>
      </c>
      <c r="F395" s="1">
        <f t="shared" ca="1" si="119"/>
        <v>1023.6951826170882</v>
      </c>
      <c r="G395" s="1">
        <f t="shared" ca="1" si="120"/>
        <v>786.99591804830345</v>
      </c>
      <c r="H395" s="9">
        <f t="shared" ca="1" si="121"/>
        <v>5</v>
      </c>
      <c r="I395" s="1">
        <f t="shared" ca="1" si="122"/>
        <v>8926.4416509850162</v>
      </c>
      <c r="J395" s="1">
        <f t="shared" ca="1" si="123"/>
        <v>309.43272700665409</v>
      </c>
      <c r="K395" s="9">
        <f t="shared" si="124"/>
        <v>1</v>
      </c>
      <c r="L395" s="9">
        <f t="shared" si="125"/>
        <v>1</v>
      </c>
      <c r="M395" s="2">
        <f t="shared" ca="1" si="126"/>
        <v>61577.810216719699</v>
      </c>
      <c r="N395" s="2">
        <f t="shared" ca="1" si="127"/>
        <v>2220.6430555128231</v>
      </c>
      <c r="O395" s="3">
        <v>3</v>
      </c>
      <c r="P395" s="2">
        <f t="shared" ca="1" si="128"/>
        <v>8584.8311405282748</v>
      </c>
      <c r="Q395" s="2">
        <f t="shared" ca="1" si="129"/>
        <v>166.92678526403154</v>
      </c>
      <c r="R395" s="2">
        <f t="shared" ca="1" si="130"/>
        <v>1023.6951826170882</v>
      </c>
      <c r="S395" s="2">
        <f t="shared" ca="1" si="130"/>
        <v>786.99591804830345</v>
      </c>
      <c r="T395" s="3">
        <v>5</v>
      </c>
      <c r="U395" s="2">
        <f t="shared" ca="1" si="131"/>
        <v>8926.4416509850162</v>
      </c>
      <c r="V395" s="2">
        <f t="shared" ca="1" si="132"/>
        <v>309.43272700665409</v>
      </c>
      <c r="W395" s="3">
        <v>1</v>
      </c>
      <c r="X395" s="3">
        <v>1</v>
      </c>
    </row>
    <row r="396" spans="1:24" x14ac:dyDescent="0.3">
      <c r="A396" s="1">
        <f t="shared" ca="1" si="114"/>
        <v>51386</v>
      </c>
      <c r="B396" s="1">
        <f t="shared" ca="1" si="115"/>
        <v>918.10859993719146</v>
      </c>
      <c r="C396" s="9">
        <f t="shared" ca="1" si="116"/>
        <v>3</v>
      </c>
      <c r="D396" s="1">
        <f t="shared" ca="1" si="117"/>
        <v>6934</v>
      </c>
      <c r="E396" s="1">
        <f t="shared" ca="1" si="118"/>
        <v>11.252983412277061</v>
      </c>
      <c r="F396" s="1">
        <f t="shared" ca="1" si="119"/>
        <v>965</v>
      </c>
      <c r="G396" s="1">
        <f t="shared" ca="1" si="120"/>
        <v>834.79895673003739</v>
      </c>
      <c r="H396" s="9">
        <f t="shared" ca="1" si="121"/>
        <v>5</v>
      </c>
      <c r="I396" s="1">
        <f t="shared" ca="1" si="122"/>
        <v>10288.774054598311</v>
      </c>
      <c r="J396" s="1">
        <f t="shared" ca="1" si="123"/>
        <v>127.28647548836139</v>
      </c>
      <c r="K396" s="9">
        <f t="shared" si="124"/>
        <v>1</v>
      </c>
      <c r="L396" s="9">
        <f t="shared" si="125"/>
        <v>1</v>
      </c>
      <c r="M396" s="2">
        <f t="shared" ca="1" si="126"/>
        <v>32249.585318962439</v>
      </c>
      <c r="N396" s="2">
        <f t="shared" ca="1" si="127"/>
        <v>918.10859993719146</v>
      </c>
      <c r="O396" s="3">
        <v>3</v>
      </c>
      <c r="P396" s="2">
        <f t="shared" ca="1" si="128"/>
        <v>15955.113592260386</v>
      </c>
      <c r="Q396" s="2">
        <f t="shared" ca="1" si="129"/>
        <v>11.252983412277061</v>
      </c>
      <c r="R396" s="2">
        <f t="shared" ca="1" si="130"/>
        <v>1110.4964294808708</v>
      </c>
      <c r="S396" s="2">
        <f t="shared" ca="1" si="130"/>
        <v>834.79895673003739</v>
      </c>
      <c r="T396" s="3">
        <v>5</v>
      </c>
      <c r="U396" s="2">
        <f t="shared" ca="1" si="131"/>
        <v>10288.774054598311</v>
      </c>
      <c r="V396" s="2">
        <f t="shared" ca="1" si="132"/>
        <v>127.28647548836139</v>
      </c>
      <c r="W396" s="3">
        <v>1</v>
      </c>
      <c r="X396" s="3">
        <v>1</v>
      </c>
    </row>
    <row r="397" spans="1:24" x14ac:dyDescent="0.3">
      <c r="A397" s="1">
        <f t="shared" ca="1" si="114"/>
        <v>67269.617405766097</v>
      </c>
      <c r="B397" s="1">
        <f t="shared" ca="1" si="115"/>
        <v>2154</v>
      </c>
      <c r="C397" s="9">
        <f t="shared" ca="1" si="116"/>
        <v>3</v>
      </c>
      <c r="D397" s="1">
        <f t="shared" ca="1" si="117"/>
        <v>6664</v>
      </c>
      <c r="E397" s="1">
        <f t="shared" ca="1" si="118"/>
        <v>175.0285748687769</v>
      </c>
      <c r="F397" s="1">
        <f t="shared" ca="1" si="119"/>
        <v>868</v>
      </c>
      <c r="G397" s="1">
        <f t="shared" ca="1" si="120"/>
        <v>984.01375690793304</v>
      </c>
      <c r="H397" s="9">
        <f t="shared" ca="1" si="121"/>
        <v>5</v>
      </c>
      <c r="I397" s="1">
        <f t="shared" ca="1" si="122"/>
        <v>14739.745261550941</v>
      </c>
      <c r="J397" s="1">
        <f t="shared" ca="1" si="123"/>
        <v>281.11836038398792</v>
      </c>
      <c r="K397" s="9">
        <f t="shared" si="124"/>
        <v>1</v>
      </c>
      <c r="L397" s="9">
        <f t="shared" si="125"/>
        <v>1</v>
      </c>
      <c r="M397" s="2">
        <f t="shared" ca="1" si="126"/>
        <v>67269.617405766097</v>
      </c>
      <c r="N397" s="2">
        <f t="shared" ca="1" si="127"/>
        <v>-869.92138254688098</v>
      </c>
      <c r="O397" s="3">
        <v>3</v>
      </c>
      <c r="P397" s="2">
        <f t="shared" ca="1" si="128"/>
        <v>1142.7904945545324</v>
      </c>
      <c r="Q397" s="2">
        <f t="shared" ca="1" si="129"/>
        <v>175.0285748687769</v>
      </c>
      <c r="R397" s="2">
        <f t="shared" ca="1" si="130"/>
        <v>1100.9964076267627</v>
      </c>
      <c r="S397" s="2">
        <f t="shared" ca="1" si="130"/>
        <v>984.01375690793304</v>
      </c>
      <c r="T397" s="3">
        <v>5</v>
      </c>
      <c r="U397" s="2">
        <f t="shared" ca="1" si="131"/>
        <v>14739.745261550941</v>
      </c>
      <c r="V397" s="2">
        <f t="shared" ca="1" si="132"/>
        <v>281.11836038398792</v>
      </c>
      <c r="W397" s="3">
        <v>1</v>
      </c>
      <c r="X397" s="3">
        <v>1</v>
      </c>
    </row>
    <row r="398" spans="1:24" x14ac:dyDescent="0.3">
      <c r="A398" s="1">
        <f t="shared" ca="1" si="114"/>
        <v>65853.428197462083</v>
      </c>
      <c r="B398" s="1">
        <f t="shared" ca="1" si="115"/>
        <v>2256</v>
      </c>
      <c r="C398" s="9">
        <f t="shared" ca="1" si="116"/>
        <v>3</v>
      </c>
      <c r="D398" s="1">
        <f t="shared" ca="1" si="117"/>
        <v>5890.7068397541107</v>
      </c>
      <c r="E398" s="1">
        <f t="shared" ca="1" si="118"/>
        <v>79</v>
      </c>
      <c r="F398" s="1">
        <f t="shared" ca="1" si="119"/>
        <v>874.10684817018478</v>
      </c>
      <c r="G398" s="1">
        <f t="shared" ca="1" si="120"/>
        <v>850</v>
      </c>
      <c r="H398" s="9">
        <f t="shared" ca="1" si="121"/>
        <v>5</v>
      </c>
      <c r="I398" s="1">
        <f t="shared" ca="1" si="122"/>
        <v>15544.951719054841</v>
      </c>
      <c r="J398" s="1">
        <f t="shared" ca="1" si="123"/>
        <v>326.1435781705058</v>
      </c>
      <c r="K398" s="9">
        <f t="shared" si="124"/>
        <v>1</v>
      </c>
      <c r="L398" s="9">
        <f t="shared" si="125"/>
        <v>1</v>
      </c>
      <c r="M398" s="2">
        <f t="shared" ca="1" si="126"/>
        <v>65853.428197462083</v>
      </c>
      <c r="N398" s="2">
        <f t="shared" ca="1" si="127"/>
        <v>-92.901997796575415</v>
      </c>
      <c r="O398" s="3">
        <v>3</v>
      </c>
      <c r="P398" s="2">
        <f t="shared" ca="1" si="128"/>
        <v>5890.7068397541107</v>
      </c>
      <c r="Q398" s="2">
        <f t="shared" ca="1" si="129"/>
        <v>-60.326908443240853</v>
      </c>
      <c r="R398" s="2">
        <f t="shared" ca="1" si="130"/>
        <v>874.10684817018478</v>
      </c>
      <c r="S398" s="2">
        <f t="shared" ca="1" si="130"/>
        <v>1181.9717316866074</v>
      </c>
      <c r="T398" s="3">
        <v>5</v>
      </c>
      <c r="U398" s="2">
        <f t="shared" ca="1" si="131"/>
        <v>15544.951719054841</v>
      </c>
      <c r="V398" s="2">
        <f t="shared" ca="1" si="132"/>
        <v>326.1435781705058</v>
      </c>
      <c r="W398" s="3">
        <v>1</v>
      </c>
      <c r="X398" s="3">
        <v>1</v>
      </c>
    </row>
    <row r="399" spans="1:24" x14ac:dyDescent="0.3">
      <c r="A399" s="1">
        <f t="shared" ca="1" si="114"/>
        <v>62514.430726346007</v>
      </c>
      <c r="B399" s="1">
        <f t="shared" ca="1" si="115"/>
        <v>4472.5403446136152</v>
      </c>
      <c r="C399" s="9">
        <f t="shared" ca="1" si="116"/>
        <v>3</v>
      </c>
      <c r="D399" s="1">
        <f t="shared" ca="1" si="117"/>
        <v>9877</v>
      </c>
      <c r="E399" s="1">
        <f t="shared" ca="1" si="118"/>
        <v>50</v>
      </c>
      <c r="F399" s="1">
        <f t="shared" ca="1" si="119"/>
        <v>1034.5452782341847</v>
      </c>
      <c r="G399" s="1">
        <f t="shared" ca="1" si="120"/>
        <v>892.67556947305491</v>
      </c>
      <c r="H399" s="9">
        <f t="shared" ca="1" si="121"/>
        <v>5</v>
      </c>
      <c r="I399" s="1">
        <f t="shared" ca="1" si="122"/>
        <v>14552.748539433476</v>
      </c>
      <c r="J399" s="1">
        <f t="shared" ca="1" si="123"/>
        <v>274</v>
      </c>
      <c r="K399" s="9">
        <f t="shared" si="124"/>
        <v>1</v>
      </c>
      <c r="L399" s="9">
        <f t="shared" si="125"/>
        <v>1</v>
      </c>
      <c r="M399" s="2">
        <f t="shared" ca="1" si="126"/>
        <v>62514.430726346007</v>
      </c>
      <c r="N399" s="2">
        <f t="shared" ca="1" si="127"/>
        <v>4472.5403446136152</v>
      </c>
      <c r="O399" s="3">
        <v>3</v>
      </c>
      <c r="P399" s="2">
        <f t="shared" ca="1" si="128"/>
        <v>13807.347175233121</v>
      </c>
      <c r="Q399" s="2">
        <f t="shared" ca="1" si="129"/>
        <v>-91.435147747397593</v>
      </c>
      <c r="R399" s="2">
        <f t="shared" ca="1" si="130"/>
        <v>1034.5452782341847</v>
      </c>
      <c r="S399" s="2">
        <f t="shared" ca="1" si="130"/>
        <v>892.67556947305491</v>
      </c>
      <c r="T399" s="3">
        <v>5</v>
      </c>
      <c r="U399" s="2">
        <f t="shared" ca="1" si="131"/>
        <v>14552.748539433476</v>
      </c>
      <c r="V399" s="2">
        <f t="shared" ca="1" si="132"/>
        <v>-66.181015086439402</v>
      </c>
      <c r="W399" s="3">
        <v>1</v>
      </c>
      <c r="X399" s="3">
        <v>1</v>
      </c>
    </row>
    <row r="400" spans="1:24" x14ac:dyDescent="0.3">
      <c r="A400" s="1">
        <f t="shared" ca="1" si="114"/>
        <v>49329.743477979056</v>
      </c>
      <c r="B400" s="1">
        <f t="shared" ca="1" si="115"/>
        <v>2094.8644524462752</v>
      </c>
      <c r="C400" s="9">
        <f t="shared" ca="1" si="116"/>
        <v>3</v>
      </c>
      <c r="D400" s="1">
        <f t="shared" ca="1" si="117"/>
        <v>8317.7547699288152</v>
      </c>
      <c r="E400" s="1">
        <f t="shared" ca="1" si="118"/>
        <v>158.29286113193959</v>
      </c>
      <c r="F400" s="1">
        <f t="shared" ca="1" si="119"/>
        <v>970</v>
      </c>
      <c r="G400" s="1">
        <f t="shared" ca="1" si="120"/>
        <v>977.80730352843489</v>
      </c>
      <c r="H400" s="9">
        <f t="shared" ca="1" si="121"/>
        <v>5</v>
      </c>
      <c r="I400" s="1">
        <f t="shared" ca="1" si="122"/>
        <v>14652.780833186778</v>
      </c>
      <c r="J400" s="1">
        <f t="shared" ca="1" si="123"/>
        <v>142.43320604506795</v>
      </c>
      <c r="K400" s="9">
        <f t="shared" si="124"/>
        <v>1</v>
      </c>
      <c r="L400" s="9">
        <f t="shared" si="125"/>
        <v>1</v>
      </c>
      <c r="M400" s="2">
        <f t="shared" ca="1" si="126"/>
        <v>49329.743477979056</v>
      </c>
      <c r="N400" s="2">
        <f t="shared" ca="1" si="127"/>
        <v>2094.8644524462752</v>
      </c>
      <c r="O400" s="3">
        <v>3</v>
      </c>
      <c r="P400" s="2">
        <f t="shared" ca="1" si="128"/>
        <v>8317.7547699288152</v>
      </c>
      <c r="Q400" s="2">
        <f t="shared" ca="1" si="129"/>
        <v>158.29286113193959</v>
      </c>
      <c r="R400" s="2">
        <f t="shared" ca="1" si="130"/>
        <v>572.78699070072071</v>
      </c>
      <c r="S400" s="2">
        <f t="shared" ca="1" si="130"/>
        <v>977.80730352843489</v>
      </c>
      <c r="T400" s="3">
        <v>5</v>
      </c>
      <c r="U400" s="2">
        <f t="shared" ca="1" si="131"/>
        <v>14652.780833186778</v>
      </c>
      <c r="V400" s="2">
        <f t="shared" ca="1" si="132"/>
        <v>142.43320604506795</v>
      </c>
      <c r="W400" s="3">
        <v>1</v>
      </c>
      <c r="X400" s="3">
        <v>1</v>
      </c>
    </row>
    <row r="401" spans="1:24" x14ac:dyDescent="0.3">
      <c r="A401" s="1">
        <f t="shared" ca="1" si="114"/>
        <v>54823</v>
      </c>
      <c r="B401" s="1">
        <f t="shared" ca="1" si="115"/>
        <v>163.40431902320006</v>
      </c>
      <c r="C401" s="9">
        <f t="shared" ca="1" si="116"/>
        <v>3</v>
      </c>
      <c r="D401" s="1">
        <f t="shared" ca="1" si="117"/>
        <v>8720.3734751265292</v>
      </c>
      <c r="E401" s="1">
        <f t="shared" ca="1" si="118"/>
        <v>136.72942608885552</v>
      </c>
      <c r="F401" s="1">
        <f t="shared" ca="1" si="119"/>
        <v>782.92187126792658</v>
      </c>
      <c r="G401" s="1">
        <f t="shared" ca="1" si="120"/>
        <v>991</v>
      </c>
      <c r="H401" s="9">
        <f t="shared" ca="1" si="121"/>
        <v>5</v>
      </c>
      <c r="I401" s="1">
        <f t="shared" ca="1" si="122"/>
        <v>17923.761778783904</v>
      </c>
      <c r="J401" s="1">
        <f t="shared" ca="1" si="123"/>
        <v>164.44725772843208</v>
      </c>
      <c r="K401" s="9">
        <f t="shared" si="124"/>
        <v>1</v>
      </c>
      <c r="L401" s="9">
        <f t="shared" si="125"/>
        <v>1</v>
      </c>
      <c r="M401" s="2">
        <f t="shared" ca="1" si="126"/>
        <v>30557.334284117296</v>
      </c>
      <c r="N401" s="2">
        <f t="shared" ca="1" si="127"/>
        <v>163.40431902320006</v>
      </c>
      <c r="O401" s="3">
        <v>3</v>
      </c>
      <c r="P401" s="2">
        <f t="shared" ca="1" si="128"/>
        <v>8720.3734751265292</v>
      </c>
      <c r="Q401" s="2">
        <f t="shared" ca="1" si="129"/>
        <v>136.72942608885552</v>
      </c>
      <c r="R401" s="2">
        <f t="shared" ca="1" si="130"/>
        <v>782.92187126792658</v>
      </c>
      <c r="S401" s="2">
        <f t="shared" ca="1" si="130"/>
        <v>497.91011082822911</v>
      </c>
      <c r="T401" s="3">
        <v>5</v>
      </c>
      <c r="U401" s="2">
        <f t="shared" ca="1" si="131"/>
        <v>17923.761778783904</v>
      </c>
      <c r="V401" s="2">
        <f t="shared" ca="1" si="132"/>
        <v>164.44725772843208</v>
      </c>
      <c r="W401" s="3">
        <v>1</v>
      </c>
      <c r="X401" s="3">
        <v>1</v>
      </c>
    </row>
    <row r="402" spans="1:24" x14ac:dyDescent="0.3">
      <c r="A402" s="1">
        <f t="shared" ca="1" si="114"/>
        <v>65160.958361074467</v>
      </c>
      <c r="B402" s="1">
        <f t="shared" ca="1" si="115"/>
        <v>1624.4416375733374</v>
      </c>
      <c r="C402" s="9">
        <f t="shared" ca="1" si="116"/>
        <v>3</v>
      </c>
      <c r="D402" s="1">
        <f t="shared" ca="1" si="117"/>
        <v>5200.8142305506481</v>
      </c>
      <c r="E402" s="1">
        <f t="shared" ca="1" si="118"/>
        <v>157.20941659931157</v>
      </c>
      <c r="F402" s="1">
        <f t="shared" ca="1" si="119"/>
        <v>1012</v>
      </c>
      <c r="G402" s="1">
        <f t="shared" ca="1" si="120"/>
        <v>894.20776930705779</v>
      </c>
      <c r="H402" s="9">
        <f t="shared" ca="1" si="121"/>
        <v>5</v>
      </c>
      <c r="I402" s="1">
        <f t="shared" ca="1" si="122"/>
        <v>19686</v>
      </c>
      <c r="J402" s="1">
        <f t="shared" ca="1" si="123"/>
        <v>251.63227972043236</v>
      </c>
      <c r="K402" s="9">
        <f t="shared" si="124"/>
        <v>1</v>
      </c>
      <c r="L402" s="9">
        <f t="shared" si="125"/>
        <v>1</v>
      </c>
      <c r="M402" s="2">
        <f t="shared" ca="1" si="126"/>
        <v>65160.958361074467</v>
      </c>
      <c r="N402" s="2">
        <f t="shared" ca="1" si="127"/>
        <v>1624.4416375733374</v>
      </c>
      <c r="O402" s="3">
        <v>3</v>
      </c>
      <c r="P402" s="2">
        <f t="shared" ca="1" si="128"/>
        <v>5200.8142305506481</v>
      </c>
      <c r="Q402" s="2">
        <f t="shared" ca="1" si="129"/>
        <v>157.20941659931157</v>
      </c>
      <c r="R402" s="2">
        <f t="shared" ca="1" si="130"/>
        <v>1233.3588010946664</v>
      </c>
      <c r="S402" s="2">
        <f t="shared" ca="1" si="130"/>
        <v>894.20776930705779</v>
      </c>
      <c r="T402" s="3">
        <v>5</v>
      </c>
      <c r="U402" s="2">
        <f t="shared" ca="1" si="131"/>
        <v>1052.4332890928526</v>
      </c>
      <c r="V402" s="2">
        <f t="shared" ca="1" si="132"/>
        <v>251.63227972043236</v>
      </c>
      <c r="W402" s="3">
        <v>1</v>
      </c>
      <c r="X402" s="3">
        <v>1</v>
      </c>
    </row>
    <row r="403" spans="1:24" x14ac:dyDescent="0.3">
      <c r="A403" s="1">
        <f t="shared" ca="1" si="114"/>
        <v>63039</v>
      </c>
      <c r="B403" s="1">
        <f t="shared" ca="1" si="115"/>
        <v>1271.1589334317991</v>
      </c>
      <c r="C403" s="9">
        <f t="shared" ca="1" si="116"/>
        <v>3</v>
      </c>
      <c r="D403" s="1">
        <f t="shared" ca="1" si="117"/>
        <v>8048</v>
      </c>
      <c r="E403" s="1">
        <f t="shared" ca="1" si="118"/>
        <v>20</v>
      </c>
      <c r="F403" s="1">
        <f t="shared" ca="1" si="119"/>
        <v>875.92949969421193</v>
      </c>
      <c r="G403" s="1">
        <f t="shared" ca="1" si="120"/>
        <v>958.13332363100187</v>
      </c>
      <c r="H403" s="9">
        <f t="shared" ca="1" si="121"/>
        <v>5</v>
      </c>
      <c r="I403" s="1">
        <f t="shared" ca="1" si="122"/>
        <v>11684.38996192087</v>
      </c>
      <c r="J403" s="1">
        <f t="shared" ca="1" si="123"/>
        <v>360</v>
      </c>
      <c r="K403" s="9">
        <f t="shared" si="124"/>
        <v>1</v>
      </c>
      <c r="L403" s="9">
        <f t="shared" si="125"/>
        <v>1</v>
      </c>
      <c r="M403" s="2">
        <f t="shared" ca="1" si="126"/>
        <v>70740.402286718643</v>
      </c>
      <c r="N403" s="2">
        <f t="shared" ca="1" si="127"/>
        <v>1271.1589334317991</v>
      </c>
      <c r="O403" s="3">
        <v>3</v>
      </c>
      <c r="P403" s="2">
        <f t="shared" ca="1" si="128"/>
        <v>10425.921320838039</v>
      </c>
      <c r="Q403" s="2">
        <f t="shared" ca="1" si="129"/>
        <v>-14.729043855927756</v>
      </c>
      <c r="R403" s="2">
        <f t="shared" ca="1" si="130"/>
        <v>875.92949969421193</v>
      </c>
      <c r="S403" s="2">
        <f t="shared" ca="1" si="130"/>
        <v>958.13332363100187</v>
      </c>
      <c r="T403" s="3">
        <v>5</v>
      </c>
      <c r="U403" s="2">
        <f t="shared" ca="1" si="131"/>
        <v>11684.38996192087</v>
      </c>
      <c r="V403" s="2">
        <f t="shared" ca="1" si="132"/>
        <v>-78.10696415432551</v>
      </c>
      <c r="W403" s="3">
        <v>1</v>
      </c>
      <c r="X403" s="3">
        <v>1</v>
      </c>
    </row>
    <row r="404" spans="1:24" x14ac:dyDescent="0.3">
      <c r="A404" s="1">
        <f t="shared" ca="1" si="114"/>
        <v>62293.126405378069</v>
      </c>
      <c r="B404" s="1">
        <f t="shared" ca="1" si="115"/>
        <v>4485.581293698795</v>
      </c>
      <c r="C404" s="9">
        <f t="shared" ca="1" si="116"/>
        <v>3</v>
      </c>
      <c r="D404" s="1">
        <f t="shared" ca="1" si="117"/>
        <v>5592</v>
      </c>
      <c r="E404" s="1">
        <f t="shared" ca="1" si="118"/>
        <v>4</v>
      </c>
      <c r="F404" s="1">
        <f t="shared" ca="1" si="119"/>
        <v>1063.6073614800646</v>
      </c>
      <c r="G404" s="1">
        <f t="shared" ca="1" si="120"/>
        <v>1065.4734839050318</v>
      </c>
      <c r="H404" s="9">
        <f t="shared" ca="1" si="121"/>
        <v>5</v>
      </c>
      <c r="I404" s="1">
        <f t="shared" ca="1" si="122"/>
        <v>8366</v>
      </c>
      <c r="J404" s="1">
        <f t="shared" ca="1" si="123"/>
        <v>399.26760081939892</v>
      </c>
      <c r="K404" s="9">
        <f t="shared" si="124"/>
        <v>1</v>
      </c>
      <c r="L404" s="9">
        <f t="shared" si="125"/>
        <v>1</v>
      </c>
      <c r="M404" s="2">
        <f t="shared" ca="1" si="126"/>
        <v>62293.126405378069</v>
      </c>
      <c r="N404" s="2">
        <f t="shared" ca="1" si="127"/>
        <v>4485.581293698795</v>
      </c>
      <c r="O404" s="3">
        <v>3</v>
      </c>
      <c r="P404" s="2">
        <f t="shared" ca="1" si="128"/>
        <v>11578.738073098453</v>
      </c>
      <c r="Q404" s="2">
        <f t="shared" ca="1" si="129"/>
        <v>189.93153749991311</v>
      </c>
      <c r="R404" s="2">
        <f t="shared" ca="1" si="130"/>
        <v>1063.6073614800646</v>
      </c>
      <c r="S404" s="2">
        <f t="shared" ca="1" si="130"/>
        <v>1065.4734839050318</v>
      </c>
      <c r="T404" s="3">
        <v>5</v>
      </c>
      <c r="U404" s="2">
        <f t="shared" ca="1" si="131"/>
        <v>23173.991540011037</v>
      </c>
      <c r="V404" s="2">
        <f t="shared" ca="1" si="132"/>
        <v>399.26760081939892</v>
      </c>
      <c r="W404" s="3">
        <v>1</v>
      </c>
      <c r="X404" s="3">
        <v>1</v>
      </c>
    </row>
    <row r="405" spans="1:24" x14ac:dyDescent="0.3">
      <c r="A405" s="1">
        <f t="shared" ca="1" si="114"/>
        <v>52148</v>
      </c>
      <c r="B405" s="1">
        <f t="shared" ca="1" si="115"/>
        <v>2970.9638016019408</v>
      </c>
      <c r="C405" s="9">
        <f t="shared" ca="1" si="116"/>
        <v>3</v>
      </c>
      <c r="D405" s="1">
        <f t="shared" ca="1" si="117"/>
        <v>5088.856396819926</v>
      </c>
      <c r="E405" s="1">
        <f t="shared" ca="1" si="118"/>
        <v>67.157407213272194</v>
      </c>
      <c r="F405" s="1">
        <f t="shared" ca="1" si="119"/>
        <v>780</v>
      </c>
      <c r="G405" s="1">
        <f t="shared" ca="1" si="120"/>
        <v>862</v>
      </c>
      <c r="H405" s="9">
        <f t="shared" ca="1" si="121"/>
        <v>5</v>
      </c>
      <c r="I405" s="1">
        <f t="shared" ca="1" si="122"/>
        <v>9060.571184945793</v>
      </c>
      <c r="J405" s="1">
        <f t="shared" ca="1" si="123"/>
        <v>217.61857541775612</v>
      </c>
      <c r="K405" s="9">
        <f t="shared" si="124"/>
        <v>1</v>
      </c>
      <c r="L405" s="9">
        <f t="shared" si="125"/>
        <v>1</v>
      </c>
      <c r="M405" s="2">
        <f t="shared" ca="1" si="126"/>
        <v>78876.231654979259</v>
      </c>
      <c r="N405" s="2">
        <f t="shared" ca="1" si="127"/>
        <v>2970.9638016019408</v>
      </c>
      <c r="O405" s="3">
        <v>3</v>
      </c>
      <c r="P405" s="2">
        <f t="shared" ca="1" si="128"/>
        <v>5088.856396819926</v>
      </c>
      <c r="Q405" s="2">
        <f t="shared" ca="1" si="129"/>
        <v>67.157407213272194</v>
      </c>
      <c r="R405" s="2">
        <f t="shared" ca="1" si="130"/>
        <v>677.94310513081507</v>
      </c>
      <c r="S405" s="2">
        <f t="shared" ca="1" si="130"/>
        <v>523.02300323355826</v>
      </c>
      <c r="T405" s="3">
        <v>5</v>
      </c>
      <c r="U405" s="2">
        <f t="shared" ca="1" si="131"/>
        <v>9060.571184945793</v>
      </c>
      <c r="V405" s="2">
        <f t="shared" ca="1" si="132"/>
        <v>217.61857541775612</v>
      </c>
      <c r="W405" s="3">
        <v>1</v>
      </c>
      <c r="X405" s="3">
        <v>1</v>
      </c>
    </row>
    <row r="406" spans="1:24" x14ac:dyDescent="0.3">
      <c r="A406" s="1">
        <f t="shared" ca="1" si="114"/>
        <v>55104.355062718918</v>
      </c>
      <c r="B406" s="1">
        <f t="shared" ca="1" si="115"/>
        <v>222.30107881183812</v>
      </c>
      <c r="C406" s="9">
        <f t="shared" ca="1" si="116"/>
        <v>3</v>
      </c>
      <c r="D406" s="1">
        <f t="shared" ca="1" si="117"/>
        <v>3120</v>
      </c>
      <c r="E406" s="1">
        <f t="shared" ca="1" si="118"/>
        <v>18</v>
      </c>
      <c r="F406" s="1">
        <f t="shared" ca="1" si="119"/>
        <v>751.66105787443462</v>
      </c>
      <c r="G406" s="1">
        <f t="shared" ca="1" si="120"/>
        <v>994</v>
      </c>
      <c r="H406" s="9">
        <f t="shared" ca="1" si="121"/>
        <v>5</v>
      </c>
      <c r="I406" s="1">
        <f t="shared" ca="1" si="122"/>
        <v>15661.629500217452</v>
      </c>
      <c r="J406" s="1">
        <f t="shared" ca="1" si="123"/>
        <v>156</v>
      </c>
      <c r="K406" s="9">
        <f t="shared" si="124"/>
        <v>1</v>
      </c>
      <c r="L406" s="9">
        <f t="shared" si="125"/>
        <v>1</v>
      </c>
      <c r="M406" s="2">
        <f t="shared" ca="1" si="126"/>
        <v>55104.355062718918</v>
      </c>
      <c r="N406" s="2">
        <f t="shared" ca="1" si="127"/>
        <v>222.30107881183812</v>
      </c>
      <c r="O406" s="3">
        <v>3</v>
      </c>
      <c r="P406" s="2">
        <f t="shared" ca="1" si="128"/>
        <v>937.58182179110281</v>
      </c>
      <c r="Q406" s="2">
        <f t="shared" ca="1" si="129"/>
        <v>188.87836646660907</v>
      </c>
      <c r="R406" s="2">
        <f t="shared" ca="1" si="130"/>
        <v>751.66105787443462</v>
      </c>
      <c r="S406" s="2">
        <f t="shared" ca="1" si="130"/>
        <v>1109.3634377667263</v>
      </c>
      <c r="T406" s="3">
        <v>5</v>
      </c>
      <c r="U406" s="2">
        <f t="shared" ca="1" si="131"/>
        <v>15661.629500217452</v>
      </c>
      <c r="V406" s="2">
        <f t="shared" ca="1" si="132"/>
        <v>551.23057540045534</v>
      </c>
      <c r="W406" s="3">
        <v>1</v>
      </c>
      <c r="X406" s="3">
        <v>1</v>
      </c>
    </row>
    <row r="407" spans="1:24" x14ac:dyDescent="0.3">
      <c r="A407" s="1">
        <f t="shared" ca="1" si="114"/>
        <v>58231.253284092454</v>
      </c>
      <c r="B407" s="1">
        <f t="shared" ca="1" si="115"/>
        <v>798</v>
      </c>
      <c r="C407" s="9">
        <f t="shared" ca="1" si="116"/>
        <v>3</v>
      </c>
      <c r="D407" s="1">
        <f t="shared" ca="1" si="117"/>
        <v>9552.2598731568869</v>
      </c>
      <c r="E407" s="1">
        <f t="shared" ca="1" si="118"/>
        <v>176.80799379673587</v>
      </c>
      <c r="F407" s="1">
        <f t="shared" ca="1" si="119"/>
        <v>929.23260657188166</v>
      </c>
      <c r="G407" s="1">
        <f t="shared" ca="1" si="120"/>
        <v>984.85276898044037</v>
      </c>
      <c r="H407" s="9">
        <f t="shared" ca="1" si="121"/>
        <v>5</v>
      </c>
      <c r="I407" s="1">
        <f t="shared" ca="1" si="122"/>
        <v>15567.988850677702</v>
      </c>
      <c r="J407" s="1">
        <f t="shared" ca="1" si="123"/>
        <v>299</v>
      </c>
      <c r="K407" s="9">
        <f t="shared" si="124"/>
        <v>1</v>
      </c>
      <c r="L407" s="9">
        <f t="shared" si="125"/>
        <v>1</v>
      </c>
      <c r="M407" s="2">
        <f t="shared" ca="1" si="126"/>
        <v>58231.253284092454</v>
      </c>
      <c r="N407" s="2">
        <f t="shared" ca="1" si="127"/>
        <v>-3515.4209864571176</v>
      </c>
      <c r="O407" s="3">
        <v>3</v>
      </c>
      <c r="P407" s="2">
        <f t="shared" ca="1" si="128"/>
        <v>9552.2598731568869</v>
      </c>
      <c r="Q407" s="2">
        <f t="shared" ca="1" si="129"/>
        <v>176.80799379673587</v>
      </c>
      <c r="R407" s="2">
        <f t="shared" ca="1" si="130"/>
        <v>929.23260657188166</v>
      </c>
      <c r="S407" s="2">
        <f t="shared" ca="1" si="130"/>
        <v>984.85276898044037</v>
      </c>
      <c r="T407" s="3">
        <v>5</v>
      </c>
      <c r="U407" s="2">
        <f t="shared" ca="1" si="131"/>
        <v>15567.988850677702</v>
      </c>
      <c r="V407" s="2">
        <f t="shared" ca="1" si="132"/>
        <v>-28.08442872398075</v>
      </c>
      <c r="W407" s="3">
        <v>1</v>
      </c>
      <c r="X407" s="3">
        <v>1</v>
      </c>
    </row>
    <row r="408" spans="1:24" x14ac:dyDescent="0.3">
      <c r="A408" s="1">
        <f t="shared" ca="1" si="114"/>
        <v>52612.505568829314</v>
      </c>
      <c r="B408" s="1">
        <f t="shared" ca="1" si="115"/>
        <v>1169.7619171432355</v>
      </c>
      <c r="C408" s="9">
        <f t="shared" ca="1" si="116"/>
        <v>3</v>
      </c>
      <c r="D408" s="1">
        <f t="shared" ca="1" si="117"/>
        <v>7450.0665322314126</v>
      </c>
      <c r="E408" s="1">
        <f t="shared" ca="1" si="118"/>
        <v>105.16341087664381</v>
      </c>
      <c r="F408" s="1">
        <f t="shared" ca="1" si="119"/>
        <v>780.86792502687729</v>
      </c>
      <c r="G408" s="1">
        <f t="shared" ca="1" si="120"/>
        <v>751.06256287602946</v>
      </c>
      <c r="H408" s="9">
        <f t="shared" ca="1" si="121"/>
        <v>5</v>
      </c>
      <c r="I408" s="1">
        <f t="shared" ca="1" si="122"/>
        <v>17296</v>
      </c>
      <c r="J408" s="1">
        <f t="shared" ca="1" si="123"/>
        <v>95.759307160049218</v>
      </c>
      <c r="K408" s="9">
        <f t="shared" si="124"/>
        <v>1</v>
      </c>
      <c r="L408" s="9">
        <f t="shared" si="125"/>
        <v>1</v>
      </c>
      <c r="M408" s="2">
        <f t="shared" ca="1" si="126"/>
        <v>52612.505568829314</v>
      </c>
      <c r="N408" s="2">
        <f t="shared" ca="1" si="127"/>
        <v>1169.7619171432355</v>
      </c>
      <c r="O408" s="3">
        <v>3</v>
      </c>
      <c r="P408" s="2">
        <f t="shared" ca="1" si="128"/>
        <v>7450.0665322314126</v>
      </c>
      <c r="Q408" s="2">
        <f t="shared" ca="1" si="129"/>
        <v>105.16341087664381</v>
      </c>
      <c r="R408" s="2">
        <f t="shared" ca="1" si="130"/>
        <v>780.86792502687729</v>
      </c>
      <c r="S408" s="2">
        <f t="shared" ca="1" si="130"/>
        <v>751.06256287602946</v>
      </c>
      <c r="T408" s="3">
        <v>5</v>
      </c>
      <c r="U408" s="2">
        <f t="shared" ca="1" si="131"/>
        <v>22526.650859129484</v>
      </c>
      <c r="V408" s="2">
        <f t="shared" ca="1" si="132"/>
        <v>95.759307160049218</v>
      </c>
      <c r="W408" s="3">
        <v>1</v>
      </c>
      <c r="X408" s="3">
        <v>1</v>
      </c>
    </row>
    <row r="409" spans="1:24" x14ac:dyDescent="0.3">
      <c r="A409" s="1">
        <f t="shared" ca="1" si="114"/>
        <v>56153</v>
      </c>
      <c r="B409" s="1">
        <f t="shared" ca="1" si="115"/>
        <v>1086</v>
      </c>
      <c r="C409" s="9">
        <f t="shared" ca="1" si="116"/>
        <v>3</v>
      </c>
      <c r="D409" s="1">
        <f t="shared" ca="1" si="117"/>
        <v>2114.774032824404</v>
      </c>
      <c r="E409" s="1">
        <f t="shared" ca="1" si="118"/>
        <v>94.960911953593936</v>
      </c>
      <c r="F409" s="1">
        <f t="shared" ca="1" si="119"/>
        <v>731.32804036458879</v>
      </c>
      <c r="G409" s="1">
        <f t="shared" ca="1" si="120"/>
        <v>976.39584427607906</v>
      </c>
      <c r="H409" s="9">
        <f t="shared" ca="1" si="121"/>
        <v>5</v>
      </c>
      <c r="I409" s="1">
        <f t="shared" ca="1" si="122"/>
        <v>15169</v>
      </c>
      <c r="J409" s="1">
        <f t="shared" ca="1" si="123"/>
        <v>339.66843299511004</v>
      </c>
      <c r="K409" s="9">
        <f t="shared" si="124"/>
        <v>1</v>
      </c>
      <c r="L409" s="9">
        <f t="shared" si="125"/>
        <v>1</v>
      </c>
      <c r="M409" s="2">
        <f t="shared" ca="1" si="126"/>
        <v>70513.434232604428</v>
      </c>
      <c r="N409" s="2">
        <f t="shared" ca="1" si="127"/>
        <v>-502.13990599261433</v>
      </c>
      <c r="O409" s="3">
        <v>3</v>
      </c>
      <c r="P409" s="2">
        <f t="shared" ca="1" si="128"/>
        <v>2114.774032824404</v>
      </c>
      <c r="Q409" s="2">
        <f t="shared" ca="1" si="129"/>
        <v>94.960911953593936</v>
      </c>
      <c r="R409" s="2">
        <f t="shared" ca="1" si="130"/>
        <v>731.32804036458879</v>
      </c>
      <c r="S409" s="2">
        <f t="shared" ca="1" si="130"/>
        <v>976.39584427607906</v>
      </c>
      <c r="T409" s="3">
        <v>5</v>
      </c>
      <c r="U409" s="2">
        <f t="shared" ca="1" si="131"/>
        <v>3675.6397960297036</v>
      </c>
      <c r="V409" s="2">
        <f t="shared" ca="1" si="132"/>
        <v>339.66843299511004</v>
      </c>
      <c r="W409" s="3">
        <v>1</v>
      </c>
      <c r="X409" s="3">
        <v>1</v>
      </c>
    </row>
    <row r="410" spans="1:24" x14ac:dyDescent="0.3">
      <c r="A410" s="1">
        <f t="shared" ca="1" si="114"/>
        <v>48178.225346509826</v>
      </c>
      <c r="B410" s="1">
        <f t="shared" ca="1" si="115"/>
        <v>1577.4350925561439</v>
      </c>
      <c r="C410" s="9">
        <f t="shared" ca="1" si="116"/>
        <v>3</v>
      </c>
      <c r="D410" s="1">
        <f t="shared" ca="1" si="117"/>
        <v>9376</v>
      </c>
      <c r="E410" s="1">
        <f t="shared" ca="1" si="118"/>
        <v>28.642985683217866</v>
      </c>
      <c r="F410" s="1">
        <f t="shared" ca="1" si="119"/>
        <v>1033.3534588190089</v>
      </c>
      <c r="G410" s="1">
        <f t="shared" ca="1" si="120"/>
        <v>729</v>
      </c>
      <c r="H410" s="9">
        <f t="shared" ca="1" si="121"/>
        <v>5</v>
      </c>
      <c r="I410" s="1">
        <f t="shared" ca="1" si="122"/>
        <v>17116.984053241209</v>
      </c>
      <c r="J410" s="1">
        <f t="shared" ca="1" si="123"/>
        <v>125</v>
      </c>
      <c r="K410" s="9">
        <f t="shared" si="124"/>
        <v>1</v>
      </c>
      <c r="L410" s="9">
        <f t="shared" si="125"/>
        <v>1</v>
      </c>
      <c r="M410" s="2">
        <f t="shared" ca="1" si="126"/>
        <v>48178.225346509826</v>
      </c>
      <c r="N410" s="2">
        <f t="shared" ca="1" si="127"/>
        <v>1577.4350925561439</v>
      </c>
      <c r="O410" s="3">
        <v>3</v>
      </c>
      <c r="P410" s="2">
        <f t="shared" ca="1" si="128"/>
        <v>813.23691132737895</v>
      </c>
      <c r="Q410" s="2">
        <f t="shared" ca="1" si="129"/>
        <v>28.642985683217866</v>
      </c>
      <c r="R410" s="2">
        <f t="shared" ca="1" si="130"/>
        <v>1033.3534588190089</v>
      </c>
      <c r="S410" s="2">
        <f t="shared" ca="1" si="130"/>
        <v>682.23269269795651</v>
      </c>
      <c r="T410" s="3">
        <v>5</v>
      </c>
      <c r="U410" s="2">
        <f t="shared" ca="1" si="131"/>
        <v>17116.984053241209</v>
      </c>
      <c r="V410" s="2">
        <f t="shared" ca="1" si="132"/>
        <v>-64.55588395913361</v>
      </c>
      <c r="W410" s="3">
        <v>1</v>
      </c>
      <c r="X410" s="3">
        <v>1</v>
      </c>
    </row>
    <row r="411" spans="1:24" x14ac:dyDescent="0.3">
      <c r="A411" s="1">
        <f t="shared" ca="1" si="114"/>
        <v>66784.504669119488</v>
      </c>
      <c r="B411" s="1">
        <f t="shared" ca="1" si="115"/>
        <v>3564.0716188852302</v>
      </c>
      <c r="C411" s="9">
        <f t="shared" ca="1" si="116"/>
        <v>3</v>
      </c>
      <c r="D411" s="1">
        <f t="shared" ca="1" si="117"/>
        <v>5470</v>
      </c>
      <c r="E411" s="1">
        <f t="shared" ca="1" si="118"/>
        <v>157.92281201091947</v>
      </c>
      <c r="F411" s="1">
        <f t="shared" ca="1" si="119"/>
        <v>954.27351299462919</v>
      </c>
      <c r="G411" s="1">
        <f t="shared" ca="1" si="120"/>
        <v>725</v>
      </c>
      <c r="H411" s="9">
        <f t="shared" ca="1" si="121"/>
        <v>5</v>
      </c>
      <c r="I411" s="1">
        <f t="shared" ca="1" si="122"/>
        <v>12011</v>
      </c>
      <c r="J411" s="1">
        <f t="shared" ca="1" si="123"/>
        <v>231.37765079311217</v>
      </c>
      <c r="K411" s="9">
        <f t="shared" si="124"/>
        <v>1</v>
      </c>
      <c r="L411" s="9">
        <f t="shared" si="125"/>
        <v>1</v>
      </c>
      <c r="M411" s="2">
        <f t="shared" ca="1" si="126"/>
        <v>66784.504669119488</v>
      </c>
      <c r="N411" s="2">
        <f t="shared" ca="1" si="127"/>
        <v>3564.0716188852302</v>
      </c>
      <c r="O411" s="3">
        <v>3</v>
      </c>
      <c r="P411" s="2">
        <f t="shared" ca="1" si="128"/>
        <v>599.4476628186103</v>
      </c>
      <c r="Q411" s="2">
        <f t="shared" ca="1" si="129"/>
        <v>157.92281201091947</v>
      </c>
      <c r="R411" s="2">
        <f t="shared" ca="1" si="130"/>
        <v>954.27351299462919</v>
      </c>
      <c r="S411" s="2">
        <f t="shared" ca="1" si="130"/>
        <v>589.73585118423557</v>
      </c>
      <c r="T411" s="3">
        <v>5</v>
      </c>
      <c r="U411" s="2">
        <f t="shared" ca="1" si="131"/>
        <v>3199.1019945073549</v>
      </c>
      <c r="V411" s="2">
        <f t="shared" ca="1" si="132"/>
        <v>231.37765079311217</v>
      </c>
      <c r="W411" s="3">
        <v>1</v>
      </c>
      <c r="X411" s="3">
        <v>1</v>
      </c>
    </row>
    <row r="412" spans="1:24" x14ac:dyDescent="0.3">
      <c r="A412" s="1">
        <f t="shared" ca="1" si="114"/>
        <v>49610.201222042189</v>
      </c>
      <c r="B412" s="1">
        <f t="shared" ca="1" si="115"/>
        <v>3395.2914218358987</v>
      </c>
      <c r="C412" s="9">
        <f t="shared" ca="1" si="116"/>
        <v>3</v>
      </c>
      <c r="D412" s="1">
        <f t="shared" ca="1" si="117"/>
        <v>9895.1763051824219</v>
      </c>
      <c r="E412" s="1">
        <f t="shared" ca="1" si="118"/>
        <v>166.65160771790713</v>
      </c>
      <c r="F412" s="1">
        <f t="shared" ca="1" si="119"/>
        <v>944.11212043541093</v>
      </c>
      <c r="G412" s="1">
        <f t="shared" ca="1" si="120"/>
        <v>885.34034726870345</v>
      </c>
      <c r="H412" s="9">
        <f t="shared" ca="1" si="121"/>
        <v>5</v>
      </c>
      <c r="I412" s="1">
        <f t="shared" ca="1" si="122"/>
        <v>14259.319934135607</v>
      </c>
      <c r="J412" s="1">
        <f t="shared" ca="1" si="123"/>
        <v>132.07913964000537</v>
      </c>
      <c r="K412" s="9">
        <f t="shared" si="124"/>
        <v>1</v>
      </c>
      <c r="L412" s="9">
        <f t="shared" si="125"/>
        <v>1</v>
      </c>
      <c r="M412" s="2">
        <f t="shared" ca="1" si="126"/>
        <v>49610.201222042189</v>
      </c>
      <c r="N412" s="2">
        <f t="shared" ca="1" si="127"/>
        <v>3395.2914218358987</v>
      </c>
      <c r="O412" s="3">
        <v>3</v>
      </c>
      <c r="P412" s="2">
        <f t="shared" ca="1" si="128"/>
        <v>9895.1763051824219</v>
      </c>
      <c r="Q412" s="2">
        <f t="shared" ca="1" si="129"/>
        <v>166.65160771790713</v>
      </c>
      <c r="R412" s="2">
        <f t="shared" ca="1" si="130"/>
        <v>944.11212043541093</v>
      </c>
      <c r="S412" s="2">
        <f t="shared" ca="1" si="130"/>
        <v>885.34034726870345</v>
      </c>
      <c r="T412" s="3">
        <v>5</v>
      </c>
      <c r="U412" s="2">
        <f t="shared" ca="1" si="131"/>
        <v>14259.319934135607</v>
      </c>
      <c r="V412" s="2">
        <f t="shared" ca="1" si="132"/>
        <v>132.07913964000537</v>
      </c>
      <c r="W412" s="3">
        <v>1</v>
      </c>
      <c r="X412" s="3">
        <v>1</v>
      </c>
    </row>
    <row r="413" spans="1:24" x14ac:dyDescent="0.3">
      <c r="A413" s="1">
        <f t="shared" ca="1" si="114"/>
        <v>65918.992892303082</v>
      </c>
      <c r="B413" s="1">
        <f t="shared" ca="1" si="115"/>
        <v>3579</v>
      </c>
      <c r="C413" s="9">
        <f t="shared" ca="1" si="116"/>
        <v>3</v>
      </c>
      <c r="D413" s="1">
        <f t="shared" ca="1" si="117"/>
        <v>6527.5822098348435</v>
      </c>
      <c r="E413" s="1">
        <f t="shared" ca="1" si="118"/>
        <v>132.93533587869922</v>
      </c>
      <c r="F413" s="1">
        <f t="shared" ca="1" si="119"/>
        <v>1016</v>
      </c>
      <c r="G413" s="1">
        <f t="shared" ca="1" si="120"/>
        <v>1060.1061466140218</v>
      </c>
      <c r="H413" s="9">
        <f t="shared" ca="1" si="121"/>
        <v>5</v>
      </c>
      <c r="I413" s="1">
        <f t="shared" ca="1" si="122"/>
        <v>14344</v>
      </c>
      <c r="J413" s="1">
        <f t="shared" ca="1" si="123"/>
        <v>407</v>
      </c>
      <c r="K413" s="9">
        <f t="shared" si="124"/>
        <v>1</v>
      </c>
      <c r="L413" s="9">
        <f t="shared" si="125"/>
        <v>1</v>
      </c>
      <c r="M413" s="2">
        <f t="shared" ca="1" si="126"/>
        <v>65918.992892303082</v>
      </c>
      <c r="N413" s="2">
        <f t="shared" ca="1" si="127"/>
        <v>5325.2390074202012</v>
      </c>
      <c r="O413" s="3">
        <v>3</v>
      </c>
      <c r="P413" s="2">
        <f t="shared" ca="1" si="128"/>
        <v>6527.5822098348435</v>
      </c>
      <c r="Q413" s="2">
        <f t="shared" ca="1" si="129"/>
        <v>132.93533587869922</v>
      </c>
      <c r="R413" s="2">
        <f t="shared" ca="1" si="130"/>
        <v>1131.7513190018317</v>
      </c>
      <c r="S413" s="2">
        <f t="shared" ca="1" si="130"/>
        <v>1060.1061466140218</v>
      </c>
      <c r="T413" s="3">
        <v>5</v>
      </c>
      <c r="U413" s="2">
        <f t="shared" ca="1" si="131"/>
        <v>-1229.4260447790421</v>
      </c>
      <c r="V413" s="2">
        <f t="shared" ca="1" si="132"/>
        <v>-46.263677376416922</v>
      </c>
      <c r="W413" s="3">
        <v>1</v>
      </c>
      <c r="X413" s="3">
        <v>1</v>
      </c>
    </row>
    <row r="414" spans="1:24" x14ac:dyDescent="0.3">
      <c r="A414" s="1">
        <f t="shared" ca="1" si="114"/>
        <v>50103.5666197674</v>
      </c>
      <c r="B414" s="1">
        <f t="shared" ca="1" si="115"/>
        <v>2855.9866819639983</v>
      </c>
      <c r="C414" s="9">
        <f t="shared" ca="1" si="116"/>
        <v>3</v>
      </c>
      <c r="D414" s="1">
        <f t="shared" ca="1" si="117"/>
        <v>6186.1172260607673</v>
      </c>
      <c r="E414" s="1">
        <f t="shared" ca="1" si="118"/>
        <v>36.505588837955642</v>
      </c>
      <c r="F414" s="1">
        <f t="shared" ca="1" si="119"/>
        <v>989.54869979027137</v>
      </c>
      <c r="G414" s="1">
        <f t="shared" ca="1" si="120"/>
        <v>918.41786980559436</v>
      </c>
      <c r="H414" s="9">
        <f t="shared" ca="1" si="121"/>
        <v>5</v>
      </c>
      <c r="I414" s="1">
        <f t="shared" ca="1" si="122"/>
        <v>6708.8429775917994</v>
      </c>
      <c r="J414" s="1">
        <f t="shared" ca="1" si="123"/>
        <v>305.97394159353172</v>
      </c>
      <c r="K414" s="9">
        <f t="shared" si="124"/>
        <v>1</v>
      </c>
      <c r="L414" s="9">
        <f t="shared" si="125"/>
        <v>1</v>
      </c>
      <c r="M414" s="2">
        <f t="shared" ca="1" si="126"/>
        <v>50103.5666197674</v>
      </c>
      <c r="N414" s="2">
        <f t="shared" ca="1" si="127"/>
        <v>2855.9866819639983</v>
      </c>
      <c r="O414" s="3">
        <v>3</v>
      </c>
      <c r="P414" s="2">
        <f t="shared" ca="1" si="128"/>
        <v>6186.1172260607673</v>
      </c>
      <c r="Q414" s="2">
        <f t="shared" ca="1" si="129"/>
        <v>36.505588837955642</v>
      </c>
      <c r="R414" s="2">
        <f t="shared" ca="1" si="130"/>
        <v>989.54869979027137</v>
      </c>
      <c r="S414" s="2">
        <f t="shared" ca="1" si="130"/>
        <v>918.41786980559436</v>
      </c>
      <c r="T414" s="3">
        <v>5</v>
      </c>
      <c r="U414" s="2">
        <f t="shared" ca="1" si="131"/>
        <v>6708.8429775917994</v>
      </c>
      <c r="V414" s="2">
        <f t="shared" ca="1" si="132"/>
        <v>305.97394159353172</v>
      </c>
      <c r="W414" s="3">
        <v>1</v>
      </c>
      <c r="X414" s="3">
        <v>1</v>
      </c>
    </row>
    <row r="415" spans="1:24" x14ac:dyDescent="0.3">
      <c r="A415" s="1">
        <f t="shared" ca="1" si="114"/>
        <v>51165.617344876009</v>
      </c>
      <c r="B415" s="1">
        <f t="shared" ca="1" si="115"/>
        <v>112.49595858288467</v>
      </c>
      <c r="C415" s="9">
        <f t="shared" ca="1" si="116"/>
        <v>3</v>
      </c>
      <c r="D415" s="1">
        <f t="shared" ca="1" si="117"/>
        <v>4564</v>
      </c>
      <c r="E415" s="1">
        <f t="shared" ca="1" si="118"/>
        <v>52</v>
      </c>
      <c r="F415" s="1">
        <f t="shared" ca="1" si="119"/>
        <v>948.87955486993872</v>
      </c>
      <c r="G415" s="1">
        <f t="shared" ca="1" si="120"/>
        <v>1051</v>
      </c>
      <c r="H415" s="9">
        <f t="shared" ca="1" si="121"/>
        <v>5</v>
      </c>
      <c r="I415" s="1">
        <f t="shared" ca="1" si="122"/>
        <v>16652.378620148542</v>
      </c>
      <c r="J415" s="1">
        <f t="shared" ca="1" si="123"/>
        <v>287</v>
      </c>
      <c r="K415" s="9">
        <f t="shared" si="124"/>
        <v>1</v>
      </c>
      <c r="L415" s="9">
        <f t="shared" si="125"/>
        <v>1</v>
      </c>
      <c r="M415" s="2">
        <f t="shared" ca="1" si="126"/>
        <v>51165.617344876009</v>
      </c>
      <c r="N415" s="2">
        <f t="shared" ca="1" si="127"/>
        <v>112.49595858288467</v>
      </c>
      <c r="O415" s="3">
        <v>3</v>
      </c>
      <c r="P415" s="2">
        <f t="shared" ca="1" si="128"/>
        <v>11658.237127421944</v>
      </c>
      <c r="Q415" s="2">
        <f t="shared" ca="1" si="129"/>
        <v>-101.42792435095245</v>
      </c>
      <c r="R415" s="2">
        <f t="shared" ca="1" si="130"/>
        <v>948.87955486993872</v>
      </c>
      <c r="S415" s="2">
        <f t="shared" ca="1" si="130"/>
        <v>1081.9238561271259</v>
      </c>
      <c r="T415" s="3">
        <v>5</v>
      </c>
      <c r="U415" s="2">
        <f t="shared" ca="1" si="131"/>
        <v>16652.378620148542</v>
      </c>
      <c r="V415" s="2">
        <f t="shared" ca="1" si="132"/>
        <v>-306.84162512295995</v>
      </c>
      <c r="W415" s="3">
        <v>1</v>
      </c>
      <c r="X415" s="3">
        <v>1</v>
      </c>
    </row>
    <row r="416" spans="1:24" x14ac:dyDescent="0.3">
      <c r="A416" s="1">
        <f t="shared" ca="1" si="114"/>
        <v>54282.463164512679</v>
      </c>
      <c r="B416" s="1">
        <f t="shared" ca="1" si="115"/>
        <v>4943.5478339972706</v>
      </c>
      <c r="C416" s="9">
        <f t="shared" ca="1" si="116"/>
        <v>3</v>
      </c>
      <c r="D416" s="1">
        <f t="shared" ca="1" si="117"/>
        <v>4285.8189096323604</v>
      </c>
      <c r="E416" s="1">
        <f t="shared" ca="1" si="118"/>
        <v>90.97200701949906</v>
      </c>
      <c r="F416" s="1">
        <f t="shared" ca="1" si="119"/>
        <v>821.1702006011584</v>
      </c>
      <c r="G416" s="1">
        <f t="shared" ca="1" si="120"/>
        <v>967.78262927077344</v>
      </c>
      <c r="H416" s="9">
        <f t="shared" ca="1" si="121"/>
        <v>5</v>
      </c>
      <c r="I416" s="1">
        <f t="shared" ca="1" si="122"/>
        <v>11780.061269263098</v>
      </c>
      <c r="J416" s="1">
        <f t="shared" ca="1" si="123"/>
        <v>118.58478581730728</v>
      </c>
      <c r="K416" s="9">
        <f t="shared" si="124"/>
        <v>1</v>
      </c>
      <c r="L416" s="9">
        <f t="shared" si="125"/>
        <v>1</v>
      </c>
      <c r="M416" s="2">
        <f t="shared" ca="1" si="126"/>
        <v>54282.463164512679</v>
      </c>
      <c r="N416" s="2">
        <f t="shared" ca="1" si="127"/>
        <v>4943.5478339972706</v>
      </c>
      <c r="O416" s="3">
        <v>3</v>
      </c>
      <c r="P416" s="2">
        <f t="shared" ca="1" si="128"/>
        <v>4285.8189096323604</v>
      </c>
      <c r="Q416" s="2">
        <f t="shared" ca="1" si="129"/>
        <v>90.97200701949906</v>
      </c>
      <c r="R416" s="2">
        <f t="shared" ca="1" si="130"/>
        <v>821.1702006011584</v>
      </c>
      <c r="S416" s="2">
        <f t="shared" ca="1" si="130"/>
        <v>967.78262927077344</v>
      </c>
      <c r="T416" s="3">
        <v>5</v>
      </c>
      <c r="U416" s="2">
        <f t="shared" ca="1" si="131"/>
        <v>11780.061269263098</v>
      </c>
      <c r="V416" s="2">
        <f t="shared" ca="1" si="132"/>
        <v>118.58478581730728</v>
      </c>
      <c r="W416" s="3">
        <v>1</v>
      </c>
      <c r="X416" s="3">
        <v>1</v>
      </c>
    </row>
    <row r="417" spans="1:24" x14ac:dyDescent="0.3">
      <c r="A417" s="1">
        <f t="shared" ca="1" si="114"/>
        <v>47644</v>
      </c>
      <c r="B417" s="1">
        <f t="shared" ca="1" si="115"/>
        <v>2106.8717676258448</v>
      </c>
      <c r="C417" s="9">
        <f t="shared" ca="1" si="116"/>
        <v>3</v>
      </c>
      <c r="D417" s="1">
        <f t="shared" ca="1" si="117"/>
        <v>9780.1613059291576</v>
      </c>
      <c r="E417" s="1">
        <f t="shared" ca="1" si="118"/>
        <v>73.189664454058828</v>
      </c>
      <c r="F417" s="1">
        <f t="shared" ca="1" si="119"/>
        <v>837.73272919654642</v>
      </c>
      <c r="G417" s="1">
        <f t="shared" ca="1" si="120"/>
        <v>769</v>
      </c>
      <c r="H417" s="9">
        <f t="shared" ca="1" si="121"/>
        <v>5</v>
      </c>
      <c r="I417" s="1">
        <f t="shared" ca="1" si="122"/>
        <v>14051.038808965435</v>
      </c>
      <c r="J417" s="1">
        <f t="shared" ca="1" si="123"/>
        <v>269</v>
      </c>
      <c r="K417" s="9">
        <f t="shared" si="124"/>
        <v>1</v>
      </c>
      <c r="L417" s="9">
        <f t="shared" si="125"/>
        <v>1</v>
      </c>
      <c r="M417" s="2">
        <f t="shared" ca="1" si="126"/>
        <v>46542.22572926899</v>
      </c>
      <c r="N417" s="2">
        <f t="shared" ca="1" si="127"/>
        <v>2106.8717676258448</v>
      </c>
      <c r="O417" s="3">
        <v>3</v>
      </c>
      <c r="P417" s="2">
        <f t="shared" ca="1" si="128"/>
        <v>9780.1613059291576</v>
      </c>
      <c r="Q417" s="2">
        <f t="shared" ca="1" si="129"/>
        <v>73.189664454058828</v>
      </c>
      <c r="R417" s="2">
        <f t="shared" ca="1" si="130"/>
        <v>837.73272919654642</v>
      </c>
      <c r="S417" s="2">
        <f t="shared" ca="1" si="130"/>
        <v>549.41496023879949</v>
      </c>
      <c r="T417" s="3">
        <v>5</v>
      </c>
      <c r="U417" s="2">
        <f t="shared" ca="1" si="131"/>
        <v>14051.038808965435</v>
      </c>
      <c r="V417" s="2">
        <f t="shared" ca="1" si="132"/>
        <v>6.1762623927731397</v>
      </c>
      <c r="W417" s="3">
        <v>1</v>
      </c>
      <c r="X417" s="3">
        <v>1</v>
      </c>
    </row>
    <row r="418" spans="1:24" x14ac:dyDescent="0.3">
      <c r="A418" s="1">
        <f t="shared" ca="1" si="114"/>
        <v>50622.920972119493</v>
      </c>
      <c r="B418" s="1">
        <f t="shared" ca="1" si="115"/>
        <v>3416.8676115831586</v>
      </c>
      <c r="C418" s="9">
        <f t="shared" ca="1" si="116"/>
        <v>3</v>
      </c>
      <c r="D418" s="1">
        <f t="shared" ca="1" si="117"/>
        <v>6058.0013146189804</v>
      </c>
      <c r="E418" s="1">
        <f t="shared" ca="1" si="118"/>
        <v>80.230029817253197</v>
      </c>
      <c r="F418" s="1">
        <f t="shared" ca="1" si="119"/>
        <v>914</v>
      </c>
      <c r="G418" s="1">
        <f t="shared" ca="1" si="120"/>
        <v>845.32632987598163</v>
      </c>
      <c r="H418" s="9">
        <f t="shared" ca="1" si="121"/>
        <v>5</v>
      </c>
      <c r="I418" s="1">
        <f t="shared" ca="1" si="122"/>
        <v>7849.4491319762928</v>
      </c>
      <c r="J418" s="1">
        <f t="shared" ca="1" si="123"/>
        <v>330.70271257329671</v>
      </c>
      <c r="K418" s="9">
        <f t="shared" si="124"/>
        <v>1</v>
      </c>
      <c r="L418" s="9">
        <f t="shared" si="125"/>
        <v>1</v>
      </c>
      <c r="M418" s="2">
        <f t="shared" ca="1" si="126"/>
        <v>50622.920972119493</v>
      </c>
      <c r="N418" s="2">
        <f t="shared" ca="1" si="127"/>
        <v>3416.8676115831586</v>
      </c>
      <c r="O418" s="3">
        <v>3</v>
      </c>
      <c r="P418" s="2">
        <f t="shared" ca="1" si="128"/>
        <v>6058.0013146189804</v>
      </c>
      <c r="Q418" s="2">
        <f t="shared" ca="1" si="129"/>
        <v>80.230029817253197</v>
      </c>
      <c r="R418" s="2">
        <f t="shared" ca="1" si="130"/>
        <v>557.11258683866754</v>
      </c>
      <c r="S418" s="2">
        <f t="shared" ca="1" si="130"/>
        <v>845.32632987598163</v>
      </c>
      <c r="T418" s="3">
        <v>5</v>
      </c>
      <c r="U418" s="2">
        <f t="shared" ca="1" si="131"/>
        <v>7849.4491319762928</v>
      </c>
      <c r="V418" s="2">
        <f t="shared" ca="1" si="132"/>
        <v>330.70271257329671</v>
      </c>
      <c r="W418" s="3">
        <v>1</v>
      </c>
      <c r="X418" s="3">
        <v>1</v>
      </c>
    </row>
    <row r="419" spans="1:24" x14ac:dyDescent="0.3">
      <c r="A419" s="1">
        <f t="shared" ca="1" si="114"/>
        <v>55451</v>
      </c>
      <c r="B419" s="1">
        <f t="shared" ca="1" si="115"/>
        <v>2611.5307795264648</v>
      </c>
      <c r="C419" s="9">
        <f t="shared" ca="1" si="116"/>
        <v>3</v>
      </c>
      <c r="D419" s="1">
        <f t="shared" ca="1" si="117"/>
        <v>5876</v>
      </c>
      <c r="E419" s="1">
        <f t="shared" ca="1" si="118"/>
        <v>148</v>
      </c>
      <c r="F419" s="1">
        <f t="shared" ca="1" si="119"/>
        <v>871.85763906503996</v>
      </c>
      <c r="G419" s="1">
        <f t="shared" ca="1" si="120"/>
        <v>1036.7814816424402</v>
      </c>
      <c r="H419" s="9">
        <f t="shared" ca="1" si="121"/>
        <v>5</v>
      </c>
      <c r="I419" s="1">
        <f t="shared" ca="1" si="122"/>
        <v>6894</v>
      </c>
      <c r="J419" s="1">
        <f t="shared" ca="1" si="123"/>
        <v>277</v>
      </c>
      <c r="K419" s="9">
        <f t="shared" si="124"/>
        <v>1</v>
      </c>
      <c r="L419" s="9">
        <f t="shared" si="125"/>
        <v>1</v>
      </c>
      <c r="M419" s="2">
        <f t="shared" ca="1" si="126"/>
        <v>43403.682093576215</v>
      </c>
      <c r="N419" s="2">
        <f t="shared" ca="1" si="127"/>
        <v>2611.5307795264648</v>
      </c>
      <c r="O419" s="3">
        <v>3</v>
      </c>
      <c r="P419" s="2">
        <f t="shared" ca="1" si="128"/>
        <v>-2142.4512827553135</v>
      </c>
      <c r="Q419" s="2">
        <f t="shared" ca="1" si="129"/>
        <v>-83.10963555260625</v>
      </c>
      <c r="R419" s="2">
        <f t="shared" ca="1" si="130"/>
        <v>871.85763906503996</v>
      </c>
      <c r="S419" s="2">
        <f t="shared" ca="1" si="130"/>
        <v>1036.7814816424402</v>
      </c>
      <c r="T419" s="3">
        <v>5</v>
      </c>
      <c r="U419" s="2">
        <f t="shared" ca="1" si="131"/>
        <v>4210.5776857395158</v>
      </c>
      <c r="V419" s="2">
        <f t="shared" ca="1" si="132"/>
        <v>517.55254552150723</v>
      </c>
      <c r="W419" s="3">
        <v>1</v>
      </c>
      <c r="X419" s="3">
        <v>1</v>
      </c>
    </row>
    <row r="420" spans="1:24" x14ac:dyDescent="0.3">
      <c r="A420" s="1">
        <f t="shared" ca="1" si="114"/>
        <v>66072</v>
      </c>
      <c r="B420" s="1">
        <f t="shared" ca="1" si="115"/>
        <v>558.31403238641542</v>
      </c>
      <c r="C420" s="9">
        <f t="shared" ca="1" si="116"/>
        <v>3</v>
      </c>
      <c r="D420" s="1">
        <f t="shared" ca="1" si="117"/>
        <v>5765.7160725219546</v>
      </c>
      <c r="E420" s="1">
        <f t="shared" ca="1" si="118"/>
        <v>165.33264535219126</v>
      </c>
      <c r="F420" s="1">
        <f t="shared" ca="1" si="119"/>
        <v>908.09433490943093</v>
      </c>
      <c r="G420" s="1">
        <f t="shared" ca="1" si="120"/>
        <v>1056</v>
      </c>
      <c r="H420" s="9">
        <f t="shared" ca="1" si="121"/>
        <v>5</v>
      </c>
      <c r="I420" s="1">
        <f t="shared" ca="1" si="122"/>
        <v>14853</v>
      </c>
      <c r="J420" s="1">
        <f t="shared" ca="1" si="123"/>
        <v>500</v>
      </c>
      <c r="K420" s="9">
        <f t="shared" si="124"/>
        <v>1</v>
      </c>
      <c r="L420" s="9">
        <f t="shared" si="125"/>
        <v>1</v>
      </c>
      <c r="M420" s="2">
        <f t="shared" ca="1" si="126"/>
        <v>72310.477229432334</v>
      </c>
      <c r="N420" s="2">
        <f t="shared" ca="1" si="127"/>
        <v>558.31403238641542</v>
      </c>
      <c r="O420" s="3">
        <v>3</v>
      </c>
      <c r="P420" s="2">
        <f t="shared" ca="1" si="128"/>
        <v>5765.7160725219546</v>
      </c>
      <c r="Q420" s="2">
        <f t="shared" ca="1" si="129"/>
        <v>165.33264535219126</v>
      </c>
      <c r="R420" s="2">
        <f t="shared" ca="1" si="130"/>
        <v>908.09433490943093</v>
      </c>
      <c r="S420" s="2">
        <f t="shared" ca="1" si="130"/>
        <v>1289.7814359213999</v>
      </c>
      <c r="T420" s="3">
        <v>5</v>
      </c>
      <c r="U420" s="2">
        <f t="shared" ca="1" si="131"/>
        <v>2900.346030548244</v>
      </c>
      <c r="V420" s="2">
        <f t="shared" ca="1" si="132"/>
        <v>686.25451011185055</v>
      </c>
      <c r="W420" s="3">
        <v>1</v>
      </c>
      <c r="X420" s="3">
        <v>1</v>
      </c>
    </row>
    <row r="421" spans="1:24" x14ac:dyDescent="0.3">
      <c r="A421" s="1">
        <f t="shared" ca="1" si="114"/>
        <v>55781.240817517886</v>
      </c>
      <c r="B421" s="1">
        <f t="shared" ca="1" si="115"/>
        <v>2281.090467933725</v>
      </c>
      <c r="C421" s="9">
        <f t="shared" ca="1" si="116"/>
        <v>3</v>
      </c>
      <c r="D421" s="1">
        <f t="shared" ca="1" si="117"/>
        <v>5979</v>
      </c>
      <c r="E421" s="1">
        <f t="shared" ca="1" si="118"/>
        <v>138</v>
      </c>
      <c r="F421" s="1">
        <f t="shared" ca="1" si="119"/>
        <v>907.27824728169037</v>
      </c>
      <c r="G421" s="1">
        <f t="shared" ca="1" si="120"/>
        <v>805</v>
      </c>
      <c r="H421" s="9">
        <f t="shared" ca="1" si="121"/>
        <v>5</v>
      </c>
      <c r="I421" s="1">
        <f t="shared" ca="1" si="122"/>
        <v>7906.6453575765327</v>
      </c>
      <c r="J421" s="1">
        <f t="shared" ca="1" si="123"/>
        <v>414</v>
      </c>
      <c r="K421" s="9">
        <f t="shared" si="124"/>
        <v>1</v>
      </c>
      <c r="L421" s="9">
        <f t="shared" si="125"/>
        <v>1</v>
      </c>
      <c r="M421" s="2">
        <f t="shared" ca="1" si="126"/>
        <v>55781.240817517886</v>
      </c>
      <c r="N421" s="2">
        <f t="shared" ca="1" si="127"/>
        <v>2281.090467933725</v>
      </c>
      <c r="O421" s="3">
        <v>3</v>
      </c>
      <c r="P421" s="2">
        <f t="shared" ca="1" si="128"/>
        <v>-1467.6724836476715</v>
      </c>
      <c r="Q421" s="2">
        <f t="shared" ca="1" si="129"/>
        <v>195.58890818994919</v>
      </c>
      <c r="R421" s="2">
        <f t="shared" ca="1" si="130"/>
        <v>907.27824728169037</v>
      </c>
      <c r="S421" s="2">
        <f t="shared" ca="1" si="130"/>
        <v>582.5033829100006</v>
      </c>
      <c r="T421" s="3">
        <v>5</v>
      </c>
      <c r="U421" s="2">
        <f t="shared" ca="1" si="131"/>
        <v>7906.6453575765327</v>
      </c>
      <c r="V421" s="2">
        <f t="shared" ca="1" si="132"/>
        <v>615.69180748596773</v>
      </c>
      <c r="W421" s="3">
        <v>1</v>
      </c>
      <c r="X421" s="3">
        <v>1</v>
      </c>
    </row>
    <row r="422" spans="1:24" x14ac:dyDescent="0.3">
      <c r="A422" s="1">
        <f t="shared" ca="1" si="114"/>
        <v>62901.269385810258</v>
      </c>
      <c r="B422" s="1">
        <f t="shared" ca="1" si="115"/>
        <v>3542</v>
      </c>
      <c r="C422" s="9">
        <f t="shared" ca="1" si="116"/>
        <v>3</v>
      </c>
      <c r="D422" s="1">
        <f t="shared" ca="1" si="117"/>
        <v>5821.597210350099</v>
      </c>
      <c r="E422" s="1">
        <f t="shared" ca="1" si="118"/>
        <v>106</v>
      </c>
      <c r="F422" s="1">
        <f t="shared" ca="1" si="119"/>
        <v>940</v>
      </c>
      <c r="G422" s="1">
        <f t="shared" ca="1" si="120"/>
        <v>1069.9208401376554</v>
      </c>
      <c r="H422" s="9">
        <f t="shared" ca="1" si="121"/>
        <v>5</v>
      </c>
      <c r="I422" s="1">
        <f t="shared" ca="1" si="122"/>
        <v>17765.866226125239</v>
      </c>
      <c r="J422" s="1">
        <f t="shared" ca="1" si="123"/>
        <v>62.870620328551382</v>
      </c>
      <c r="K422" s="9">
        <f t="shared" si="124"/>
        <v>1</v>
      </c>
      <c r="L422" s="9">
        <f t="shared" si="125"/>
        <v>1</v>
      </c>
      <c r="M422" s="2">
        <f t="shared" ca="1" si="126"/>
        <v>62901.269385810258</v>
      </c>
      <c r="N422" s="2">
        <f t="shared" ca="1" si="127"/>
        <v>5851.7468311550638</v>
      </c>
      <c r="O422" s="3">
        <v>3</v>
      </c>
      <c r="P422" s="2">
        <f t="shared" ca="1" si="128"/>
        <v>5821.597210350099</v>
      </c>
      <c r="Q422" s="2">
        <f t="shared" ca="1" si="129"/>
        <v>-9.6177241505461808</v>
      </c>
      <c r="R422" s="2">
        <f t="shared" ca="1" si="130"/>
        <v>639.28146858903779</v>
      </c>
      <c r="S422" s="2">
        <f t="shared" ca="1" si="130"/>
        <v>1069.9208401376554</v>
      </c>
      <c r="T422" s="3">
        <v>5</v>
      </c>
      <c r="U422" s="2">
        <f t="shared" ca="1" si="131"/>
        <v>17765.866226125239</v>
      </c>
      <c r="V422" s="2">
        <f t="shared" ca="1" si="132"/>
        <v>62.870620328551382</v>
      </c>
      <c r="W422" s="3">
        <v>1</v>
      </c>
      <c r="X422" s="3">
        <v>1</v>
      </c>
    </row>
    <row r="423" spans="1:24" x14ac:dyDescent="0.3">
      <c r="A423" s="1">
        <f t="shared" ca="1" si="114"/>
        <v>65980</v>
      </c>
      <c r="B423" s="1">
        <f t="shared" ca="1" si="115"/>
        <v>4405.2089197682253</v>
      </c>
      <c r="C423" s="9">
        <f t="shared" ca="1" si="116"/>
        <v>3</v>
      </c>
      <c r="D423" s="1">
        <f t="shared" ca="1" si="117"/>
        <v>4589</v>
      </c>
      <c r="E423" s="1">
        <f t="shared" ca="1" si="118"/>
        <v>39</v>
      </c>
      <c r="F423" s="1">
        <f t="shared" ca="1" si="119"/>
        <v>846.55159192369172</v>
      </c>
      <c r="G423" s="1">
        <f t="shared" ca="1" si="120"/>
        <v>914</v>
      </c>
      <c r="H423" s="9">
        <f t="shared" ca="1" si="121"/>
        <v>5</v>
      </c>
      <c r="I423" s="1">
        <f t="shared" ca="1" si="122"/>
        <v>11837</v>
      </c>
      <c r="J423" s="1">
        <f t="shared" ca="1" si="123"/>
        <v>398.62383768854295</v>
      </c>
      <c r="K423" s="9">
        <f t="shared" si="124"/>
        <v>1</v>
      </c>
      <c r="L423" s="9">
        <f t="shared" si="125"/>
        <v>1</v>
      </c>
      <c r="M423" s="2">
        <f t="shared" ca="1" si="126"/>
        <v>43553.702452279926</v>
      </c>
      <c r="N423" s="2">
        <f t="shared" ca="1" si="127"/>
        <v>4405.2089197682253</v>
      </c>
      <c r="O423" s="3">
        <v>3</v>
      </c>
      <c r="P423" s="2">
        <f t="shared" ca="1" si="128"/>
        <v>14350.279533251027</v>
      </c>
      <c r="Q423" s="2">
        <f t="shared" ca="1" si="129"/>
        <v>-101.55851207773151</v>
      </c>
      <c r="R423" s="2">
        <f t="shared" ca="1" si="130"/>
        <v>846.55159192369172</v>
      </c>
      <c r="S423" s="2">
        <f t="shared" ca="1" si="130"/>
        <v>562.28920028792606</v>
      </c>
      <c r="T423" s="3">
        <v>5</v>
      </c>
      <c r="U423" s="2">
        <f t="shared" ca="1" si="131"/>
        <v>20489.640251572058</v>
      </c>
      <c r="V423" s="2">
        <f t="shared" ca="1" si="132"/>
        <v>398.62383768854295</v>
      </c>
      <c r="W423" s="3">
        <v>1</v>
      </c>
      <c r="X423" s="3">
        <v>1</v>
      </c>
    </row>
    <row r="424" spans="1:24" x14ac:dyDescent="0.3">
      <c r="A424" s="1">
        <f t="shared" ca="1" si="114"/>
        <v>56143.29678734218</v>
      </c>
      <c r="B424" s="1">
        <f t="shared" ca="1" si="115"/>
        <v>42</v>
      </c>
      <c r="C424" s="9">
        <f t="shared" ca="1" si="116"/>
        <v>3</v>
      </c>
      <c r="D424" s="1">
        <f t="shared" ca="1" si="117"/>
        <v>3673.527762581316</v>
      </c>
      <c r="E424" s="1">
        <f t="shared" ca="1" si="118"/>
        <v>112</v>
      </c>
      <c r="F424" s="1">
        <f t="shared" ca="1" si="119"/>
        <v>741.3740526646036</v>
      </c>
      <c r="G424" s="1">
        <f t="shared" ca="1" si="120"/>
        <v>753.90342088025579</v>
      </c>
      <c r="H424" s="9">
        <f t="shared" ca="1" si="121"/>
        <v>5</v>
      </c>
      <c r="I424" s="1">
        <f t="shared" ca="1" si="122"/>
        <v>5052.3436988774129</v>
      </c>
      <c r="J424" s="1">
        <f t="shared" ca="1" si="123"/>
        <v>116.98516861814011</v>
      </c>
      <c r="K424" s="9">
        <f t="shared" si="124"/>
        <v>1</v>
      </c>
      <c r="L424" s="9">
        <f t="shared" si="125"/>
        <v>1</v>
      </c>
      <c r="M424" s="2">
        <f t="shared" ca="1" si="126"/>
        <v>56143.29678734218</v>
      </c>
      <c r="N424" s="2">
        <f t="shared" ca="1" si="127"/>
        <v>-2212.8309348300636</v>
      </c>
      <c r="O424" s="3">
        <v>3</v>
      </c>
      <c r="P424" s="2">
        <f t="shared" ca="1" si="128"/>
        <v>3673.527762581316</v>
      </c>
      <c r="Q424" s="2">
        <f t="shared" ca="1" si="129"/>
        <v>-45.427932987905876</v>
      </c>
      <c r="R424" s="2">
        <f t="shared" ca="1" si="130"/>
        <v>741.3740526646036</v>
      </c>
      <c r="S424" s="2">
        <f t="shared" ca="1" si="130"/>
        <v>753.90342088025579</v>
      </c>
      <c r="T424" s="3">
        <v>5</v>
      </c>
      <c r="U424" s="2">
        <f t="shared" ca="1" si="131"/>
        <v>5052.3436988774129</v>
      </c>
      <c r="V424" s="2">
        <f t="shared" ca="1" si="132"/>
        <v>116.98516861814011</v>
      </c>
      <c r="W424" s="3">
        <v>1</v>
      </c>
      <c r="X424" s="3">
        <v>1</v>
      </c>
    </row>
    <row r="425" spans="1:24" x14ac:dyDescent="0.3">
      <c r="A425" s="1">
        <f t="shared" ca="1" si="114"/>
        <v>62137.748060695259</v>
      </c>
      <c r="B425" s="1">
        <f t="shared" ca="1" si="115"/>
        <v>1735</v>
      </c>
      <c r="C425" s="9">
        <f t="shared" ca="1" si="116"/>
        <v>3</v>
      </c>
      <c r="D425" s="1">
        <f t="shared" ca="1" si="117"/>
        <v>6552.8147517088519</v>
      </c>
      <c r="E425" s="1">
        <f t="shared" ca="1" si="118"/>
        <v>73.572464740541108</v>
      </c>
      <c r="F425" s="1">
        <f t="shared" ca="1" si="119"/>
        <v>1009.6849856874625</v>
      </c>
      <c r="G425" s="1">
        <f t="shared" ca="1" si="120"/>
        <v>836.01334296178698</v>
      </c>
      <c r="H425" s="9">
        <f t="shared" ca="1" si="121"/>
        <v>5</v>
      </c>
      <c r="I425" s="1">
        <f t="shared" ca="1" si="122"/>
        <v>6919.6326858273505</v>
      </c>
      <c r="J425" s="1">
        <f t="shared" ca="1" si="123"/>
        <v>388.4911248453015</v>
      </c>
      <c r="K425" s="9">
        <f t="shared" si="124"/>
        <v>1</v>
      </c>
      <c r="L425" s="9">
        <f t="shared" si="125"/>
        <v>1</v>
      </c>
      <c r="M425" s="2">
        <f t="shared" ca="1" si="126"/>
        <v>62137.748060695259</v>
      </c>
      <c r="N425" s="2">
        <f t="shared" ca="1" si="127"/>
        <v>-224.11061313395885</v>
      </c>
      <c r="O425" s="3">
        <v>3</v>
      </c>
      <c r="P425" s="2">
        <f t="shared" ca="1" si="128"/>
        <v>6552.8147517088519</v>
      </c>
      <c r="Q425" s="2">
        <f t="shared" ca="1" si="129"/>
        <v>73.572464740541108</v>
      </c>
      <c r="R425" s="2">
        <f t="shared" ca="1" si="130"/>
        <v>1009.6849856874625</v>
      </c>
      <c r="S425" s="2">
        <f t="shared" ca="1" si="130"/>
        <v>836.01334296178698</v>
      </c>
      <c r="T425" s="3">
        <v>5</v>
      </c>
      <c r="U425" s="2">
        <f t="shared" ca="1" si="131"/>
        <v>6919.6326858273505</v>
      </c>
      <c r="V425" s="2">
        <f t="shared" ca="1" si="132"/>
        <v>388.4911248453015</v>
      </c>
      <c r="W425" s="3">
        <v>1</v>
      </c>
      <c r="X425" s="3">
        <v>1</v>
      </c>
    </row>
    <row r="426" spans="1:24" x14ac:dyDescent="0.3">
      <c r="A426" s="1">
        <f t="shared" ca="1" si="114"/>
        <v>67640.719926639606</v>
      </c>
      <c r="B426" s="1">
        <f t="shared" ca="1" si="115"/>
        <v>224</v>
      </c>
      <c r="C426" s="9">
        <f t="shared" ca="1" si="116"/>
        <v>3</v>
      </c>
      <c r="D426" s="1">
        <f t="shared" ca="1" si="117"/>
        <v>7240</v>
      </c>
      <c r="E426" s="1">
        <f t="shared" ca="1" si="118"/>
        <v>80</v>
      </c>
      <c r="F426" s="1">
        <f t="shared" ca="1" si="119"/>
        <v>934</v>
      </c>
      <c r="G426" s="1">
        <f t="shared" ca="1" si="120"/>
        <v>828.53118629411506</v>
      </c>
      <c r="H426" s="9">
        <f t="shared" ca="1" si="121"/>
        <v>5</v>
      </c>
      <c r="I426" s="1">
        <f t="shared" ca="1" si="122"/>
        <v>11716</v>
      </c>
      <c r="J426" s="1">
        <f t="shared" ca="1" si="123"/>
        <v>97.158330196014106</v>
      </c>
      <c r="K426" s="9">
        <f t="shared" si="124"/>
        <v>1</v>
      </c>
      <c r="L426" s="9">
        <f t="shared" si="125"/>
        <v>1</v>
      </c>
      <c r="M426" s="2">
        <f t="shared" ca="1" si="126"/>
        <v>67640.719926639606</v>
      </c>
      <c r="N426" s="2">
        <f t="shared" ca="1" si="127"/>
        <v>-2001.3215889163985</v>
      </c>
      <c r="O426" s="3">
        <v>3</v>
      </c>
      <c r="P426" s="2">
        <f t="shared" ca="1" si="128"/>
        <v>11578.754246388638</v>
      </c>
      <c r="Q426" s="2">
        <f t="shared" ca="1" si="129"/>
        <v>204.18964696511046</v>
      </c>
      <c r="R426" s="2">
        <f t="shared" ca="1" si="130"/>
        <v>1269.7419773282204</v>
      </c>
      <c r="S426" s="2">
        <f t="shared" ca="1" si="130"/>
        <v>828.53118629411506</v>
      </c>
      <c r="T426" s="3">
        <v>5</v>
      </c>
      <c r="U426" s="2">
        <f t="shared" ca="1" si="131"/>
        <v>3281.0145989182893</v>
      </c>
      <c r="V426" s="2">
        <f t="shared" ca="1" si="132"/>
        <v>97.158330196014106</v>
      </c>
      <c r="W426" s="3">
        <v>1</v>
      </c>
      <c r="X426" s="3">
        <v>1</v>
      </c>
    </row>
    <row r="427" spans="1:24" x14ac:dyDescent="0.3">
      <c r="A427" s="1">
        <f t="shared" ca="1" si="114"/>
        <v>50352.816473924824</v>
      </c>
      <c r="B427" s="1">
        <f t="shared" ca="1" si="115"/>
        <v>2792.9603137149443</v>
      </c>
      <c r="C427" s="9">
        <f t="shared" ca="1" si="116"/>
        <v>3</v>
      </c>
      <c r="D427" s="1">
        <f t="shared" ca="1" si="117"/>
        <v>2948.5871207007576</v>
      </c>
      <c r="E427" s="1">
        <f t="shared" ca="1" si="118"/>
        <v>178</v>
      </c>
      <c r="F427" s="1">
        <f t="shared" ca="1" si="119"/>
        <v>1065.9007022835447</v>
      </c>
      <c r="G427" s="1">
        <f t="shared" ca="1" si="120"/>
        <v>1049</v>
      </c>
      <c r="H427" s="9">
        <f t="shared" ca="1" si="121"/>
        <v>5</v>
      </c>
      <c r="I427" s="1">
        <f t="shared" ca="1" si="122"/>
        <v>19992.199346711452</v>
      </c>
      <c r="J427" s="1">
        <f t="shared" ca="1" si="123"/>
        <v>462.85719647913129</v>
      </c>
      <c r="K427" s="9">
        <f t="shared" si="124"/>
        <v>1</v>
      </c>
      <c r="L427" s="9">
        <f t="shared" si="125"/>
        <v>1</v>
      </c>
      <c r="M427" s="2">
        <f t="shared" ca="1" si="126"/>
        <v>50352.816473924824</v>
      </c>
      <c r="N427" s="2">
        <f t="shared" ca="1" si="127"/>
        <v>2792.9603137149443</v>
      </c>
      <c r="O427" s="3">
        <v>3</v>
      </c>
      <c r="P427" s="2">
        <f t="shared" ca="1" si="128"/>
        <v>2948.5871207007576</v>
      </c>
      <c r="Q427" s="2">
        <f t="shared" ca="1" si="129"/>
        <v>-112.16410934454936</v>
      </c>
      <c r="R427" s="2">
        <f t="shared" ca="1" si="130"/>
        <v>1065.9007022835447</v>
      </c>
      <c r="S427" s="2">
        <f t="shared" ca="1" si="130"/>
        <v>1133.5372880263908</v>
      </c>
      <c r="T427" s="3">
        <v>5</v>
      </c>
      <c r="U427" s="2">
        <f t="shared" ca="1" si="131"/>
        <v>19992.199346711452</v>
      </c>
      <c r="V427" s="2">
        <f t="shared" ca="1" si="132"/>
        <v>462.85719647913129</v>
      </c>
      <c r="W427" s="3">
        <v>1</v>
      </c>
      <c r="X427" s="3">
        <v>1</v>
      </c>
    </row>
    <row r="428" spans="1:24" x14ac:dyDescent="0.3">
      <c r="A428" s="1">
        <f t="shared" ca="1" si="114"/>
        <v>61312</v>
      </c>
      <c r="B428" s="1">
        <f t="shared" ca="1" si="115"/>
        <v>2531.0557500122804</v>
      </c>
      <c r="C428" s="9">
        <f t="shared" ca="1" si="116"/>
        <v>3</v>
      </c>
      <c r="D428" s="1">
        <f t="shared" ca="1" si="117"/>
        <v>6457.2841476844005</v>
      </c>
      <c r="E428" s="1">
        <f t="shared" ca="1" si="118"/>
        <v>10</v>
      </c>
      <c r="F428" s="1">
        <f t="shared" ca="1" si="119"/>
        <v>896</v>
      </c>
      <c r="G428" s="1">
        <f t="shared" ca="1" si="120"/>
        <v>814.47435801838606</v>
      </c>
      <c r="H428" s="9">
        <f t="shared" ca="1" si="121"/>
        <v>5</v>
      </c>
      <c r="I428" s="1">
        <f t="shared" ca="1" si="122"/>
        <v>12270.565664504635</v>
      </c>
      <c r="J428" s="1">
        <f t="shared" ca="1" si="123"/>
        <v>287.01352232249337</v>
      </c>
      <c r="K428" s="9">
        <f t="shared" si="124"/>
        <v>1</v>
      </c>
      <c r="L428" s="9">
        <f t="shared" si="125"/>
        <v>1</v>
      </c>
      <c r="M428" s="2">
        <f t="shared" ca="1" si="126"/>
        <v>72174.483596583959</v>
      </c>
      <c r="N428" s="2">
        <f t="shared" ca="1" si="127"/>
        <v>2531.0557500122804</v>
      </c>
      <c r="O428" s="3">
        <v>3</v>
      </c>
      <c r="P428" s="2">
        <f t="shared" ca="1" si="128"/>
        <v>6457.2841476844005</v>
      </c>
      <c r="Q428" s="2">
        <f t="shared" ca="1" si="129"/>
        <v>-18.256901647392795</v>
      </c>
      <c r="R428" s="2">
        <f t="shared" ca="1" si="130"/>
        <v>1283.4610427440946</v>
      </c>
      <c r="S428" s="2">
        <f t="shared" ca="1" si="130"/>
        <v>814.47435801838606</v>
      </c>
      <c r="T428" s="3">
        <v>5</v>
      </c>
      <c r="U428" s="2">
        <f t="shared" ca="1" si="131"/>
        <v>12270.565664504635</v>
      </c>
      <c r="V428" s="2">
        <f t="shared" ca="1" si="132"/>
        <v>287.01352232249337</v>
      </c>
      <c r="W428" s="3">
        <v>1</v>
      </c>
      <c r="X428" s="3">
        <v>1</v>
      </c>
    </row>
    <row r="429" spans="1:24" x14ac:dyDescent="0.3">
      <c r="A429" s="1">
        <f t="shared" ca="1" si="114"/>
        <v>51867.84543675655</v>
      </c>
      <c r="B429" s="1">
        <f t="shared" ca="1" si="115"/>
        <v>2172.6834322392251</v>
      </c>
      <c r="C429" s="9">
        <f t="shared" ca="1" si="116"/>
        <v>3</v>
      </c>
      <c r="D429" s="1">
        <f t="shared" ca="1" si="117"/>
        <v>4422</v>
      </c>
      <c r="E429" s="1">
        <f t="shared" ca="1" si="118"/>
        <v>127.16408917865431</v>
      </c>
      <c r="F429" s="1">
        <f t="shared" ca="1" si="119"/>
        <v>984.54409083441658</v>
      </c>
      <c r="G429" s="1">
        <f t="shared" ca="1" si="120"/>
        <v>801</v>
      </c>
      <c r="H429" s="9">
        <f t="shared" ca="1" si="121"/>
        <v>5</v>
      </c>
      <c r="I429" s="1">
        <f t="shared" ca="1" si="122"/>
        <v>7610.4550208933424</v>
      </c>
      <c r="J429" s="1">
        <f t="shared" ca="1" si="123"/>
        <v>278</v>
      </c>
      <c r="K429" s="9">
        <f t="shared" si="124"/>
        <v>1</v>
      </c>
      <c r="L429" s="9">
        <f t="shared" si="125"/>
        <v>1</v>
      </c>
      <c r="M429" s="2">
        <f t="shared" ca="1" si="126"/>
        <v>51867.84543675655</v>
      </c>
      <c r="N429" s="2">
        <f t="shared" ca="1" si="127"/>
        <v>2172.6834322392251</v>
      </c>
      <c r="O429" s="3">
        <v>3</v>
      </c>
      <c r="P429" s="2">
        <f t="shared" ca="1" si="128"/>
        <v>13770.480537457228</v>
      </c>
      <c r="Q429" s="2">
        <f t="shared" ca="1" si="129"/>
        <v>127.16408917865431</v>
      </c>
      <c r="R429" s="2">
        <f t="shared" ca="1" si="130"/>
        <v>984.54409083441658</v>
      </c>
      <c r="S429" s="2">
        <f t="shared" ca="1" si="130"/>
        <v>1162.9438464864525</v>
      </c>
      <c r="T429" s="3">
        <v>5</v>
      </c>
      <c r="U429" s="2">
        <f t="shared" ca="1" si="131"/>
        <v>7610.4550208933424</v>
      </c>
      <c r="V429" s="2">
        <f t="shared" ca="1" si="132"/>
        <v>609.96817156316058</v>
      </c>
      <c r="W429" s="3">
        <v>1</v>
      </c>
      <c r="X429" s="3">
        <v>1</v>
      </c>
    </row>
    <row r="430" spans="1:24" x14ac:dyDescent="0.3">
      <c r="A430" s="1">
        <f t="shared" ca="1" si="114"/>
        <v>47676</v>
      </c>
      <c r="B430" s="1">
        <f t="shared" ca="1" si="115"/>
        <v>2421</v>
      </c>
      <c r="C430" s="9">
        <f t="shared" ca="1" si="116"/>
        <v>3</v>
      </c>
      <c r="D430" s="1">
        <f t="shared" ca="1" si="117"/>
        <v>5836.4905340515315</v>
      </c>
      <c r="E430" s="1">
        <f t="shared" ca="1" si="118"/>
        <v>134</v>
      </c>
      <c r="F430" s="1">
        <f t="shared" ca="1" si="119"/>
        <v>1027.1699791124963</v>
      </c>
      <c r="G430" s="1">
        <f t="shared" ca="1" si="120"/>
        <v>827.55563979744397</v>
      </c>
      <c r="H430" s="9">
        <f t="shared" ca="1" si="121"/>
        <v>5</v>
      </c>
      <c r="I430" s="1">
        <f t="shared" ca="1" si="122"/>
        <v>17490</v>
      </c>
      <c r="J430" s="1">
        <f t="shared" ca="1" si="123"/>
        <v>459</v>
      </c>
      <c r="K430" s="9">
        <f t="shared" si="124"/>
        <v>1</v>
      </c>
      <c r="L430" s="9">
        <f t="shared" si="125"/>
        <v>1</v>
      </c>
      <c r="M430" s="2">
        <f t="shared" ca="1" si="126"/>
        <v>71739.937918093696</v>
      </c>
      <c r="N430" s="2">
        <f t="shared" ca="1" si="127"/>
        <v>6686.4439012224966</v>
      </c>
      <c r="O430" s="3">
        <v>3</v>
      </c>
      <c r="P430" s="2">
        <f t="shared" ca="1" si="128"/>
        <v>5836.4905340515315</v>
      </c>
      <c r="Q430" s="2">
        <f t="shared" ca="1" si="129"/>
        <v>205.84416005764245</v>
      </c>
      <c r="R430" s="2">
        <f t="shared" ca="1" si="130"/>
        <v>1027.1699791124963</v>
      </c>
      <c r="S430" s="2">
        <f t="shared" ca="1" si="130"/>
        <v>827.55563979744397</v>
      </c>
      <c r="T430" s="3">
        <v>5</v>
      </c>
      <c r="U430" s="2">
        <f t="shared" ca="1" si="131"/>
        <v>20840.576117483593</v>
      </c>
      <c r="V430" s="2">
        <f t="shared" ca="1" si="132"/>
        <v>539.66855522603169</v>
      </c>
      <c r="W430" s="3">
        <v>1</v>
      </c>
      <c r="X430" s="3">
        <v>1</v>
      </c>
    </row>
    <row r="431" spans="1:24" x14ac:dyDescent="0.3">
      <c r="A431" s="1">
        <f t="shared" ca="1" si="114"/>
        <v>68443.953125339132</v>
      </c>
      <c r="B431" s="1">
        <f t="shared" ca="1" si="115"/>
        <v>4829</v>
      </c>
      <c r="C431" s="9">
        <f t="shared" ca="1" si="116"/>
        <v>3</v>
      </c>
      <c r="D431" s="1">
        <f t="shared" ca="1" si="117"/>
        <v>6136.2670424188063</v>
      </c>
      <c r="E431" s="1">
        <f t="shared" ca="1" si="118"/>
        <v>158.23575077480805</v>
      </c>
      <c r="F431" s="1">
        <f t="shared" ca="1" si="119"/>
        <v>834.14886801858836</v>
      </c>
      <c r="G431" s="1">
        <f t="shared" ca="1" si="120"/>
        <v>1056</v>
      </c>
      <c r="H431" s="9">
        <f t="shared" ca="1" si="121"/>
        <v>5</v>
      </c>
      <c r="I431" s="1">
        <f t="shared" ca="1" si="122"/>
        <v>6961</v>
      </c>
      <c r="J431" s="1">
        <f t="shared" ca="1" si="123"/>
        <v>131.54700756337311</v>
      </c>
      <c r="K431" s="9">
        <f t="shared" si="124"/>
        <v>1</v>
      </c>
      <c r="L431" s="9">
        <f t="shared" si="125"/>
        <v>1</v>
      </c>
      <c r="M431" s="2">
        <f t="shared" ca="1" si="126"/>
        <v>68443.953125339132</v>
      </c>
      <c r="N431" s="2">
        <f t="shared" ca="1" si="127"/>
        <v>7281.2442064667675</v>
      </c>
      <c r="O431" s="3">
        <v>3</v>
      </c>
      <c r="P431" s="2">
        <f t="shared" ca="1" si="128"/>
        <v>6136.2670424188063</v>
      </c>
      <c r="Q431" s="2">
        <f t="shared" ca="1" si="129"/>
        <v>158.23575077480805</v>
      </c>
      <c r="R431" s="2">
        <f t="shared" ca="1" si="130"/>
        <v>834.14886801858836</v>
      </c>
      <c r="S431" s="2">
        <f t="shared" ca="1" si="130"/>
        <v>589.77951516118173</v>
      </c>
      <c r="T431" s="3">
        <v>5</v>
      </c>
      <c r="U431" s="2">
        <f t="shared" ca="1" si="131"/>
        <v>-2406.6691840827662</v>
      </c>
      <c r="V431" s="2">
        <f t="shared" ca="1" si="132"/>
        <v>131.54700756337311</v>
      </c>
      <c r="W431" s="3">
        <v>1</v>
      </c>
      <c r="X431" s="3">
        <v>1</v>
      </c>
    </row>
    <row r="432" spans="1:24" x14ac:dyDescent="0.3">
      <c r="A432" s="1">
        <f t="shared" ca="1" si="114"/>
        <v>53242</v>
      </c>
      <c r="B432" s="1">
        <f t="shared" ca="1" si="115"/>
        <v>3523.3014845526623</v>
      </c>
      <c r="C432" s="9">
        <f t="shared" ca="1" si="116"/>
        <v>3</v>
      </c>
      <c r="D432" s="1">
        <f t="shared" ca="1" si="117"/>
        <v>2958.3027536688442</v>
      </c>
      <c r="E432" s="1">
        <f t="shared" ca="1" si="118"/>
        <v>78.935014748324122</v>
      </c>
      <c r="F432" s="1">
        <f t="shared" ca="1" si="119"/>
        <v>803.20478181115607</v>
      </c>
      <c r="G432" s="1">
        <f t="shared" ca="1" si="120"/>
        <v>860.68058657641507</v>
      </c>
      <c r="H432" s="9">
        <f t="shared" ca="1" si="121"/>
        <v>5</v>
      </c>
      <c r="I432" s="1">
        <f t="shared" ca="1" si="122"/>
        <v>14615.009258826563</v>
      </c>
      <c r="J432" s="1">
        <f t="shared" ca="1" si="123"/>
        <v>130.53389675415181</v>
      </c>
      <c r="K432" s="9">
        <f t="shared" si="124"/>
        <v>1</v>
      </c>
      <c r="L432" s="9">
        <f t="shared" si="125"/>
        <v>1</v>
      </c>
      <c r="M432" s="2">
        <f t="shared" ca="1" si="126"/>
        <v>73941.576851003134</v>
      </c>
      <c r="N432" s="2">
        <f t="shared" ca="1" si="127"/>
        <v>3523.3014845526623</v>
      </c>
      <c r="O432" s="3">
        <v>3</v>
      </c>
      <c r="P432" s="2">
        <f t="shared" ca="1" si="128"/>
        <v>2958.3027536688442</v>
      </c>
      <c r="Q432" s="2">
        <f t="shared" ca="1" si="129"/>
        <v>78.935014748324122</v>
      </c>
      <c r="R432" s="2">
        <f t="shared" ca="1" si="130"/>
        <v>803.20478181115607</v>
      </c>
      <c r="S432" s="2">
        <f t="shared" ca="1" si="130"/>
        <v>860.68058657641507</v>
      </c>
      <c r="T432" s="3">
        <v>5</v>
      </c>
      <c r="U432" s="2">
        <f t="shared" ca="1" si="131"/>
        <v>14615.009258826563</v>
      </c>
      <c r="V432" s="2">
        <f t="shared" ca="1" si="132"/>
        <v>130.53389675415181</v>
      </c>
      <c r="W432" s="3">
        <v>1</v>
      </c>
      <c r="X432" s="3">
        <v>1</v>
      </c>
    </row>
    <row r="433" spans="1:24" x14ac:dyDescent="0.3">
      <c r="A433" s="1">
        <f t="shared" ca="1" si="114"/>
        <v>64541</v>
      </c>
      <c r="B433" s="1">
        <f t="shared" ca="1" si="115"/>
        <v>2896.6169199800656</v>
      </c>
      <c r="C433" s="9">
        <f t="shared" ca="1" si="116"/>
        <v>3</v>
      </c>
      <c r="D433" s="1">
        <f t="shared" ca="1" si="117"/>
        <v>6721.6632977666086</v>
      </c>
      <c r="E433" s="1">
        <f t="shared" ca="1" si="118"/>
        <v>67.002936345488564</v>
      </c>
      <c r="F433" s="1">
        <f t="shared" ca="1" si="119"/>
        <v>800.46865918750211</v>
      </c>
      <c r="G433" s="1">
        <f t="shared" ca="1" si="120"/>
        <v>906</v>
      </c>
      <c r="H433" s="9">
        <f t="shared" ca="1" si="121"/>
        <v>5</v>
      </c>
      <c r="I433" s="1">
        <f t="shared" ca="1" si="122"/>
        <v>17520.945664784573</v>
      </c>
      <c r="J433" s="1">
        <f t="shared" ca="1" si="123"/>
        <v>106</v>
      </c>
      <c r="K433" s="9">
        <f t="shared" si="124"/>
        <v>1</v>
      </c>
      <c r="L433" s="9">
        <f t="shared" si="125"/>
        <v>1</v>
      </c>
      <c r="M433" s="2">
        <f t="shared" ca="1" si="126"/>
        <v>44774.332416754609</v>
      </c>
      <c r="N433" s="2">
        <f t="shared" ca="1" si="127"/>
        <v>2896.6169199800656</v>
      </c>
      <c r="O433" s="3">
        <v>3</v>
      </c>
      <c r="P433" s="2">
        <f t="shared" ca="1" si="128"/>
        <v>6721.6632977666086</v>
      </c>
      <c r="Q433" s="2">
        <f t="shared" ca="1" si="129"/>
        <v>67.002936345488564</v>
      </c>
      <c r="R433" s="2">
        <f t="shared" ca="1" si="130"/>
        <v>800.46865918750211</v>
      </c>
      <c r="S433" s="2">
        <f t="shared" ca="1" si="130"/>
        <v>587.90175052496465</v>
      </c>
      <c r="T433" s="3">
        <v>5</v>
      </c>
      <c r="U433" s="2">
        <f t="shared" ca="1" si="131"/>
        <v>17520.945664784573</v>
      </c>
      <c r="V433" s="2">
        <f t="shared" ca="1" si="132"/>
        <v>698.32678579193794</v>
      </c>
      <c r="W433" s="3">
        <v>1</v>
      </c>
      <c r="X433" s="3">
        <v>1</v>
      </c>
    </row>
    <row r="434" spans="1:24" x14ac:dyDescent="0.3">
      <c r="A434" s="1">
        <f t="shared" ca="1" si="114"/>
        <v>61710.315860601717</v>
      </c>
      <c r="B434" s="1">
        <f t="shared" ca="1" si="115"/>
        <v>3747.5247339535454</v>
      </c>
      <c r="C434" s="9">
        <f t="shared" ca="1" si="116"/>
        <v>3</v>
      </c>
      <c r="D434" s="1">
        <f t="shared" ca="1" si="117"/>
        <v>8510.9125513856052</v>
      </c>
      <c r="E434" s="1">
        <f t="shared" ca="1" si="118"/>
        <v>163.42073081512166</v>
      </c>
      <c r="F434" s="1">
        <f t="shared" ca="1" si="119"/>
        <v>855.15137725401917</v>
      </c>
      <c r="G434" s="1">
        <f t="shared" ca="1" si="120"/>
        <v>754.74810384078592</v>
      </c>
      <c r="H434" s="9">
        <f t="shared" ca="1" si="121"/>
        <v>5</v>
      </c>
      <c r="I434" s="1">
        <f t="shared" ca="1" si="122"/>
        <v>12007.166104912696</v>
      </c>
      <c r="J434" s="1">
        <f t="shared" ca="1" si="123"/>
        <v>278.34213849744054</v>
      </c>
      <c r="K434" s="9">
        <f t="shared" si="124"/>
        <v>1</v>
      </c>
      <c r="L434" s="9">
        <f t="shared" si="125"/>
        <v>1</v>
      </c>
      <c r="M434" s="2">
        <f t="shared" ca="1" si="126"/>
        <v>61710.315860601717</v>
      </c>
      <c r="N434" s="2">
        <f t="shared" ca="1" si="127"/>
        <v>3747.5247339535454</v>
      </c>
      <c r="O434" s="3">
        <v>3</v>
      </c>
      <c r="P434" s="2">
        <f t="shared" ca="1" si="128"/>
        <v>8510.9125513856052</v>
      </c>
      <c r="Q434" s="2">
        <f t="shared" ca="1" si="129"/>
        <v>163.42073081512166</v>
      </c>
      <c r="R434" s="2">
        <f t="shared" ca="1" si="130"/>
        <v>855.15137725401917</v>
      </c>
      <c r="S434" s="2">
        <f t="shared" ca="1" si="130"/>
        <v>754.74810384078592</v>
      </c>
      <c r="T434" s="3">
        <v>5</v>
      </c>
      <c r="U434" s="2">
        <f t="shared" ca="1" si="131"/>
        <v>12007.166104912696</v>
      </c>
      <c r="V434" s="2">
        <f t="shared" ca="1" si="132"/>
        <v>278.34213849744054</v>
      </c>
      <c r="W434" s="3">
        <v>1</v>
      </c>
      <c r="X434" s="3">
        <v>1</v>
      </c>
    </row>
    <row r="435" spans="1:24" x14ac:dyDescent="0.3">
      <c r="A435" s="1">
        <f t="shared" ca="1" si="114"/>
        <v>65939.178307681752</v>
      </c>
      <c r="B435" s="1">
        <f t="shared" ca="1" si="115"/>
        <v>1132</v>
      </c>
      <c r="C435" s="9">
        <f t="shared" ca="1" si="116"/>
        <v>3</v>
      </c>
      <c r="D435" s="1">
        <f t="shared" ca="1" si="117"/>
        <v>3573.7458627622595</v>
      </c>
      <c r="E435" s="1">
        <f t="shared" ca="1" si="118"/>
        <v>147</v>
      </c>
      <c r="F435" s="1">
        <f t="shared" ca="1" si="119"/>
        <v>811.11566347357348</v>
      </c>
      <c r="G435" s="1">
        <f t="shared" ca="1" si="120"/>
        <v>738</v>
      </c>
      <c r="H435" s="9">
        <f t="shared" ca="1" si="121"/>
        <v>5</v>
      </c>
      <c r="I435" s="1">
        <f t="shared" ca="1" si="122"/>
        <v>17435.059787553808</v>
      </c>
      <c r="J435" s="1">
        <f t="shared" ca="1" si="123"/>
        <v>143</v>
      </c>
      <c r="K435" s="9">
        <f t="shared" si="124"/>
        <v>1</v>
      </c>
      <c r="L435" s="9">
        <f t="shared" si="125"/>
        <v>1</v>
      </c>
      <c r="M435" s="2">
        <f t="shared" ca="1" si="126"/>
        <v>65939.178307681752</v>
      </c>
      <c r="N435" s="2">
        <f t="shared" ca="1" si="127"/>
        <v>6033.771809215893</v>
      </c>
      <c r="O435" s="3">
        <v>3</v>
      </c>
      <c r="P435" s="2">
        <f t="shared" ca="1" si="128"/>
        <v>3573.7458627622595</v>
      </c>
      <c r="Q435" s="2">
        <f t="shared" ca="1" si="129"/>
        <v>202.00508829728432</v>
      </c>
      <c r="R435" s="2">
        <f t="shared" ca="1" si="130"/>
        <v>811.11566347357348</v>
      </c>
      <c r="S435" s="2">
        <f t="shared" ca="1" si="130"/>
        <v>1199.7671878895778</v>
      </c>
      <c r="T435" s="3">
        <v>5</v>
      </c>
      <c r="U435" s="2">
        <f t="shared" ca="1" si="131"/>
        <v>17435.059787553808</v>
      </c>
      <c r="V435" s="2">
        <f t="shared" ca="1" si="132"/>
        <v>516.53675292503863</v>
      </c>
      <c r="W435" s="3">
        <v>1</v>
      </c>
      <c r="X435" s="3">
        <v>1</v>
      </c>
    </row>
    <row r="436" spans="1:24" x14ac:dyDescent="0.3">
      <c r="A436" s="1">
        <f t="shared" ca="1" si="114"/>
        <v>64772</v>
      </c>
      <c r="B436" s="1">
        <f t="shared" ca="1" si="115"/>
        <v>4293.3208614405285</v>
      </c>
      <c r="C436" s="9">
        <f t="shared" ca="1" si="116"/>
        <v>3</v>
      </c>
      <c r="D436" s="1">
        <f t="shared" ca="1" si="117"/>
        <v>6528.7407378668731</v>
      </c>
      <c r="E436" s="1">
        <f t="shared" ca="1" si="118"/>
        <v>140.99786465861146</v>
      </c>
      <c r="F436" s="1">
        <f t="shared" ca="1" si="119"/>
        <v>943</v>
      </c>
      <c r="G436" s="1">
        <f t="shared" ca="1" si="120"/>
        <v>803.97370031779201</v>
      </c>
      <c r="H436" s="9">
        <f t="shared" ca="1" si="121"/>
        <v>5</v>
      </c>
      <c r="I436" s="1">
        <f t="shared" ca="1" si="122"/>
        <v>13378.532234554057</v>
      </c>
      <c r="J436" s="1">
        <f t="shared" ca="1" si="123"/>
        <v>259.47412938138217</v>
      </c>
      <c r="K436" s="9">
        <f t="shared" si="124"/>
        <v>1</v>
      </c>
      <c r="L436" s="9">
        <f t="shared" si="125"/>
        <v>1</v>
      </c>
      <c r="M436" s="2">
        <f t="shared" ca="1" si="126"/>
        <v>44928.713350966311</v>
      </c>
      <c r="N436" s="2">
        <f t="shared" ca="1" si="127"/>
        <v>4293.3208614405285</v>
      </c>
      <c r="O436" s="3">
        <v>3</v>
      </c>
      <c r="P436" s="2">
        <f t="shared" ca="1" si="128"/>
        <v>6528.7407378668731</v>
      </c>
      <c r="Q436" s="2">
        <f t="shared" ca="1" si="129"/>
        <v>140.99786465861146</v>
      </c>
      <c r="R436" s="2">
        <f t="shared" ca="1" si="130"/>
        <v>684.18893396426984</v>
      </c>
      <c r="S436" s="2">
        <f t="shared" ca="1" si="130"/>
        <v>803.97370031779201</v>
      </c>
      <c r="T436" s="3">
        <v>5</v>
      </c>
      <c r="U436" s="2">
        <f t="shared" ca="1" si="131"/>
        <v>13378.532234554057</v>
      </c>
      <c r="V436" s="2">
        <f t="shared" ca="1" si="132"/>
        <v>259.47412938138217</v>
      </c>
      <c r="W436" s="3">
        <v>1</v>
      </c>
      <c r="X436" s="3">
        <v>1</v>
      </c>
    </row>
    <row r="437" spans="1:24" x14ac:dyDescent="0.3">
      <c r="A437" s="1">
        <f t="shared" ca="1" si="114"/>
        <v>60188</v>
      </c>
      <c r="B437" s="1">
        <f t="shared" ca="1" si="115"/>
        <v>2456.7538067451651</v>
      </c>
      <c r="C437" s="9">
        <f t="shared" ca="1" si="116"/>
        <v>3</v>
      </c>
      <c r="D437" s="1">
        <f t="shared" ca="1" si="117"/>
        <v>9177</v>
      </c>
      <c r="E437" s="1">
        <f t="shared" ca="1" si="118"/>
        <v>152.75183379488658</v>
      </c>
      <c r="F437" s="1">
        <f t="shared" ca="1" si="119"/>
        <v>1064.873442876607</v>
      </c>
      <c r="G437" s="1">
        <f t="shared" ca="1" si="120"/>
        <v>954.73663936501919</v>
      </c>
      <c r="H437" s="9">
        <f t="shared" ca="1" si="121"/>
        <v>5</v>
      </c>
      <c r="I437" s="1">
        <f t="shared" ca="1" si="122"/>
        <v>5998.5506524909197</v>
      </c>
      <c r="J437" s="1">
        <f t="shared" ca="1" si="123"/>
        <v>86</v>
      </c>
      <c r="K437" s="9">
        <f t="shared" si="124"/>
        <v>1</v>
      </c>
      <c r="L437" s="9">
        <f t="shared" si="125"/>
        <v>1</v>
      </c>
      <c r="M437" s="2">
        <f t="shared" ca="1" si="126"/>
        <v>78555.466662994892</v>
      </c>
      <c r="N437" s="2">
        <f t="shared" ca="1" si="127"/>
        <v>2456.7538067451651</v>
      </c>
      <c r="O437" s="3">
        <v>3</v>
      </c>
      <c r="P437" s="2">
        <f t="shared" ca="1" si="128"/>
        <v>11338.981258119313</v>
      </c>
      <c r="Q437" s="2">
        <f t="shared" ca="1" si="129"/>
        <v>152.75183379488658</v>
      </c>
      <c r="R437" s="2">
        <f t="shared" ca="1" si="130"/>
        <v>1064.873442876607</v>
      </c>
      <c r="S437" s="2">
        <f t="shared" ca="1" si="130"/>
        <v>954.73663936501919</v>
      </c>
      <c r="T437" s="3">
        <v>5</v>
      </c>
      <c r="U437" s="2">
        <f t="shared" ca="1" si="131"/>
        <v>5998.5506524909197</v>
      </c>
      <c r="V437" s="2">
        <f t="shared" ca="1" si="132"/>
        <v>531.0773260074634</v>
      </c>
      <c r="W437" s="3">
        <v>1</v>
      </c>
      <c r="X437" s="3">
        <v>1</v>
      </c>
    </row>
    <row r="438" spans="1:24" x14ac:dyDescent="0.3">
      <c r="A438" s="1">
        <f t="shared" ca="1" si="114"/>
        <v>61029.259604238927</v>
      </c>
      <c r="B438" s="1">
        <f t="shared" ca="1" si="115"/>
        <v>2858.7173435278646</v>
      </c>
      <c r="C438" s="9">
        <f t="shared" ca="1" si="116"/>
        <v>3</v>
      </c>
      <c r="D438" s="1">
        <f t="shared" ca="1" si="117"/>
        <v>7991.6401505068607</v>
      </c>
      <c r="E438" s="1">
        <f t="shared" ca="1" si="118"/>
        <v>96.729346722963669</v>
      </c>
      <c r="F438" s="1">
        <f t="shared" ca="1" si="119"/>
        <v>801</v>
      </c>
      <c r="G438" s="1">
        <f t="shared" ca="1" si="120"/>
        <v>851</v>
      </c>
      <c r="H438" s="9">
        <f t="shared" ca="1" si="121"/>
        <v>5</v>
      </c>
      <c r="I438" s="1">
        <f t="shared" ca="1" si="122"/>
        <v>14665.738894715949</v>
      </c>
      <c r="J438" s="1">
        <f t="shared" ca="1" si="123"/>
        <v>95</v>
      </c>
      <c r="K438" s="9">
        <f t="shared" si="124"/>
        <v>1</v>
      </c>
      <c r="L438" s="9">
        <f t="shared" si="125"/>
        <v>1</v>
      </c>
      <c r="M438" s="2">
        <f t="shared" ca="1" si="126"/>
        <v>61029.259604238927</v>
      </c>
      <c r="N438" s="2">
        <f t="shared" ca="1" si="127"/>
        <v>2858.7173435278646</v>
      </c>
      <c r="O438" s="3">
        <v>3</v>
      </c>
      <c r="P438" s="2">
        <f t="shared" ca="1" si="128"/>
        <v>7991.6401505068607</v>
      </c>
      <c r="Q438" s="2">
        <f t="shared" ca="1" si="129"/>
        <v>96.729346722963669</v>
      </c>
      <c r="R438" s="2">
        <f t="shared" ca="1" si="130"/>
        <v>552.93347030866926</v>
      </c>
      <c r="S438" s="2">
        <f t="shared" ca="1" si="130"/>
        <v>1165.0260554466583</v>
      </c>
      <c r="T438" s="3">
        <v>5</v>
      </c>
      <c r="U438" s="2">
        <f t="shared" ca="1" si="131"/>
        <v>14665.738894715949</v>
      </c>
      <c r="V438" s="2">
        <f t="shared" ca="1" si="132"/>
        <v>-12.683114323820632</v>
      </c>
      <c r="W438" s="3">
        <v>1</v>
      </c>
      <c r="X438" s="3">
        <v>1</v>
      </c>
    </row>
    <row r="439" spans="1:24" x14ac:dyDescent="0.3">
      <c r="A439" s="1">
        <f t="shared" ca="1" si="114"/>
        <v>60096.947870683718</v>
      </c>
      <c r="B439" s="1">
        <f t="shared" ca="1" si="115"/>
        <v>3214.3578788165869</v>
      </c>
      <c r="C439" s="9">
        <f t="shared" ca="1" si="116"/>
        <v>3</v>
      </c>
      <c r="D439" s="1">
        <f t="shared" ca="1" si="117"/>
        <v>8945.7348003459119</v>
      </c>
      <c r="E439" s="1">
        <f t="shared" ca="1" si="118"/>
        <v>74</v>
      </c>
      <c r="F439" s="1">
        <f t="shared" ca="1" si="119"/>
        <v>825.7071401544257</v>
      </c>
      <c r="G439" s="1">
        <f t="shared" ca="1" si="120"/>
        <v>981</v>
      </c>
      <c r="H439" s="9">
        <f t="shared" ca="1" si="121"/>
        <v>5</v>
      </c>
      <c r="I439" s="1">
        <f t="shared" ca="1" si="122"/>
        <v>16940.435199887568</v>
      </c>
      <c r="J439" s="1">
        <f t="shared" ca="1" si="123"/>
        <v>288.79045595584188</v>
      </c>
      <c r="K439" s="9">
        <f t="shared" si="124"/>
        <v>1</v>
      </c>
      <c r="L439" s="9">
        <f t="shared" si="125"/>
        <v>1</v>
      </c>
      <c r="M439" s="2">
        <f t="shared" ca="1" si="126"/>
        <v>60096.947870683718</v>
      </c>
      <c r="N439" s="2">
        <f t="shared" ca="1" si="127"/>
        <v>3214.3578788165869</v>
      </c>
      <c r="O439" s="3">
        <v>3</v>
      </c>
      <c r="P439" s="2">
        <f t="shared" ca="1" si="128"/>
        <v>8945.7348003459119</v>
      </c>
      <c r="Q439" s="2">
        <f t="shared" ca="1" si="129"/>
        <v>-6.4798929614017027</v>
      </c>
      <c r="R439" s="2">
        <f t="shared" ca="1" si="130"/>
        <v>825.7071401544257</v>
      </c>
      <c r="S439" s="2">
        <f t="shared" ca="1" si="130"/>
        <v>666.80636678583835</v>
      </c>
      <c r="T439" s="3">
        <v>5</v>
      </c>
      <c r="U439" s="2">
        <f t="shared" ca="1" si="131"/>
        <v>16940.435199887568</v>
      </c>
      <c r="V439" s="2">
        <f t="shared" ca="1" si="132"/>
        <v>288.79045595584188</v>
      </c>
      <c r="W439" s="3">
        <v>1</v>
      </c>
      <c r="X439" s="3">
        <v>1</v>
      </c>
    </row>
    <row r="440" spans="1:24" x14ac:dyDescent="0.3">
      <c r="A440" s="1">
        <f t="shared" ca="1" si="114"/>
        <v>67047.481324213557</v>
      </c>
      <c r="B440" s="1">
        <f t="shared" ca="1" si="115"/>
        <v>3173.5903532698726</v>
      </c>
      <c r="C440" s="9">
        <f t="shared" ca="1" si="116"/>
        <v>3</v>
      </c>
      <c r="D440" s="1">
        <f t="shared" ca="1" si="117"/>
        <v>6395.7745634783896</v>
      </c>
      <c r="E440" s="1">
        <f t="shared" ca="1" si="118"/>
        <v>141.1395960652614</v>
      </c>
      <c r="F440" s="1">
        <f t="shared" ca="1" si="119"/>
        <v>846</v>
      </c>
      <c r="G440" s="1">
        <f t="shared" ca="1" si="120"/>
        <v>745</v>
      </c>
      <c r="H440" s="9">
        <f t="shared" ca="1" si="121"/>
        <v>5</v>
      </c>
      <c r="I440" s="1">
        <f t="shared" ca="1" si="122"/>
        <v>11351.339108689934</v>
      </c>
      <c r="J440" s="1">
        <f t="shared" ca="1" si="123"/>
        <v>138.751122767895</v>
      </c>
      <c r="K440" s="9">
        <f t="shared" si="124"/>
        <v>1</v>
      </c>
      <c r="L440" s="9">
        <f t="shared" si="125"/>
        <v>1</v>
      </c>
      <c r="M440" s="2">
        <f t="shared" ca="1" si="126"/>
        <v>67047.481324213557</v>
      </c>
      <c r="N440" s="2">
        <f t="shared" ca="1" si="127"/>
        <v>3173.5903532698726</v>
      </c>
      <c r="O440" s="3">
        <v>3</v>
      </c>
      <c r="P440" s="2">
        <f t="shared" ca="1" si="128"/>
        <v>6395.7745634783896</v>
      </c>
      <c r="Q440" s="2">
        <f t="shared" ca="1" si="129"/>
        <v>141.1395960652614</v>
      </c>
      <c r="R440" s="2">
        <f t="shared" ca="1" si="130"/>
        <v>1171.0386348445418</v>
      </c>
      <c r="S440" s="2">
        <f t="shared" ca="1" si="130"/>
        <v>555.92218002210552</v>
      </c>
      <c r="T440" s="3">
        <v>5</v>
      </c>
      <c r="U440" s="2">
        <f t="shared" ca="1" si="131"/>
        <v>11351.339108689934</v>
      </c>
      <c r="V440" s="2">
        <f t="shared" ca="1" si="132"/>
        <v>138.751122767895</v>
      </c>
      <c r="W440" s="3">
        <v>1</v>
      </c>
      <c r="X440" s="3">
        <v>1</v>
      </c>
    </row>
    <row r="441" spans="1:24" x14ac:dyDescent="0.3">
      <c r="A441" s="1">
        <f t="shared" ca="1" si="114"/>
        <v>52583.655205650277</v>
      </c>
      <c r="B441" s="1">
        <f t="shared" ca="1" si="115"/>
        <v>1292.309269242244</v>
      </c>
      <c r="C441" s="9">
        <f t="shared" ca="1" si="116"/>
        <v>3</v>
      </c>
      <c r="D441" s="1">
        <f t="shared" ca="1" si="117"/>
        <v>6454</v>
      </c>
      <c r="E441" s="1">
        <f t="shared" ca="1" si="118"/>
        <v>159.02114194158685</v>
      </c>
      <c r="F441" s="1">
        <f t="shared" ca="1" si="119"/>
        <v>794</v>
      </c>
      <c r="G441" s="1">
        <f t="shared" ca="1" si="120"/>
        <v>791.90758175713415</v>
      </c>
      <c r="H441" s="9">
        <f t="shared" ca="1" si="121"/>
        <v>5</v>
      </c>
      <c r="I441" s="1">
        <f t="shared" ca="1" si="122"/>
        <v>19150.128862192578</v>
      </c>
      <c r="J441" s="1">
        <f t="shared" ca="1" si="123"/>
        <v>446</v>
      </c>
      <c r="K441" s="9">
        <f t="shared" si="124"/>
        <v>1</v>
      </c>
      <c r="L441" s="9">
        <f t="shared" si="125"/>
        <v>1</v>
      </c>
      <c r="M441" s="2">
        <f t="shared" ca="1" si="126"/>
        <v>52583.655205650277</v>
      </c>
      <c r="N441" s="2">
        <f t="shared" ca="1" si="127"/>
        <v>1292.309269242244</v>
      </c>
      <c r="O441" s="3">
        <v>3</v>
      </c>
      <c r="P441" s="2">
        <f t="shared" ca="1" si="128"/>
        <v>10645.112581186499</v>
      </c>
      <c r="Q441" s="2">
        <f t="shared" ca="1" si="129"/>
        <v>159.02114194158685</v>
      </c>
      <c r="R441" s="2">
        <f t="shared" ca="1" si="130"/>
        <v>614.19080713377218</v>
      </c>
      <c r="S441" s="2">
        <f t="shared" ca="1" si="130"/>
        <v>791.90758175713415</v>
      </c>
      <c r="T441" s="3">
        <v>5</v>
      </c>
      <c r="U441" s="2">
        <f t="shared" ca="1" si="131"/>
        <v>19150.128862192578</v>
      </c>
      <c r="V441" s="2">
        <f t="shared" ca="1" si="132"/>
        <v>28.238886173268639</v>
      </c>
      <c r="W441" s="3">
        <v>1</v>
      </c>
      <c r="X441" s="3">
        <v>1</v>
      </c>
    </row>
    <row r="442" spans="1:24" x14ac:dyDescent="0.3">
      <c r="A442" s="1">
        <f t="shared" ca="1" si="114"/>
        <v>64099</v>
      </c>
      <c r="B442" s="1">
        <f t="shared" ca="1" si="115"/>
        <v>3114.9900870667998</v>
      </c>
      <c r="C442" s="9">
        <f t="shared" ca="1" si="116"/>
        <v>3</v>
      </c>
      <c r="D442" s="1">
        <f t="shared" ca="1" si="117"/>
        <v>5845.9553096390246</v>
      </c>
      <c r="E442" s="1">
        <f t="shared" ca="1" si="118"/>
        <v>53.03636095999461</v>
      </c>
      <c r="F442" s="1">
        <f t="shared" ca="1" si="119"/>
        <v>1030.5260743807291</v>
      </c>
      <c r="G442" s="1">
        <f t="shared" ca="1" si="120"/>
        <v>725</v>
      </c>
      <c r="H442" s="9">
        <f t="shared" ca="1" si="121"/>
        <v>5</v>
      </c>
      <c r="I442" s="1">
        <f t="shared" ca="1" si="122"/>
        <v>13209.184705403808</v>
      </c>
      <c r="J442" s="1">
        <f t="shared" ca="1" si="123"/>
        <v>405</v>
      </c>
      <c r="K442" s="9">
        <f t="shared" si="124"/>
        <v>1</v>
      </c>
      <c r="L442" s="9">
        <f t="shared" si="125"/>
        <v>1</v>
      </c>
      <c r="M442" s="2">
        <f t="shared" ca="1" si="126"/>
        <v>77392.508670357158</v>
      </c>
      <c r="N442" s="2">
        <f t="shared" ca="1" si="127"/>
        <v>3114.9900870667998</v>
      </c>
      <c r="O442" s="3">
        <v>3</v>
      </c>
      <c r="P442" s="2">
        <f t="shared" ca="1" si="128"/>
        <v>5845.9553096390246</v>
      </c>
      <c r="Q442" s="2">
        <f t="shared" ca="1" si="129"/>
        <v>53.03636095999461</v>
      </c>
      <c r="R442" s="2">
        <f t="shared" ca="1" si="130"/>
        <v>1030.5260743807291</v>
      </c>
      <c r="S442" s="2">
        <f t="shared" ca="1" si="130"/>
        <v>1260.2556182730548</v>
      </c>
      <c r="T442" s="3">
        <v>5</v>
      </c>
      <c r="U442" s="2">
        <f t="shared" ca="1" si="131"/>
        <v>13209.184705403808</v>
      </c>
      <c r="V442" s="2">
        <f t="shared" ca="1" si="132"/>
        <v>731.1628944038689</v>
      </c>
      <c r="W442" s="3">
        <v>1</v>
      </c>
      <c r="X442" s="3">
        <v>1</v>
      </c>
    </row>
    <row r="443" spans="1:24" x14ac:dyDescent="0.3">
      <c r="A443" s="1">
        <f t="shared" ca="1" si="114"/>
        <v>55523</v>
      </c>
      <c r="B443" s="1">
        <f t="shared" ca="1" si="115"/>
        <v>873</v>
      </c>
      <c r="C443" s="9">
        <f t="shared" ca="1" si="116"/>
        <v>3</v>
      </c>
      <c r="D443" s="1">
        <f t="shared" ca="1" si="117"/>
        <v>7735.2640263473659</v>
      </c>
      <c r="E443" s="1">
        <f t="shared" ca="1" si="118"/>
        <v>19.535686419660266</v>
      </c>
      <c r="F443" s="1">
        <f t="shared" ca="1" si="119"/>
        <v>760.98148531587299</v>
      </c>
      <c r="G443" s="1">
        <f t="shared" ca="1" si="120"/>
        <v>782.75622062964339</v>
      </c>
      <c r="H443" s="9">
        <f t="shared" ca="1" si="121"/>
        <v>5</v>
      </c>
      <c r="I443" s="1">
        <f t="shared" ca="1" si="122"/>
        <v>13780</v>
      </c>
      <c r="J443" s="1">
        <f t="shared" ca="1" si="123"/>
        <v>209.60963511136782</v>
      </c>
      <c r="K443" s="9">
        <f t="shared" si="124"/>
        <v>1</v>
      </c>
      <c r="L443" s="9">
        <f t="shared" si="125"/>
        <v>1</v>
      </c>
      <c r="M443" s="2">
        <f t="shared" ca="1" si="126"/>
        <v>43961.197964397092</v>
      </c>
      <c r="N443" s="2">
        <f t="shared" ca="1" si="127"/>
        <v>-805.23488134027184</v>
      </c>
      <c r="O443" s="3">
        <v>3</v>
      </c>
      <c r="P443" s="2">
        <f t="shared" ca="1" si="128"/>
        <v>7735.2640263473659</v>
      </c>
      <c r="Q443" s="2">
        <f t="shared" ca="1" si="129"/>
        <v>19.535686419660266</v>
      </c>
      <c r="R443" s="2">
        <f t="shared" ca="1" si="130"/>
        <v>760.98148531587299</v>
      </c>
      <c r="S443" s="2">
        <f t="shared" ca="1" si="130"/>
        <v>782.75622062964339</v>
      </c>
      <c r="T443" s="3">
        <v>5</v>
      </c>
      <c r="U443" s="2">
        <f t="shared" ca="1" si="131"/>
        <v>20377.824148414729</v>
      </c>
      <c r="V443" s="2">
        <f t="shared" ca="1" si="132"/>
        <v>209.60963511136782</v>
      </c>
      <c r="W443" s="3">
        <v>1</v>
      </c>
      <c r="X443" s="3">
        <v>1</v>
      </c>
    </row>
    <row r="444" spans="1:24" x14ac:dyDescent="0.3">
      <c r="A444" s="1">
        <f t="shared" ca="1" si="114"/>
        <v>64052.829094666173</v>
      </c>
      <c r="B444" s="1">
        <f t="shared" ca="1" si="115"/>
        <v>4658</v>
      </c>
      <c r="C444" s="9">
        <f t="shared" ca="1" si="116"/>
        <v>3</v>
      </c>
      <c r="D444" s="1">
        <f t="shared" ca="1" si="117"/>
        <v>6941.8610576232259</v>
      </c>
      <c r="E444" s="1">
        <f t="shared" ca="1" si="118"/>
        <v>142.90104971151976</v>
      </c>
      <c r="F444" s="1">
        <f t="shared" ca="1" si="119"/>
        <v>872.60885836335785</v>
      </c>
      <c r="G444" s="1">
        <f t="shared" ca="1" si="120"/>
        <v>787</v>
      </c>
      <c r="H444" s="9">
        <f t="shared" ca="1" si="121"/>
        <v>5</v>
      </c>
      <c r="I444" s="1">
        <f t="shared" ca="1" si="122"/>
        <v>7888.8748006847136</v>
      </c>
      <c r="J444" s="1">
        <f t="shared" ca="1" si="123"/>
        <v>469.4389654903938</v>
      </c>
      <c r="K444" s="9">
        <f t="shared" si="124"/>
        <v>1</v>
      </c>
      <c r="L444" s="9">
        <f t="shared" si="125"/>
        <v>1</v>
      </c>
      <c r="M444" s="2">
        <f t="shared" ca="1" si="126"/>
        <v>64052.829094666173</v>
      </c>
      <c r="N444" s="2">
        <f t="shared" ca="1" si="127"/>
        <v>-2812.4805352453322</v>
      </c>
      <c r="O444" s="3">
        <v>3</v>
      </c>
      <c r="P444" s="2">
        <f t="shared" ca="1" si="128"/>
        <v>6941.8610576232259</v>
      </c>
      <c r="Q444" s="2">
        <f t="shared" ca="1" si="129"/>
        <v>142.90104971151976</v>
      </c>
      <c r="R444" s="2">
        <f t="shared" ca="1" si="130"/>
        <v>872.60885836335785</v>
      </c>
      <c r="S444" s="2">
        <f t="shared" ca="1" si="130"/>
        <v>700.83821460424724</v>
      </c>
      <c r="T444" s="3">
        <v>5</v>
      </c>
      <c r="U444" s="2">
        <f t="shared" ca="1" si="131"/>
        <v>7888.8748006847136</v>
      </c>
      <c r="V444" s="2">
        <f t="shared" ca="1" si="132"/>
        <v>469.4389654903938</v>
      </c>
      <c r="W444" s="3">
        <v>1</v>
      </c>
      <c r="X444" s="3">
        <v>1</v>
      </c>
    </row>
    <row r="445" spans="1:24" x14ac:dyDescent="0.3">
      <c r="A445" s="1">
        <f t="shared" ca="1" si="114"/>
        <v>47646.035384437739</v>
      </c>
      <c r="B445" s="1">
        <f t="shared" ca="1" si="115"/>
        <v>1657.1041605987816</v>
      </c>
      <c r="C445" s="9">
        <f t="shared" ca="1" si="116"/>
        <v>3</v>
      </c>
      <c r="D445" s="1">
        <f t="shared" ca="1" si="117"/>
        <v>4583.7704452103044</v>
      </c>
      <c r="E445" s="1">
        <f t="shared" ca="1" si="118"/>
        <v>98.375861558982365</v>
      </c>
      <c r="F445" s="1">
        <f t="shared" ca="1" si="119"/>
        <v>1043</v>
      </c>
      <c r="G445" s="1">
        <f t="shared" ca="1" si="120"/>
        <v>1015</v>
      </c>
      <c r="H445" s="9">
        <f t="shared" ca="1" si="121"/>
        <v>5</v>
      </c>
      <c r="I445" s="1">
        <f t="shared" ca="1" si="122"/>
        <v>15800</v>
      </c>
      <c r="J445" s="1">
        <f t="shared" ca="1" si="123"/>
        <v>311</v>
      </c>
      <c r="K445" s="9">
        <f t="shared" si="124"/>
        <v>1</v>
      </c>
      <c r="L445" s="9">
        <f t="shared" si="125"/>
        <v>1</v>
      </c>
      <c r="M445" s="2">
        <f t="shared" ca="1" si="126"/>
        <v>47646.035384437739</v>
      </c>
      <c r="N445" s="2">
        <f t="shared" ca="1" si="127"/>
        <v>1657.1041605987816</v>
      </c>
      <c r="O445" s="3">
        <v>3</v>
      </c>
      <c r="P445" s="2">
        <f t="shared" ca="1" si="128"/>
        <v>4583.7704452103044</v>
      </c>
      <c r="Q445" s="2">
        <f t="shared" ca="1" si="129"/>
        <v>98.375861558982365</v>
      </c>
      <c r="R445" s="2">
        <f t="shared" ca="1" si="130"/>
        <v>1140.6030256122745</v>
      </c>
      <c r="S445" s="2">
        <f t="shared" ca="1" si="130"/>
        <v>648.76859549493315</v>
      </c>
      <c r="T445" s="3">
        <v>5</v>
      </c>
      <c r="U445" s="2">
        <f t="shared" ca="1" si="131"/>
        <v>24021.158990437514</v>
      </c>
      <c r="V445" s="2">
        <f t="shared" ca="1" si="132"/>
        <v>25.494305421070351</v>
      </c>
      <c r="W445" s="3">
        <v>1</v>
      </c>
      <c r="X445" s="3">
        <v>1</v>
      </c>
    </row>
    <row r="446" spans="1:24" x14ac:dyDescent="0.3">
      <c r="A446" s="1">
        <f t="shared" ca="1" si="114"/>
        <v>67967.214062170198</v>
      </c>
      <c r="B446" s="1">
        <f t="shared" ca="1" si="115"/>
        <v>3290.2323616794811</v>
      </c>
      <c r="C446" s="9">
        <f t="shared" ca="1" si="116"/>
        <v>3</v>
      </c>
      <c r="D446" s="1">
        <f t="shared" ca="1" si="117"/>
        <v>4038</v>
      </c>
      <c r="E446" s="1">
        <f t="shared" ca="1" si="118"/>
        <v>47.972178055874004</v>
      </c>
      <c r="F446" s="1">
        <f t="shared" ca="1" si="119"/>
        <v>849</v>
      </c>
      <c r="G446" s="1">
        <f t="shared" ca="1" si="120"/>
        <v>978.96644698937143</v>
      </c>
      <c r="H446" s="9">
        <f t="shared" ca="1" si="121"/>
        <v>5</v>
      </c>
      <c r="I446" s="1">
        <f t="shared" ca="1" si="122"/>
        <v>15493.35385196421</v>
      </c>
      <c r="J446" s="1">
        <f t="shared" ca="1" si="123"/>
        <v>455.04929036678016</v>
      </c>
      <c r="K446" s="9">
        <f t="shared" si="124"/>
        <v>1</v>
      </c>
      <c r="L446" s="9">
        <f t="shared" si="125"/>
        <v>1</v>
      </c>
      <c r="M446" s="2">
        <f t="shared" ca="1" si="126"/>
        <v>67967.214062170198</v>
      </c>
      <c r="N446" s="2">
        <f t="shared" ca="1" si="127"/>
        <v>3290.2323616794811</v>
      </c>
      <c r="O446" s="3">
        <v>3</v>
      </c>
      <c r="P446" s="2">
        <f t="shared" ca="1" si="128"/>
        <v>11110.252330014366</v>
      </c>
      <c r="Q446" s="2">
        <f t="shared" ca="1" si="129"/>
        <v>47.972178055874004</v>
      </c>
      <c r="R446" s="2">
        <f t="shared" ca="1" si="130"/>
        <v>636.53009945164172</v>
      </c>
      <c r="S446" s="2">
        <f t="shared" ca="1" si="130"/>
        <v>978.96644698937143</v>
      </c>
      <c r="T446" s="3">
        <v>5</v>
      </c>
      <c r="U446" s="2">
        <f t="shared" ca="1" si="131"/>
        <v>15493.35385196421</v>
      </c>
      <c r="V446" s="2">
        <f t="shared" ca="1" si="132"/>
        <v>455.04929036678016</v>
      </c>
      <c r="W446" s="3">
        <v>1</v>
      </c>
      <c r="X446" s="3">
        <v>1</v>
      </c>
    </row>
    <row r="447" spans="1:24" x14ac:dyDescent="0.3">
      <c r="A447" s="1">
        <f t="shared" ca="1" si="114"/>
        <v>55043.850435729102</v>
      </c>
      <c r="B447" s="1">
        <f t="shared" ca="1" si="115"/>
        <v>139.95757705529195</v>
      </c>
      <c r="C447" s="9">
        <f t="shared" ca="1" si="116"/>
        <v>3</v>
      </c>
      <c r="D447" s="1">
        <f t="shared" ca="1" si="117"/>
        <v>4690.2163310458982</v>
      </c>
      <c r="E447" s="1">
        <f t="shared" ca="1" si="118"/>
        <v>158.44719883731779</v>
      </c>
      <c r="F447" s="1">
        <f t="shared" ca="1" si="119"/>
        <v>937.14364763976869</v>
      </c>
      <c r="G447" s="1">
        <f t="shared" ca="1" si="120"/>
        <v>737</v>
      </c>
      <c r="H447" s="9">
        <f t="shared" ca="1" si="121"/>
        <v>5</v>
      </c>
      <c r="I447" s="1">
        <f t="shared" ca="1" si="122"/>
        <v>12177.771406265878</v>
      </c>
      <c r="J447" s="1">
        <f t="shared" ca="1" si="123"/>
        <v>55</v>
      </c>
      <c r="K447" s="9">
        <f t="shared" si="124"/>
        <v>1</v>
      </c>
      <c r="L447" s="9">
        <f t="shared" si="125"/>
        <v>1</v>
      </c>
      <c r="M447" s="2">
        <f t="shared" ca="1" si="126"/>
        <v>55043.850435729102</v>
      </c>
      <c r="N447" s="2">
        <f t="shared" ca="1" si="127"/>
        <v>139.95757705529195</v>
      </c>
      <c r="O447" s="3">
        <v>3</v>
      </c>
      <c r="P447" s="2">
        <f t="shared" ca="1" si="128"/>
        <v>4690.2163310458982</v>
      </c>
      <c r="Q447" s="2">
        <f t="shared" ca="1" si="129"/>
        <v>158.44719883731779</v>
      </c>
      <c r="R447" s="2">
        <f t="shared" ca="1" si="130"/>
        <v>937.14364763976869</v>
      </c>
      <c r="S447" s="2">
        <f t="shared" ca="1" si="130"/>
        <v>625.38382138472559</v>
      </c>
      <c r="T447" s="3">
        <v>5</v>
      </c>
      <c r="U447" s="2">
        <f t="shared" ca="1" si="131"/>
        <v>12177.771406265878</v>
      </c>
      <c r="V447" s="2">
        <f t="shared" ca="1" si="132"/>
        <v>626.41344701623484</v>
      </c>
      <c r="W447" s="3">
        <v>1</v>
      </c>
      <c r="X447" s="3">
        <v>1</v>
      </c>
    </row>
    <row r="448" spans="1:24" x14ac:dyDescent="0.3">
      <c r="A448" s="1">
        <f t="shared" ca="1" si="114"/>
        <v>60169.150446081549</v>
      </c>
      <c r="B448" s="1">
        <f t="shared" ca="1" si="115"/>
        <v>4696.5449409153189</v>
      </c>
      <c r="C448" s="9">
        <f t="shared" ca="1" si="116"/>
        <v>3</v>
      </c>
      <c r="D448" s="1">
        <f t="shared" ca="1" si="117"/>
        <v>5828.432574731858</v>
      </c>
      <c r="E448" s="1">
        <f t="shared" ca="1" si="118"/>
        <v>102.79288160005532</v>
      </c>
      <c r="F448" s="1">
        <f t="shared" ca="1" si="119"/>
        <v>956.58918806580368</v>
      </c>
      <c r="G448" s="1">
        <f t="shared" ca="1" si="120"/>
        <v>1021.6435799947367</v>
      </c>
      <c r="H448" s="9">
        <f t="shared" ca="1" si="121"/>
        <v>5</v>
      </c>
      <c r="I448" s="1">
        <f t="shared" ca="1" si="122"/>
        <v>10448.743866160698</v>
      </c>
      <c r="J448" s="1">
        <f t="shared" ca="1" si="123"/>
        <v>138.41907140225945</v>
      </c>
      <c r="K448" s="9">
        <f t="shared" si="124"/>
        <v>1</v>
      </c>
      <c r="L448" s="9">
        <f t="shared" si="125"/>
        <v>1</v>
      </c>
      <c r="M448" s="2">
        <f t="shared" ca="1" si="126"/>
        <v>60169.150446081549</v>
      </c>
      <c r="N448" s="2">
        <f t="shared" ca="1" si="127"/>
        <v>4696.5449409153189</v>
      </c>
      <c r="O448" s="3">
        <v>3</v>
      </c>
      <c r="P448" s="2">
        <f t="shared" ca="1" si="128"/>
        <v>5828.432574731858</v>
      </c>
      <c r="Q448" s="2">
        <f t="shared" ca="1" si="129"/>
        <v>102.79288160005532</v>
      </c>
      <c r="R448" s="2">
        <f t="shared" ca="1" si="130"/>
        <v>956.58918806580368</v>
      </c>
      <c r="S448" s="2">
        <f t="shared" ca="1" si="130"/>
        <v>1021.6435799947367</v>
      </c>
      <c r="T448" s="3">
        <v>5</v>
      </c>
      <c r="U448" s="2">
        <f t="shared" ca="1" si="131"/>
        <v>10448.743866160698</v>
      </c>
      <c r="V448" s="2">
        <f t="shared" ca="1" si="132"/>
        <v>138.41907140225945</v>
      </c>
      <c r="W448" s="3">
        <v>1</v>
      </c>
      <c r="X448" s="3">
        <v>1</v>
      </c>
    </row>
    <row r="449" spans="1:24" x14ac:dyDescent="0.3">
      <c r="A449" s="1">
        <f t="shared" ca="1" si="114"/>
        <v>47354.602271256641</v>
      </c>
      <c r="B449" s="1">
        <f t="shared" ca="1" si="115"/>
        <v>2985</v>
      </c>
      <c r="C449" s="9">
        <f t="shared" ca="1" si="116"/>
        <v>3</v>
      </c>
      <c r="D449" s="1">
        <f t="shared" ca="1" si="117"/>
        <v>4244.8418346420422</v>
      </c>
      <c r="E449" s="1">
        <f t="shared" ca="1" si="118"/>
        <v>98.985704949911025</v>
      </c>
      <c r="F449" s="1">
        <f t="shared" ca="1" si="119"/>
        <v>799.29027876512691</v>
      </c>
      <c r="G449" s="1">
        <f t="shared" ca="1" si="120"/>
        <v>980.11272312252925</v>
      </c>
      <c r="H449" s="9">
        <f t="shared" ca="1" si="121"/>
        <v>5</v>
      </c>
      <c r="I449" s="1">
        <f t="shared" ca="1" si="122"/>
        <v>5712.0031688697027</v>
      </c>
      <c r="J449" s="1">
        <f t="shared" ca="1" si="123"/>
        <v>359</v>
      </c>
      <c r="K449" s="9">
        <f t="shared" si="124"/>
        <v>1</v>
      </c>
      <c r="L449" s="9">
        <f t="shared" si="125"/>
        <v>1</v>
      </c>
      <c r="M449" s="2">
        <f t="shared" ca="1" si="126"/>
        <v>47354.602271256641</v>
      </c>
      <c r="N449" s="2">
        <f t="shared" ca="1" si="127"/>
        <v>-2268.4736558404184</v>
      </c>
      <c r="O449" s="3">
        <v>3</v>
      </c>
      <c r="P449" s="2">
        <f t="shared" ca="1" si="128"/>
        <v>4244.8418346420422</v>
      </c>
      <c r="Q449" s="2">
        <f t="shared" ca="1" si="129"/>
        <v>98.985704949911025</v>
      </c>
      <c r="R449" s="2">
        <f t="shared" ca="1" si="130"/>
        <v>799.29027876512691</v>
      </c>
      <c r="S449" s="2">
        <f t="shared" ca="1" si="130"/>
        <v>980.11272312252925</v>
      </c>
      <c r="T449" s="3">
        <v>5</v>
      </c>
      <c r="U449" s="2">
        <f t="shared" ca="1" si="131"/>
        <v>5712.0031688697027</v>
      </c>
      <c r="V449" s="2">
        <f t="shared" ca="1" si="132"/>
        <v>649.45908514956909</v>
      </c>
      <c r="W449" s="3">
        <v>1</v>
      </c>
      <c r="X449" s="3">
        <v>1</v>
      </c>
    </row>
    <row r="450" spans="1:24" x14ac:dyDescent="0.3">
      <c r="A450" s="1">
        <f t="shared" ca="1" si="114"/>
        <v>56564</v>
      </c>
      <c r="B450" s="1">
        <f t="shared" ca="1" si="115"/>
        <v>4234.7051476585148</v>
      </c>
      <c r="C450" s="9">
        <f t="shared" ca="1" si="116"/>
        <v>3</v>
      </c>
      <c r="D450" s="1">
        <f t="shared" ca="1" si="117"/>
        <v>8294</v>
      </c>
      <c r="E450" s="1">
        <f t="shared" ca="1" si="118"/>
        <v>135.0689624793213</v>
      </c>
      <c r="F450" s="1">
        <f t="shared" ca="1" si="119"/>
        <v>948</v>
      </c>
      <c r="G450" s="1">
        <f t="shared" ca="1" si="120"/>
        <v>877.78993169711202</v>
      </c>
      <c r="H450" s="9">
        <f t="shared" ca="1" si="121"/>
        <v>5</v>
      </c>
      <c r="I450" s="1">
        <f t="shared" ca="1" si="122"/>
        <v>8435.2263330354745</v>
      </c>
      <c r="J450" s="1">
        <f t="shared" ca="1" si="123"/>
        <v>295.96144788311778</v>
      </c>
      <c r="K450" s="9">
        <f t="shared" si="124"/>
        <v>1</v>
      </c>
      <c r="L450" s="9">
        <f t="shared" si="125"/>
        <v>1</v>
      </c>
      <c r="M450" s="2">
        <f t="shared" ca="1" si="126"/>
        <v>80466.760560800059</v>
      </c>
      <c r="N450" s="2">
        <f t="shared" ca="1" si="127"/>
        <v>4234.7051476585148</v>
      </c>
      <c r="O450" s="3">
        <v>3</v>
      </c>
      <c r="P450" s="2">
        <f t="shared" ca="1" si="128"/>
        <v>12241.821812474798</v>
      </c>
      <c r="Q450" s="2">
        <f t="shared" ca="1" si="129"/>
        <v>135.0689624793213</v>
      </c>
      <c r="R450" s="2">
        <f t="shared" ca="1" si="130"/>
        <v>1235.2110997020418</v>
      </c>
      <c r="S450" s="2">
        <f t="shared" ca="1" si="130"/>
        <v>877.78993169711202</v>
      </c>
      <c r="T450" s="3">
        <v>5</v>
      </c>
      <c r="U450" s="2">
        <f t="shared" ca="1" si="131"/>
        <v>8435.2263330354745</v>
      </c>
      <c r="V450" s="2">
        <f t="shared" ca="1" si="132"/>
        <v>295.96144788311778</v>
      </c>
      <c r="W450" s="3">
        <v>1</v>
      </c>
      <c r="X450" s="3">
        <v>1</v>
      </c>
    </row>
    <row r="451" spans="1:24" x14ac:dyDescent="0.3">
      <c r="A451" s="1">
        <f t="shared" ref="A451:A514" ca="1" si="133">IF(AND(M451&gt;=46700, M451&lt;=70049), M451, RANDBETWEEN(46700, 70049))</f>
        <v>54102.406525880542</v>
      </c>
      <c r="B451" s="1">
        <f t="shared" ref="B451:B514" ca="1" si="134">IF(AND(N451&gt;=20, N451&lt;=5000), N451, RANDBETWEEN(20,5000))</f>
        <v>4012</v>
      </c>
      <c r="C451" s="9">
        <f t="shared" ref="C451:C514" ca="1" si="135">IF(AND(O451&gt;=3, O451&lt;=3), O451, RANDBETWEEN(3, 3))</f>
        <v>3</v>
      </c>
      <c r="D451" s="1">
        <f t="shared" ref="D451:D514" ca="1" si="136">IF(AND(P451&gt;=2000, P451&lt;=10000), P451, RANDBETWEEN(2000, 10000))</f>
        <v>5853.8047867130263</v>
      </c>
      <c r="E451" s="1">
        <f t="shared" ref="E451:E514" ca="1" si="137">IF(AND(Q451&gt;=0, Q451&lt;=180), Q451, RANDBETWEEN(0,180))</f>
        <v>17</v>
      </c>
      <c r="F451" s="1">
        <f t="shared" ref="F451:F514" ca="1" si="138">IF(AND(R451&gt;=720, R451&lt;=1080), R451, RANDBETWEEN(720, 1080))</f>
        <v>1005.6181109765163</v>
      </c>
      <c r="G451" s="1">
        <f t="shared" ref="G451:G514" ca="1" si="139">IF(AND(S451&gt;=720, S451&lt;=1080), S451, RANDBETWEEN(720, 1080))</f>
        <v>728</v>
      </c>
      <c r="H451" s="9">
        <f t="shared" ref="H451:H514" ca="1" si="140">IF(AND(T451&gt;=5, T451&lt;=5), T451, RANDBETWEEN(5,5))</f>
        <v>5</v>
      </c>
      <c r="I451" s="1">
        <f t="shared" ref="I451:I514" ca="1" si="141">IF(AND(U451&gt;=5000, U451&lt;=20000), U451, RANDBETWEEN(5000, 20000))</f>
        <v>5185</v>
      </c>
      <c r="J451" s="1">
        <f t="shared" ref="J451:J514" ca="1" si="142">IF(AND(V451&gt;=50, V451&lt;=500), V451, RANDBETWEEN(50, 500))</f>
        <v>218</v>
      </c>
      <c r="K451" s="9">
        <f t="shared" ref="K451:K514" si="143">W451</f>
        <v>1</v>
      </c>
      <c r="L451" s="9">
        <f t="shared" ref="L451:L514" si="144">X451</f>
        <v>1</v>
      </c>
      <c r="M451" s="2">
        <f t="shared" ref="M451:M514" ca="1" si="145">_xlfn.NORM.INV(RAND(), 58375, 11674.5)</f>
        <v>54102.406525880542</v>
      </c>
      <c r="N451" s="2">
        <f t="shared" ref="N451:N514" ca="1" si="146">_xlfn.NORM.INV(RAND(), 2510, 2490)</f>
        <v>-2228.0554055227485</v>
      </c>
      <c r="O451" s="3">
        <v>3</v>
      </c>
      <c r="P451" s="2">
        <f t="shared" ref="P451:P514" ca="1" si="147">_xlfn.NORM.INV(RAND(), 6000, 4000)</f>
        <v>5853.8047867130263</v>
      </c>
      <c r="Q451" s="2">
        <f t="shared" ref="Q451:Q514" ca="1" si="148">_xlfn.NORM.INV(RAND(), 90.5, 89.5)</f>
        <v>184.47364884366047</v>
      </c>
      <c r="R451" s="2">
        <f t="shared" ref="R451:S514" ca="1" si="149">_xlfn.NORM.INV(RAND(), 900, 180)</f>
        <v>1005.6181109765163</v>
      </c>
      <c r="S451" s="2">
        <f t="shared" ca="1" si="149"/>
        <v>699.29595993665657</v>
      </c>
      <c r="T451" s="3">
        <v>5</v>
      </c>
      <c r="U451" s="2">
        <f t="shared" ref="U451:U514" ca="1" si="150">_xlfn.NORM.INV(RAND(), 12500, 7500)</f>
        <v>25409.10081980324</v>
      </c>
      <c r="V451" s="2">
        <f t="shared" ref="V451:V514" ca="1" si="151">_xlfn.NORM.INV(RAND(), 275, 225)</f>
        <v>748.83298640027624</v>
      </c>
      <c r="W451" s="3">
        <v>1</v>
      </c>
      <c r="X451" s="3">
        <v>1</v>
      </c>
    </row>
    <row r="452" spans="1:24" x14ac:dyDescent="0.3">
      <c r="A452" s="1">
        <f t="shared" ca="1" si="133"/>
        <v>60959.889999393381</v>
      </c>
      <c r="B452" s="1">
        <f t="shared" ca="1" si="134"/>
        <v>2505</v>
      </c>
      <c r="C452" s="9">
        <f t="shared" ca="1" si="135"/>
        <v>3</v>
      </c>
      <c r="D452" s="1">
        <f t="shared" ca="1" si="136"/>
        <v>2082</v>
      </c>
      <c r="E452" s="1">
        <f t="shared" ca="1" si="137"/>
        <v>89</v>
      </c>
      <c r="F452" s="1">
        <f t="shared" ca="1" si="138"/>
        <v>1033.0153349241782</v>
      </c>
      <c r="G452" s="1">
        <f t="shared" ca="1" si="139"/>
        <v>975.61402300878751</v>
      </c>
      <c r="H452" s="9">
        <f t="shared" ca="1" si="140"/>
        <v>5</v>
      </c>
      <c r="I452" s="1">
        <f t="shared" ca="1" si="141"/>
        <v>16049</v>
      </c>
      <c r="J452" s="1">
        <f t="shared" ca="1" si="142"/>
        <v>84.294443453015447</v>
      </c>
      <c r="K452" s="9">
        <f t="shared" si="143"/>
        <v>1</v>
      </c>
      <c r="L452" s="9">
        <f t="shared" si="144"/>
        <v>1</v>
      </c>
      <c r="M452" s="2">
        <f t="shared" ca="1" si="145"/>
        <v>60959.889999393381</v>
      </c>
      <c r="N452" s="2">
        <f t="shared" ca="1" si="146"/>
        <v>-1178.0326720942053</v>
      </c>
      <c r="O452" s="3">
        <v>3</v>
      </c>
      <c r="P452" s="2">
        <f t="shared" ca="1" si="147"/>
        <v>16077.549455562881</v>
      </c>
      <c r="Q452" s="2">
        <f t="shared" ca="1" si="148"/>
        <v>297.43159807102177</v>
      </c>
      <c r="R452" s="2">
        <f t="shared" ca="1" si="149"/>
        <v>1033.0153349241782</v>
      </c>
      <c r="S452" s="2">
        <f t="shared" ca="1" si="149"/>
        <v>975.61402300878751</v>
      </c>
      <c r="T452" s="3">
        <v>5</v>
      </c>
      <c r="U452" s="2">
        <f t="shared" ca="1" si="150"/>
        <v>3428.6655040663027</v>
      </c>
      <c r="V452" s="2">
        <f t="shared" ca="1" si="151"/>
        <v>84.294443453015447</v>
      </c>
      <c r="W452" s="3">
        <v>1</v>
      </c>
      <c r="X452" s="3">
        <v>1</v>
      </c>
    </row>
    <row r="453" spans="1:24" x14ac:dyDescent="0.3">
      <c r="A453" s="1">
        <f t="shared" ca="1" si="133"/>
        <v>53697</v>
      </c>
      <c r="B453" s="1">
        <f t="shared" ca="1" si="134"/>
        <v>4822.2081525111134</v>
      </c>
      <c r="C453" s="9">
        <f t="shared" ca="1" si="135"/>
        <v>3</v>
      </c>
      <c r="D453" s="1">
        <f t="shared" ca="1" si="136"/>
        <v>4286.1856217418635</v>
      </c>
      <c r="E453" s="1">
        <f t="shared" ca="1" si="137"/>
        <v>156.63604538874668</v>
      </c>
      <c r="F453" s="1">
        <f t="shared" ca="1" si="138"/>
        <v>975</v>
      </c>
      <c r="G453" s="1">
        <f t="shared" ca="1" si="139"/>
        <v>877.52132673944709</v>
      </c>
      <c r="H453" s="9">
        <f t="shared" ca="1" si="140"/>
        <v>5</v>
      </c>
      <c r="I453" s="1">
        <f t="shared" ca="1" si="141"/>
        <v>16649.553281951856</v>
      </c>
      <c r="J453" s="1">
        <f t="shared" ca="1" si="142"/>
        <v>160.59534346644887</v>
      </c>
      <c r="K453" s="9">
        <f t="shared" si="143"/>
        <v>1</v>
      </c>
      <c r="L453" s="9">
        <f t="shared" si="144"/>
        <v>1</v>
      </c>
      <c r="M453" s="2">
        <f t="shared" ca="1" si="145"/>
        <v>45450.838336393907</v>
      </c>
      <c r="N453" s="2">
        <f t="shared" ca="1" si="146"/>
        <v>4822.2081525111134</v>
      </c>
      <c r="O453" s="3">
        <v>3</v>
      </c>
      <c r="P453" s="2">
        <f t="shared" ca="1" si="147"/>
        <v>4286.1856217418635</v>
      </c>
      <c r="Q453" s="2">
        <f t="shared" ca="1" si="148"/>
        <v>156.63604538874668</v>
      </c>
      <c r="R453" s="2">
        <f t="shared" ca="1" si="149"/>
        <v>1110.6005765911827</v>
      </c>
      <c r="S453" s="2">
        <f t="shared" ca="1" si="149"/>
        <v>877.52132673944709</v>
      </c>
      <c r="T453" s="3">
        <v>5</v>
      </c>
      <c r="U453" s="2">
        <f t="shared" ca="1" si="150"/>
        <v>16649.553281951856</v>
      </c>
      <c r="V453" s="2">
        <f t="shared" ca="1" si="151"/>
        <v>160.59534346644887</v>
      </c>
      <c r="W453" s="3">
        <v>1</v>
      </c>
      <c r="X453" s="3">
        <v>1</v>
      </c>
    </row>
    <row r="454" spans="1:24" x14ac:dyDescent="0.3">
      <c r="A454" s="1">
        <f t="shared" ca="1" si="133"/>
        <v>68182.333425207486</v>
      </c>
      <c r="B454" s="1">
        <f t="shared" ca="1" si="134"/>
        <v>1322.6265080726359</v>
      </c>
      <c r="C454" s="9">
        <f t="shared" ca="1" si="135"/>
        <v>3</v>
      </c>
      <c r="D454" s="1">
        <f t="shared" ca="1" si="136"/>
        <v>7511</v>
      </c>
      <c r="E454" s="1">
        <f t="shared" ca="1" si="137"/>
        <v>46.012880566497415</v>
      </c>
      <c r="F454" s="1">
        <f t="shared" ca="1" si="138"/>
        <v>870.05779045257123</v>
      </c>
      <c r="G454" s="1">
        <f t="shared" ca="1" si="139"/>
        <v>819.2634818877309</v>
      </c>
      <c r="H454" s="9">
        <f t="shared" ca="1" si="140"/>
        <v>5</v>
      </c>
      <c r="I454" s="1">
        <f t="shared" ca="1" si="141"/>
        <v>12638.054206254845</v>
      </c>
      <c r="J454" s="1">
        <f t="shared" ca="1" si="142"/>
        <v>381.52310101034857</v>
      </c>
      <c r="K454" s="9">
        <f t="shared" si="143"/>
        <v>1</v>
      </c>
      <c r="L454" s="9">
        <f t="shared" si="144"/>
        <v>1</v>
      </c>
      <c r="M454" s="2">
        <f t="shared" ca="1" si="145"/>
        <v>68182.333425207486</v>
      </c>
      <c r="N454" s="2">
        <f t="shared" ca="1" si="146"/>
        <v>1322.6265080726359</v>
      </c>
      <c r="O454" s="3">
        <v>3</v>
      </c>
      <c r="P454" s="2">
        <f t="shared" ca="1" si="147"/>
        <v>11011.686324236905</v>
      </c>
      <c r="Q454" s="2">
        <f t="shared" ca="1" si="148"/>
        <v>46.012880566497415</v>
      </c>
      <c r="R454" s="2">
        <f t="shared" ca="1" si="149"/>
        <v>870.05779045257123</v>
      </c>
      <c r="S454" s="2">
        <f t="shared" ca="1" si="149"/>
        <v>819.2634818877309</v>
      </c>
      <c r="T454" s="3">
        <v>5</v>
      </c>
      <c r="U454" s="2">
        <f t="shared" ca="1" si="150"/>
        <v>12638.054206254845</v>
      </c>
      <c r="V454" s="2">
        <f t="shared" ca="1" si="151"/>
        <v>381.52310101034857</v>
      </c>
      <c r="W454" s="3">
        <v>1</v>
      </c>
      <c r="X454" s="3">
        <v>1</v>
      </c>
    </row>
    <row r="455" spans="1:24" x14ac:dyDescent="0.3">
      <c r="A455" s="1">
        <f t="shared" ca="1" si="133"/>
        <v>54948.246560875814</v>
      </c>
      <c r="B455" s="1">
        <f t="shared" ca="1" si="134"/>
        <v>1976.4107249190206</v>
      </c>
      <c r="C455" s="9">
        <f t="shared" ca="1" si="135"/>
        <v>3</v>
      </c>
      <c r="D455" s="1">
        <f t="shared" ca="1" si="136"/>
        <v>7757.8147498171402</v>
      </c>
      <c r="E455" s="1">
        <f t="shared" ca="1" si="137"/>
        <v>124</v>
      </c>
      <c r="F455" s="1">
        <f t="shared" ca="1" si="138"/>
        <v>787.8854430413279</v>
      </c>
      <c r="G455" s="1">
        <f t="shared" ca="1" si="139"/>
        <v>752.91663240983121</v>
      </c>
      <c r="H455" s="9">
        <f t="shared" ca="1" si="140"/>
        <v>5</v>
      </c>
      <c r="I455" s="1">
        <f t="shared" ca="1" si="141"/>
        <v>13909.112395254706</v>
      </c>
      <c r="J455" s="1">
        <f t="shared" ca="1" si="142"/>
        <v>174.17885025907628</v>
      </c>
      <c r="K455" s="9">
        <f t="shared" si="143"/>
        <v>1</v>
      </c>
      <c r="L455" s="9">
        <f t="shared" si="144"/>
        <v>1</v>
      </c>
      <c r="M455" s="2">
        <f t="shared" ca="1" si="145"/>
        <v>54948.246560875814</v>
      </c>
      <c r="N455" s="2">
        <f t="shared" ca="1" si="146"/>
        <v>1976.4107249190206</v>
      </c>
      <c r="O455" s="3">
        <v>3</v>
      </c>
      <c r="P455" s="2">
        <f t="shared" ca="1" si="147"/>
        <v>7757.8147498171402</v>
      </c>
      <c r="Q455" s="2">
        <f t="shared" ca="1" si="148"/>
        <v>-19.435670483821013</v>
      </c>
      <c r="R455" s="2">
        <f t="shared" ca="1" si="149"/>
        <v>787.8854430413279</v>
      </c>
      <c r="S455" s="2">
        <f t="shared" ca="1" si="149"/>
        <v>752.91663240983121</v>
      </c>
      <c r="T455" s="3">
        <v>5</v>
      </c>
      <c r="U455" s="2">
        <f t="shared" ca="1" si="150"/>
        <v>13909.112395254706</v>
      </c>
      <c r="V455" s="2">
        <f t="shared" ca="1" si="151"/>
        <v>174.17885025907628</v>
      </c>
      <c r="W455" s="3">
        <v>1</v>
      </c>
      <c r="X455" s="3">
        <v>1</v>
      </c>
    </row>
    <row r="456" spans="1:24" x14ac:dyDescent="0.3">
      <c r="A456" s="1">
        <f t="shared" ca="1" si="133"/>
        <v>54783.154475144722</v>
      </c>
      <c r="B456" s="1">
        <f t="shared" ca="1" si="134"/>
        <v>1812</v>
      </c>
      <c r="C456" s="9">
        <f t="shared" ca="1" si="135"/>
        <v>3</v>
      </c>
      <c r="D456" s="1">
        <f t="shared" ca="1" si="136"/>
        <v>4390</v>
      </c>
      <c r="E456" s="1">
        <f t="shared" ca="1" si="137"/>
        <v>98.168482454957882</v>
      </c>
      <c r="F456" s="1">
        <f t="shared" ca="1" si="138"/>
        <v>814</v>
      </c>
      <c r="G456" s="1">
        <f t="shared" ca="1" si="139"/>
        <v>846.42384233802272</v>
      </c>
      <c r="H456" s="9">
        <f t="shared" ca="1" si="140"/>
        <v>5</v>
      </c>
      <c r="I456" s="1">
        <f t="shared" ca="1" si="141"/>
        <v>12132.380736873396</v>
      </c>
      <c r="J456" s="1">
        <f t="shared" ca="1" si="142"/>
        <v>195.60997578687244</v>
      </c>
      <c r="K456" s="9">
        <f t="shared" si="143"/>
        <v>1</v>
      </c>
      <c r="L456" s="9">
        <f t="shared" si="144"/>
        <v>1</v>
      </c>
      <c r="M456" s="2">
        <f t="shared" ca="1" si="145"/>
        <v>54783.154475144722</v>
      </c>
      <c r="N456" s="2">
        <f t="shared" ca="1" si="146"/>
        <v>5172.2783839018375</v>
      </c>
      <c r="O456" s="3">
        <v>3</v>
      </c>
      <c r="P456" s="2">
        <f t="shared" ca="1" si="147"/>
        <v>10685.06518228355</v>
      </c>
      <c r="Q456" s="2">
        <f t="shared" ca="1" si="148"/>
        <v>98.168482454957882</v>
      </c>
      <c r="R456" s="2">
        <f t="shared" ca="1" si="149"/>
        <v>1129.8083035029731</v>
      </c>
      <c r="S456" s="2">
        <f t="shared" ca="1" si="149"/>
        <v>846.42384233802272</v>
      </c>
      <c r="T456" s="3">
        <v>5</v>
      </c>
      <c r="U456" s="2">
        <f t="shared" ca="1" si="150"/>
        <v>12132.380736873396</v>
      </c>
      <c r="V456" s="2">
        <f t="shared" ca="1" si="151"/>
        <v>195.60997578687244</v>
      </c>
      <c r="W456" s="3">
        <v>1</v>
      </c>
      <c r="X456" s="3">
        <v>1</v>
      </c>
    </row>
    <row r="457" spans="1:24" x14ac:dyDescent="0.3">
      <c r="A457" s="1">
        <f t="shared" ca="1" si="133"/>
        <v>54613.596097254071</v>
      </c>
      <c r="B457" s="1">
        <f t="shared" ca="1" si="134"/>
        <v>4349</v>
      </c>
      <c r="C457" s="9">
        <f t="shared" ca="1" si="135"/>
        <v>3</v>
      </c>
      <c r="D457" s="1">
        <f t="shared" ca="1" si="136"/>
        <v>3729</v>
      </c>
      <c r="E457" s="1">
        <f t="shared" ca="1" si="137"/>
        <v>151</v>
      </c>
      <c r="F457" s="1">
        <f t="shared" ca="1" si="138"/>
        <v>946</v>
      </c>
      <c r="G457" s="1">
        <f t="shared" ca="1" si="139"/>
        <v>972.87621606378025</v>
      </c>
      <c r="H457" s="9">
        <f t="shared" ca="1" si="140"/>
        <v>5</v>
      </c>
      <c r="I457" s="1">
        <f t="shared" ca="1" si="141"/>
        <v>16107.621432071704</v>
      </c>
      <c r="J457" s="1">
        <f t="shared" ca="1" si="142"/>
        <v>80.974629330452956</v>
      </c>
      <c r="K457" s="9">
        <f t="shared" si="143"/>
        <v>1</v>
      </c>
      <c r="L457" s="9">
        <f t="shared" si="144"/>
        <v>1</v>
      </c>
      <c r="M457" s="2">
        <f t="shared" ca="1" si="145"/>
        <v>54613.596097254071</v>
      </c>
      <c r="N457" s="2">
        <f t="shared" ca="1" si="146"/>
        <v>5678.2202671291343</v>
      </c>
      <c r="O457" s="3">
        <v>3</v>
      </c>
      <c r="P457" s="2">
        <f t="shared" ca="1" si="147"/>
        <v>8.8936213599454277</v>
      </c>
      <c r="Q457" s="2">
        <f t="shared" ca="1" si="148"/>
        <v>282.78472602698298</v>
      </c>
      <c r="R457" s="2">
        <f t="shared" ca="1" si="149"/>
        <v>1244.7389217385489</v>
      </c>
      <c r="S457" s="2">
        <f t="shared" ca="1" si="149"/>
        <v>972.87621606378025</v>
      </c>
      <c r="T457" s="3">
        <v>5</v>
      </c>
      <c r="U457" s="2">
        <f t="shared" ca="1" si="150"/>
        <v>16107.621432071704</v>
      </c>
      <c r="V457" s="2">
        <f t="shared" ca="1" si="151"/>
        <v>80.974629330452956</v>
      </c>
      <c r="W457" s="3">
        <v>1</v>
      </c>
      <c r="X457" s="3">
        <v>1</v>
      </c>
    </row>
    <row r="458" spans="1:24" x14ac:dyDescent="0.3">
      <c r="A458" s="1">
        <f t="shared" ca="1" si="133"/>
        <v>59247.652202801808</v>
      </c>
      <c r="B458" s="1">
        <f t="shared" ca="1" si="134"/>
        <v>603</v>
      </c>
      <c r="C458" s="9">
        <f t="shared" ca="1" si="135"/>
        <v>3</v>
      </c>
      <c r="D458" s="1">
        <f t="shared" ca="1" si="136"/>
        <v>3225</v>
      </c>
      <c r="E458" s="1">
        <f t="shared" ca="1" si="137"/>
        <v>17</v>
      </c>
      <c r="F458" s="1">
        <f t="shared" ca="1" si="138"/>
        <v>730</v>
      </c>
      <c r="G458" s="1">
        <f t="shared" ca="1" si="139"/>
        <v>1048.349386749602</v>
      </c>
      <c r="H458" s="9">
        <f t="shared" ca="1" si="140"/>
        <v>5</v>
      </c>
      <c r="I458" s="1">
        <f t="shared" ca="1" si="141"/>
        <v>5257.5874296774045</v>
      </c>
      <c r="J458" s="1">
        <f t="shared" ca="1" si="142"/>
        <v>152</v>
      </c>
      <c r="K458" s="9">
        <f t="shared" si="143"/>
        <v>1</v>
      </c>
      <c r="L458" s="9">
        <f t="shared" si="144"/>
        <v>1</v>
      </c>
      <c r="M458" s="2">
        <f t="shared" ca="1" si="145"/>
        <v>59247.652202801808</v>
      </c>
      <c r="N458" s="2">
        <f t="shared" ca="1" si="146"/>
        <v>5306.2594296157104</v>
      </c>
      <c r="O458" s="3">
        <v>3</v>
      </c>
      <c r="P458" s="2">
        <f t="shared" ca="1" si="147"/>
        <v>1162.3085892635099</v>
      </c>
      <c r="Q458" s="2">
        <f t="shared" ca="1" si="148"/>
        <v>201.63692124966536</v>
      </c>
      <c r="R458" s="2">
        <f t="shared" ca="1" si="149"/>
        <v>530.40536124921914</v>
      </c>
      <c r="S458" s="2">
        <f t="shared" ca="1" si="149"/>
        <v>1048.349386749602</v>
      </c>
      <c r="T458" s="3">
        <v>5</v>
      </c>
      <c r="U458" s="2">
        <f t="shared" ca="1" si="150"/>
        <v>5257.5874296774045</v>
      </c>
      <c r="V458" s="2">
        <f t="shared" ca="1" si="151"/>
        <v>613.06244105778819</v>
      </c>
      <c r="W458" s="3">
        <v>1</v>
      </c>
      <c r="X458" s="3">
        <v>1</v>
      </c>
    </row>
    <row r="459" spans="1:24" x14ac:dyDescent="0.3">
      <c r="A459" s="1">
        <f t="shared" ca="1" si="133"/>
        <v>56909</v>
      </c>
      <c r="B459" s="1">
        <f t="shared" ca="1" si="134"/>
        <v>3536.1327195060048</v>
      </c>
      <c r="C459" s="9">
        <f t="shared" ca="1" si="135"/>
        <v>3</v>
      </c>
      <c r="D459" s="1">
        <f t="shared" ca="1" si="136"/>
        <v>6119.452741703526</v>
      </c>
      <c r="E459" s="1">
        <f t="shared" ca="1" si="137"/>
        <v>16.751693726971553</v>
      </c>
      <c r="F459" s="1">
        <f t="shared" ca="1" si="138"/>
        <v>910</v>
      </c>
      <c r="G459" s="1">
        <f t="shared" ca="1" si="139"/>
        <v>954</v>
      </c>
      <c r="H459" s="9">
        <f t="shared" ca="1" si="140"/>
        <v>5</v>
      </c>
      <c r="I459" s="1">
        <f t="shared" ca="1" si="141"/>
        <v>5406.7965287780698</v>
      </c>
      <c r="J459" s="1">
        <f t="shared" ca="1" si="142"/>
        <v>221</v>
      </c>
      <c r="K459" s="9">
        <f t="shared" si="143"/>
        <v>1</v>
      </c>
      <c r="L459" s="9">
        <f t="shared" si="144"/>
        <v>1</v>
      </c>
      <c r="M459" s="2">
        <f t="shared" ca="1" si="145"/>
        <v>40511.362723136474</v>
      </c>
      <c r="N459" s="2">
        <f t="shared" ca="1" si="146"/>
        <v>3536.1327195060048</v>
      </c>
      <c r="O459" s="3">
        <v>3</v>
      </c>
      <c r="P459" s="2">
        <f t="shared" ca="1" si="147"/>
        <v>6119.452741703526</v>
      </c>
      <c r="Q459" s="2">
        <f t="shared" ca="1" si="148"/>
        <v>16.751693726971553</v>
      </c>
      <c r="R459" s="2">
        <f t="shared" ca="1" si="149"/>
        <v>1285.5961871920078</v>
      </c>
      <c r="S459" s="2">
        <f t="shared" ca="1" si="149"/>
        <v>1219.3671715061889</v>
      </c>
      <c r="T459" s="3">
        <v>5</v>
      </c>
      <c r="U459" s="2">
        <f t="shared" ca="1" si="150"/>
        <v>5406.7965287780698</v>
      </c>
      <c r="V459" s="2">
        <f t="shared" ca="1" si="151"/>
        <v>614.02498655400927</v>
      </c>
      <c r="W459" s="3">
        <v>1</v>
      </c>
      <c r="X459" s="3">
        <v>1</v>
      </c>
    </row>
    <row r="460" spans="1:24" x14ac:dyDescent="0.3">
      <c r="A460" s="1">
        <f t="shared" ca="1" si="133"/>
        <v>46983</v>
      </c>
      <c r="B460" s="1">
        <f t="shared" ca="1" si="134"/>
        <v>827</v>
      </c>
      <c r="C460" s="9">
        <f t="shared" ca="1" si="135"/>
        <v>3</v>
      </c>
      <c r="D460" s="1">
        <f t="shared" ca="1" si="136"/>
        <v>9158.9423783864113</v>
      </c>
      <c r="E460" s="1">
        <f t="shared" ca="1" si="137"/>
        <v>121.01183804854682</v>
      </c>
      <c r="F460" s="1">
        <f t="shared" ca="1" si="138"/>
        <v>901.10699299400676</v>
      </c>
      <c r="G460" s="1">
        <f t="shared" ca="1" si="139"/>
        <v>775.5733365459995</v>
      </c>
      <c r="H460" s="9">
        <f t="shared" ca="1" si="140"/>
        <v>5</v>
      </c>
      <c r="I460" s="1">
        <f t="shared" ca="1" si="141"/>
        <v>19791</v>
      </c>
      <c r="J460" s="1">
        <f t="shared" ca="1" si="142"/>
        <v>261</v>
      </c>
      <c r="K460" s="9">
        <f t="shared" si="143"/>
        <v>1</v>
      </c>
      <c r="L460" s="9">
        <f t="shared" si="144"/>
        <v>1</v>
      </c>
      <c r="M460" s="2">
        <f t="shared" ca="1" si="145"/>
        <v>73976.320935214797</v>
      </c>
      <c r="N460" s="2">
        <f t="shared" ca="1" si="146"/>
        <v>-2226.105992626146</v>
      </c>
      <c r="O460" s="3">
        <v>3</v>
      </c>
      <c r="P460" s="2">
        <f t="shared" ca="1" si="147"/>
        <v>9158.9423783864113</v>
      </c>
      <c r="Q460" s="2">
        <f t="shared" ca="1" si="148"/>
        <v>121.01183804854682</v>
      </c>
      <c r="R460" s="2">
        <f t="shared" ca="1" si="149"/>
        <v>901.10699299400676</v>
      </c>
      <c r="S460" s="2">
        <f t="shared" ca="1" si="149"/>
        <v>775.5733365459995</v>
      </c>
      <c r="T460" s="3">
        <v>5</v>
      </c>
      <c r="U460" s="2">
        <f t="shared" ca="1" si="150"/>
        <v>21081.710224128139</v>
      </c>
      <c r="V460" s="2">
        <f t="shared" ca="1" si="151"/>
        <v>43.689382177316077</v>
      </c>
      <c r="W460" s="3">
        <v>1</v>
      </c>
      <c r="X460" s="3">
        <v>1</v>
      </c>
    </row>
    <row r="461" spans="1:24" x14ac:dyDescent="0.3">
      <c r="A461" s="1">
        <f t="shared" ca="1" si="133"/>
        <v>55075.922737346686</v>
      </c>
      <c r="B461" s="1">
        <f t="shared" ca="1" si="134"/>
        <v>4763.3752237564213</v>
      </c>
      <c r="C461" s="9">
        <f t="shared" ca="1" si="135"/>
        <v>3</v>
      </c>
      <c r="D461" s="1">
        <f t="shared" ca="1" si="136"/>
        <v>6983.6270284695729</v>
      </c>
      <c r="E461" s="1">
        <f t="shared" ca="1" si="137"/>
        <v>116</v>
      </c>
      <c r="F461" s="1">
        <f t="shared" ca="1" si="138"/>
        <v>787.85001633018339</v>
      </c>
      <c r="G461" s="1">
        <f t="shared" ca="1" si="139"/>
        <v>1021</v>
      </c>
      <c r="H461" s="9">
        <f t="shared" ca="1" si="140"/>
        <v>5</v>
      </c>
      <c r="I461" s="1">
        <f t="shared" ca="1" si="141"/>
        <v>15470</v>
      </c>
      <c r="J461" s="1">
        <f t="shared" ca="1" si="142"/>
        <v>170.7320028721137</v>
      </c>
      <c r="K461" s="9">
        <f t="shared" si="143"/>
        <v>1</v>
      </c>
      <c r="L461" s="9">
        <f t="shared" si="144"/>
        <v>1</v>
      </c>
      <c r="M461" s="2">
        <f t="shared" ca="1" si="145"/>
        <v>55075.922737346686</v>
      </c>
      <c r="N461" s="2">
        <f t="shared" ca="1" si="146"/>
        <v>4763.3752237564213</v>
      </c>
      <c r="O461" s="3">
        <v>3</v>
      </c>
      <c r="P461" s="2">
        <f t="shared" ca="1" si="147"/>
        <v>6983.6270284695729</v>
      </c>
      <c r="Q461" s="2">
        <f t="shared" ca="1" si="148"/>
        <v>189.21786287499282</v>
      </c>
      <c r="R461" s="2">
        <f t="shared" ca="1" si="149"/>
        <v>787.85001633018339</v>
      </c>
      <c r="S461" s="2">
        <f t="shared" ca="1" si="149"/>
        <v>619.30483584489525</v>
      </c>
      <c r="T461" s="3">
        <v>5</v>
      </c>
      <c r="U461" s="2">
        <f t="shared" ca="1" si="150"/>
        <v>3098.5780701198128</v>
      </c>
      <c r="V461" s="2">
        <f t="shared" ca="1" si="151"/>
        <v>170.7320028721137</v>
      </c>
      <c r="W461" s="3">
        <v>1</v>
      </c>
      <c r="X461" s="3">
        <v>1</v>
      </c>
    </row>
    <row r="462" spans="1:24" x14ac:dyDescent="0.3">
      <c r="A462" s="1">
        <f t="shared" ca="1" si="133"/>
        <v>65199</v>
      </c>
      <c r="B462" s="1">
        <f t="shared" ca="1" si="134"/>
        <v>4072</v>
      </c>
      <c r="C462" s="9">
        <f t="shared" ca="1" si="135"/>
        <v>3</v>
      </c>
      <c r="D462" s="1">
        <f t="shared" ca="1" si="136"/>
        <v>9411</v>
      </c>
      <c r="E462" s="1">
        <f t="shared" ca="1" si="137"/>
        <v>47.436759996734317</v>
      </c>
      <c r="F462" s="1">
        <f t="shared" ca="1" si="138"/>
        <v>971</v>
      </c>
      <c r="G462" s="1">
        <f t="shared" ca="1" si="139"/>
        <v>720.87381304145515</v>
      </c>
      <c r="H462" s="9">
        <f t="shared" ca="1" si="140"/>
        <v>5</v>
      </c>
      <c r="I462" s="1">
        <f t="shared" ca="1" si="141"/>
        <v>16255.808683133528</v>
      </c>
      <c r="J462" s="1">
        <f t="shared" ca="1" si="142"/>
        <v>395</v>
      </c>
      <c r="K462" s="9">
        <f t="shared" si="143"/>
        <v>1</v>
      </c>
      <c r="L462" s="9">
        <f t="shared" si="144"/>
        <v>1</v>
      </c>
      <c r="M462" s="2">
        <f t="shared" ca="1" si="145"/>
        <v>45702.222422688334</v>
      </c>
      <c r="N462" s="2">
        <f t="shared" ca="1" si="146"/>
        <v>-2264.7351223473333</v>
      </c>
      <c r="O462" s="3">
        <v>3</v>
      </c>
      <c r="P462" s="2">
        <f t="shared" ca="1" si="147"/>
        <v>-2313.8454303198614</v>
      </c>
      <c r="Q462" s="2">
        <f t="shared" ca="1" si="148"/>
        <v>47.436759996734317</v>
      </c>
      <c r="R462" s="2">
        <f t="shared" ca="1" si="149"/>
        <v>605.93794421123641</v>
      </c>
      <c r="S462" s="2">
        <f t="shared" ca="1" si="149"/>
        <v>720.87381304145515</v>
      </c>
      <c r="T462" s="3">
        <v>5</v>
      </c>
      <c r="U462" s="2">
        <f t="shared" ca="1" si="150"/>
        <v>16255.808683133528</v>
      </c>
      <c r="V462" s="2">
        <f t="shared" ca="1" si="151"/>
        <v>37.538802329186723</v>
      </c>
      <c r="W462" s="3">
        <v>1</v>
      </c>
      <c r="X462" s="3">
        <v>1</v>
      </c>
    </row>
    <row r="463" spans="1:24" x14ac:dyDescent="0.3">
      <c r="A463" s="1">
        <f t="shared" ca="1" si="133"/>
        <v>54963</v>
      </c>
      <c r="B463" s="1">
        <f t="shared" ca="1" si="134"/>
        <v>1565.939712967051</v>
      </c>
      <c r="C463" s="9">
        <f t="shared" ca="1" si="135"/>
        <v>3</v>
      </c>
      <c r="D463" s="1">
        <f t="shared" ca="1" si="136"/>
        <v>6303</v>
      </c>
      <c r="E463" s="1">
        <f t="shared" ca="1" si="137"/>
        <v>142.88459374996154</v>
      </c>
      <c r="F463" s="1">
        <f t="shared" ca="1" si="138"/>
        <v>750</v>
      </c>
      <c r="G463" s="1">
        <f t="shared" ca="1" si="139"/>
        <v>861.49348209645052</v>
      </c>
      <c r="H463" s="9">
        <f t="shared" ca="1" si="140"/>
        <v>5</v>
      </c>
      <c r="I463" s="1">
        <f t="shared" ca="1" si="141"/>
        <v>7537.3237921620193</v>
      </c>
      <c r="J463" s="1">
        <f t="shared" ca="1" si="142"/>
        <v>386.76128565361705</v>
      </c>
      <c r="K463" s="9">
        <f t="shared" si="143"/>
        <v>1</v>
      </c>
      <c r="L463" s="9">
        <f t="shared" si="144"/>
        <v>1</v>
      </c>
      <c r="M463" s="2">
        <f t="shared" ca="1" si="145"/>
        <v>81246.32597396108</v>
      </c>
      <c r="N463" s="2">
        <f t="shared" ca="1" si="146"/>
        <v>1565.939712967051</v>
      </c>
      <c r="O463" s="3">
        <v>3</v>
      </c>
      <c r="P463" s="2">
        <f t="shared" ca="1" si="147"/>
        <v>1380.1208838400826</v>
      </c>
      <c r="Q463" s="2">
        <f t="shared" ca="1" si="148"/>
        <v>142.88459374996154</v>
      </c>
      <c r="R463" s="2">
        <f t="shared" ca="1" si="149"/>
        <v>1172.6364396893678</v>
      </c>
      <c r="S463" s="2">
        <f t="shared" ca="1" si="149"/>
        <v>861.49348209645052</v>
      </c>
      <c r="T463" s="3">
        <v>5</v>
      </c>
      <c r="U463" s="2">
        <f t="shared" ca="1" si="150"/>
        <v>7537.3237921620193</v>
      </c>
      <c r="V463" s="2">
        <f t="shared" ca="1" si="151"/>
        <v>386.76128565361705</v>
      </c>
      <c r="W463" s="3">
        <v>1</v>
      </c>
      <c r="X463" s="3">
        <v>1</v>
      </c>
    </row>
    <row r="464" spans="1:24" x14ac:dyDescent="0.3">
      <c r="A464" s="1">
        <f t="shared" ca="1" si="133"/>
        <v>50082.064009606598</v>
      </c>
      <c r="B464" s="1">
        <f t="shared" ca="1" si="134"/>
        <v>3301.723260015186</v>
      </c>
      <c r="C464" s="9">
        <f t="shared" ca="1" si="135"/>
        <v>3</v>
      </c>
      <c r="D464" s="1">
        <f t="shared" ca="1" si="136"/>
        <v>7484.6793611324902</v>
      </c>
      <c r="E464" s="1">
        <f t="shared" ca="1" si="137"/>
        <v>6</v>
      </c>
      <c r="F464" s="1">
        <f t="shared" ca="1" si="138"/>
        <v>1052</v>
      </c>
      <c r="G464" s="1">
        <f t="shared" ca="1" si="139"/>
        <v>1047.2163741034158</v>
      </c>
      <c r="H464" s="9">
        <f t="shared" ca="1" si="140"/>
        <v>5</v>
      </c>
      <c r="I464" s="1">
        <f t="shared" ca="1" si="141"/>
        <v>19049.901627653293</v>
      </c>
      <c r="J464" s="1">
        <f t="shared" ca="1" si="142"/>
        <v>497.19161982626622</v>
      </c>
      <c r="K464" s="9">
        <f t="shared" si="143"/>
        <v>1</v>
      </c>
      <c r="L464" s="9">
        <f t="shared" si="144"/>
        <v>1</v>
      </c>
      <c r="M464" s="2">
        <f t="shared" ca="1" si="145"/>
        <v>50082.064009606598</v>
      </c>
      <c r="N464" s="2">
        <f t="shared" ca="1" si="146"/>
        <v>3301.723260015186</v>
      </c>
      <c r="O464" s="3">
        <v>3</v>
      </c>
      <c r="P464" s="2">
        <f t="shared" ca="1" si="147"/>
        <v>7484.6793611324902</v>
      </c>
      <c r="Q464" s="2">
        <f t="shared" ca="1" si="148"/>
        <v>258.38883800019715</v>
      </c>
      <c r="R464" s="2">
        <f t="shared" ca="1" si="149"/>
        <v>1156.7476087043829</v>
      </c>
      <c r="S464" s="2">
        <f t="shared" ca="1" si="149"/>
        <v>1047.2163741034158</v>
      </c>
      <c r="T464" s="3">
        <v>5</v>
      </c>
      <c r="U464" s="2">
        <f t="shared" ca="1" si="150"/>
        <v>19049.901627653293</v>
      </c>
      <c r="V464" s="2">
        <f t="shared" ca="1" si="151"/>
        <v>497.19161982626622</v>
      </c>
      <c r="W464" s="3">
        <v>1</v>
      </c>
      <c r="X464" s="3">
        <v>1</v>
      </c>
    </row>
    <row r="465" spans="1:24" x14ac:dyDescent="0.3">
      <c r="A465" s="1">
        <f t="shared" ca="1" si="133"/>
        <v>68701.48687117394</v>
      </c>
      <c r="B465" s="1">
        <f t="shared" ca="1" si="134"/>
        <v>907.67086107395858</v>
      </c>
      <c r="C465" s="9">
        <f t="shared" ca="1" si="135"/>
        <v>3</v>
      </c>
      <c r="D465" s="1">
        <f t="shared" ca="1" si="136"/>
        <v>9857.1453317287596</v>
      </c>
      <c r="E465" s="1">
        <f t="shared" ca="1" si="137"/>
        <v>132</v>
      </c>
      <c r="F465" s="1">
        <f t="shared" ca="1" si="138"/>
        <v>1066.7016241724964</v>
      </c>
      <c r="G465" s="1">
        <f t="shared" ca="1" si="139"/>
        <v>796.03976860433386</v>
      </c>
      <c r="H465" s="9">
        <f t="shared" ca="1" si="140"/>
        <v>5</v>
      </c>
      <c r="I465" s="1">
        <f t="shared" ca="1" si="141"/>
        <v>12562.050238491365</v>
      </c>
      <c r="J465" s="1">
        <f t="shared" ca="1" si="142"/>
        <v>272.32086563615712</v>
      </c>
      <c r="K465" s="9">
        <f t="shared" si="143"/>
        <v>1</v>
      </c>
      <c r="L465" s="9">
        <f t="shared" si="144"/>
        <v>1</v>
      </c>
      <c r="M465" s="2">
        <f t="shared" ca="1" si="145"/>
        <v>68701.48687117394</v>
      </c>
      <c r="N465" s="2">
        <f t="shared" ca="1" si="146"/>
        <v>907.67086107395858</v>
      </c>
      <c r="O465" s="3">
        <v>3</v>
      </c>
      <c r="P465" s="2">
        <f t="shared" ca="1" si="147"/>
        <v>9857.1453317287596</v>
      </c>
      <c r="Q465" s="2">
        <f t="shared" ca="1" si="148"/>
        <v>188.42101231541977</v>
      </c>
      <c r="R465" s="2">
        <f t="shared" ca="1" si="149"/>
        <v>1066.7016241724964</v>
      </c>
      <c r="S465" s="2">
        <f t="shared" ca="1" si="149"/>
        <v>796.03976860433386</v>
      </c>
      <c r="T465" s="3">
        <v>5</v>
      </c>
      <c r="U465" s="2">
        <f t="shared" ca="1" si="150"/>
        <v>12562.050238491365</v>
      </c>
      <c r="V465" s="2">
        <f t="shared" ca="1" si="151"/>
        <v>272.32086563615712</v>
      </c>
      <c r="W465" s="3">
        <v>1</v>
      </c>
      <c r="X465" s="3">
        <v>1</v>
      </c>
    </row>
    <row r="466" spans="1:24" x14ac:dyDescent="0.3">
      <c r="A466" s="1">
        <f t="shared" ca="1" si="133"/>
        <v>63901</v>
      </c>
      <c r="B466" s="1">
        <f t="shared" ca="1" si="134"/>
        <v>860</v>
      </c>
      <c r="C466" s="9">
        <f t="shared" ca="1" si="135"/>
        <v>3</v>
      </c>
      <c r="D466" s="1">
        <f t="shared" ca="1" si="136"/>
        <v>6493.0763369318329</v>
      </c>
      <c r="E466" s="1">
        <f t="shared" ca="1" si="137"/>
        <v>68.054682912058396</v>
      </c>
      <c r="F466" s="1">
        <f t="shared" ca="1" si="138"/>
        <v>935.36770754954227</v>
      </c>
      <c r="G466" s="1">
        <f t="shared" ca="1" si="139"/>
        <v>842.21086048867596</v>
      </c>
      <c r="H466" s="9">
        <f t="shared" ca="1" si="140"/>
        <v>5</v>
      </c>
      <c r="I466" s="1">
        <f t="shared" ca="1" si="141"/>
        <v>13876</v>
      </c>
      <c r="J466" s="1">
        <f t="shared" ca="1" si="142"/>
        <v>244.79485285523037</v>
      </c>
      <c r="K466" s="9">
        <f t="shared" si="143"/>
        <v>1</v>
      </c>
      <c r="L466" s="9">
        <f t="shared" si="144"/>
        <v>1</v>
      </c>
      <c r="M466" s="2">
        <f t="shared" ca="1" si="145"/>
        <v>70715.234604112658</v>
      </c>
      <c r="N466" s="2">
        <f t="shared" ca="1" si="146"/>
        <v>6855.9192710106927</v>
      </c>
      <c r="O466" s="3">
        <v>3</v>
      </c>
      <c r="P466" s="2">
        <f t="shared" ca="1" si="147"/>
        <v>6493.0763369318329</v>
      </c>
      <c r="Q466" s="2">
        <f t="shared" ca="1" si="148"/>
        <v>68.054682912058396</v>
      </c>
      <c r="R466" s="2">
        <f t="shared" ca="1" si="149"/>
        <v>935.36770754954227</v>
      </c>
      <c r="S466" s="2">
        <f t="shared" ca="1" si="149"/>
        <v>842.21086048867596</v>
      </c>
      <c r="T466" s="3">
        <v>5</v>
      </c>
      <c r="U466" s="2">
        <f t="shared" ca="1" si="150"/>
        <v>-2379.8630038755218</v>
      </c>
      <c r="V466" s="2">
        <f t="shared" ca="1" si="151"/>
        <v>244.79485285523037</v>
      </c>
      <c r="W466" s="3">
        <v>1</v>
      </c>
      <c r="X466" s="3">
        <v>1</v>
      </c>
    </row>
    <row r="467" spans="1:24" x14ac:dyDescent="0.3">
      <c r="A467" s="1">
        <f t="shared" ca="1" si="133"/>
        <v>57829</v>
      </c>
      <c r="B467" s="1">
        <f t="shared" ca="1" si="134"/>
        <v>2295</v>
      </c>
      <c r="C467" s="9">
        <f t="shared" ca="1" si="135"/>
        <v>3</v>
      </c>
      <c r="D467" s="1">
        <f t="shared" ca="1" si="136"/>
        <v>6153.4715627178703</v>
      </c>
      <c r="E467" s="1">
        <f t="shared" ca="1" si="137"/>
        <v>7.5897399807112578</v>
      </c>
      <c r="F467" s="1">
        <f t="shared" ca="1" si="138"/>
        <v>1031</v>
      </c>
      <c r="G467" s="1">
        <f t="shared" ca="1" si="139"/>
        <v>912.62348058783482</v>
      </c>
      <c r="H467" s="9">
        <f t="shared" ca="1" si="140"/>
        <v>5</v>
      </c>
      <c r="I467" s="1">
        <f t="shared" ca="1" si="141"/>
        <v>13577.558074795776</v>
      </c>
      <c r="J467" s="1">
        <f t="shared" ca="1" si="142"/>
        <v>496.02447407629256</v>
      </c>
      <c r="K467" s="9">
        <f t="shared" si="143"/>
        <v>1</v>
      </c>
      <c r="L467" s="9">
        <f t="shared" si="144"/>
        <v>1</v>
      </c>
      <c r="M467" s="2">
        <f t="shared" ca="1" si="145"/>
        <v>81242.930372910167</v>
      </c>
      <c r="N467" s="2">
        <f t="shared" ca="1" si="146"/>
        <v>7882.5689301560096</v>
      </c>
      <c r="O467" s="3">
        <v>3</v>
      </c>
      <c r="P467" s="2">
        <f t="shared" ca="1" si="147"/>
        <v>6153.4715627178703</v>
      </c>
      <c r="Q467" s="2">
        <f t="shared" ca="1" si="148"/>
        <v>7.5897399807112578</v>
      </c>
      <c r="R467" s="2">
        <f t="shared" ca="1" si="149"/>
        <v>1210.9131876057659</v>
      </c>
      <c r="S467" s="2">
        <f t="shared" ca="1" si="149"/>
        <v>912.62348058783482</v>
      </c>
      <c r="T467" s="3">
        <v>5</v>
      </c>
      <c r="U467" s="2">
        <f t="shared" ca="1" si="150"/>
        <v>13577.558074795776</v>
      </c>
      <c r="V467" s="2">
        <f t="shared" ca="1" si="151"/>
        <v>496.02447407629256</v>
      </c>
      <c r="W467" s="3">
        <v>1</v>
      </c>
      <c r="X467" s="3">
        <v>1</v>
      </c>
    </row>
    <row r="468" spans="1:24" x14ac:dyDescent="0.3">
      <c r="A468" s="1">
        <f t="shared" ca="1" si="133"/>
        <v>49679.988791072617</v>
      </c>
      <c r="B468" s="1">
        <f t="shared" ca="1" si="134"/>
        <v>3005</v>
      </c>
      <c r="C468" s="9">
        <f t="shared" ca="1" si="135"/>
        <v>3</v>
      </c>
      <c r="D468" s="1">
        <f t="shared" ca="1" si="136"/>
        <v>7064.3665685707811</v>
      </c>
      <c r="E468" s="1">
        <f t="shared" ca="1" si="137"/>
        <v>6</v>
      </c>
      <c r="F468" s="1">
        <f t="shared" ca="1" si="138"/>
        <v>853</v>
      </c>
      <c r="G468" s="1">
        <f t="shared" ca="1" si="139"/>
        <v>859.21342378891097</v>
      </c>
      <c r="H468" s="9">
        <f t="shared" ca="1" si="140"/>
        <v>5</v>
      </c>
      <c r="I468" s="1">
        <f t="shared" ca="1" si="141"/>
        <v>12740.191935541412</v>
      </c>
      <c r="J468" s="1">
        <f t="shared" ca="1" si="142"/>
        <v>140.78356809934252</v>
      </c>
      <c r="K468" s="9">
        <f t="shared" si="143"/>
        <v>1</v>
      </c>
      <c r="L468" s="9">
        <f t="shared" si="144"/>
        <v>1</v>
      </c>
      <c r="M468" s="2">
        <f t="shared" ca="1" si="145"/>
        <v>49679.988791072617</v>
      </c>
      <c r="N468" s="2">
        <f t="shared" ca="1" si="146"/>
        <v>5961.022729098735</v>
      </c>
      <c r="O468" s="3">
        <v>3</v>
      </c>
      <c r="P468" s="2">
        <f t="shared" ca="1" si="147"/>
        <v>7064.3665685707811</v>
      </c>
      <c r="Q468" s="2">
        <f t="shared" ca="1" si="148"/>
        <v>271.70494758518385</v>
      </c>
      <c r="R468" s="2">
        <f t="shared" ca="1" si="149"/>
        <v>1204.8830010563629</v>
      </c>
      <c r="S468" s="2">
        <f t="shared" ca="1" si="149"/>
        <v>859.21342378891097</v>
      </c>
      <c r="T468" s="3">
        <v>5</v>
      </c>
      <c r="U468" s="2">
        <f t="shared" ca="1" si="150"/>
        <v>12740.191935541412</v>
      </c>
      <c r="V468" s="2">
        <f t="shared" ca="1" si="151"/>
        <v>140.78356809934252</v>
      </c>
      <c r="W468" s="3">
        <v>1</v>
      </c>
      <c r="X468" s="3">
        <v>1</v>
      </c>
    </row>
    <row r="469" spans="1:24" x14ac:dyDescent="0.3">
      <c r="A469" s="1">
        <f t="shared" ca="1" si="133"/>
        <v>47730.431972827304</v>
      </c>
      <c r="B469" s="1">
        <f t="shared" ca="1" si="134"/>
        <v>2253.9961817615267</v>
      </c>
      <c r="C469" s="9">
        <f t="shared" ca="1" si="135"/>
        <v>3</v>
      </c>
      <c r="D469" s="1">
        <f t="shared" ca="1" si="136"/>
        <v>5872.9001521703503</v>
      </c>
      <c r="E469" s="1">
        <f t="shared" ca="1" si="137"/>
        <v>34.979386714210669</v>
      </c>
      <c r="F469" s="1">
        <f t="shared" ca="1" si="138"/>
        <v>747.48227352778952</v>
      </c>
      <c r="G469" s="1">
        <f t="shared" ca="1" si="139"/>
        <v>999</v>
      </c>
      <c r="H469" s="9">
        <f t="shared" ca="1" si="140"/>
        <v>5</v>
      </c>
      <c r="I469" s="1">
        <f t="shared" ca="1" si="141"/>
        <v>19384.408310623156</v>
      </c>
      <c r="J469" s="1">
        <f t="shared" ca="1" si="142"/>
        <v>51.919708841964791</v>
      </c>
      <c r="K469" s="9">
        <f t="shared" si="143"/>
        <v>1</v>
      </c>
      <c r="L469" s="9">
        <f t="shared" si="144"/>
        <v>1</v>
      </c>
      <c r="M469" s="2">
        <f t="shared" ca="1" si="145"/>
        <v>47730.431972827304</v>
      </c>
      <c r="N469" s="2">
        <f t="shared" ca="1" si="146"/>
        <v>2253.9961817615267</v>
      </c>
      <c r="O469" s="3">
        <v>3</v>
      </c>
      <c r="P469" s="2">
        <f t="shared" ca="1" si="147"/>
        <v>5872.9001521703503</v>
      </c>
      <c r="Q469" s="2">
        <f t="shared" ca="1" si="148"/>
        <v>34.979386714210669</v>
      </c>
      <c r="R469" s="2">
        <f t="shared" ca="1" si="149"/>
        <v>747.48227352778952</v>
      </c>
      <c r="S469" s="2">
        <f t="shared" ca="1" si="149"/>
        <v>611.42937624630417</v>
      </c>
      <c r="T469" s="3">
        <v>5</v>
      </c>
      <c r="U469" s="2">
        <f t="shared" ca="1" si="150"/>
        <v>19384.408310623156</v>
      </c>
      <c r="V469" s="2">
        <f t="shared" ca="1" si="151"/>
        <v>51.919708841964791</v>
      </c>
      <c r="W469" s="3">
        <v>1</v>
      </c>
      <c r="X469" s="3">
        <v>1</v>
      </c>
    </row>
    <row r="470" spans="1:24" x14ac:dyDescent="0.3">
      <c r="A470" s="1">
        <f t="shared" ca="1" si="133"/>
        <v>51633</v>
      </c>
      <c r="B470" s="1">
        <f t="shared" ca="1" si="134"/>
        <v>4742.0286026549002</v>
      </c>
      <c r="C470" s="9">
        <f t="shared" ca="1" si="135"/>
        <v>3</v>
      </c>
      <c r="D470" s="1">
        <f t="shared" ca="1" si="136"/>
        <v>9875</v>
      </c>
      <c r="E470" s="1">
        <f t="shared" ca="1" si="137"/>
        <v>18.012949733367648</v>
      </c>
      <c r="F470" s="1">
        <f t="shared" ca="1" si="138"/>
        <v>887.41821402250787</v>
      </c>
      <c r="G470" s="1">
        <f t="shared" ca="1" si="139"/>
        <v>931.47199769955819</v>
      </c>
      <c r="H470" s="9">
        <f t="shared" ca="1" si="140"/>
        <v>5</v>
      </c>
      <c r="I470" s="1">
        <f t="shared" ca="1" si="141"/>
        <v>17624</v>
      </c>
      <c r="J470" s="1">
        <f t="shared" ca="1" si="142"/>
        <v>355</v>
      </c>
      <c r="K470" s="9">
        <f t="shared" si="143"/>
        <v>1</v>
      </c>
      <c r="L470" s="9">
        <f t="shared" si="144"/>
        <v>1</v>
      </c>
      <c r="M470" s="2">
        <f t="shared" ca="1" si="145"/>
        <v>41195.225109602528</v>
      </c>
      <c r="N470" s="2">
        <f t="shared" ca="1" si="146"/>
        <v>4742.0286026549002</v>
      </c>
      <c r="O470" s="3">
        <v>3</v>
      </c>
      <c r="P470" s="2">
        <f t="shared" ca="1" si="147"/>
        <v>-1379.0681404758543</v>
      </c>
      <c r="Q470" s="2">
        <f t="shared" ca="1" si="148"/>
        <v>18.012949733367648</v>
      </c>
      <c r="R470" s="2">
        <f t="shared" ca="1" si="149"/>
        <v>887.41821402250787</v>
      </c>
      <c r="S470" s="2">
        <f t="shared" ca="1" si="149"/>
        <v>931.47199769955819</v>
      </c>
      <c r="T470" s="3">
        <v>5</v>
      </c>
      <c r="U470" s="2">
        <f t="shared" ca="1" si="150"/>
        <v>-3541.9677967139178</v>
      </c>
      <c r="V470" s="2">
        <f t="shared" ca="1" si="151"/>
        <v>-285.58469634026505</v>
      </c>
      <c r="W470" s="3">
        <v>1</v>
      </c>
      <c r="X470" s="3">
        <v>1</v>
      </c>
    </row>
    <row r="471" spans="1:24" x14ac:dyDescent="0.3">
      <c r="A471" s="1">
        <f t="shared" ca="1" si="133"/>
        <v>56098.164628771759</v>
      </c>
      <c r="B471" s="1">
        <f t="shared" ca="1" si="134"/>
        <v>3908</v>
      </c>
      <c r="C471" s="9">
        <f t="shared" ca="1" si="135"/>
        <v>3</v>
      </c>
      <c r="D471" s="1">
        <f t="shared" ca="1" si="136"/>
        <v>6271.6986867741944</v>
      </c>
      <c r="E471" s="1">
        <f t="shared" ca="1" si="137"/>
        <v>0.65127601084319053</v>
      </c>
      <c r="F471" s="1">
        <f t="shared" ca="1" si="138"/>
        <v>807.69007580713037</v>
      </c>
      <c r="G471" s="1">
        <f t="shared" ca="1" si="139"/>
        <v>1060.3331080514104</v>
      </c>
      <c r="H471" s="9">
        <f t="shared" ca="1" si="140"/>
        <v>5</v>
      </c>
      <c r="I471" s="1">
        <f t="shared" ca="1" si="141"/>
        <v>12533</v>
      </c>
      <c r="J471" s="1">
        <f t="shared" ca="1" si="142"/>
        <v>100</v>
      </c>
      <c r="K471" s="9">
        <f t="shared" si="143"/>
        <v>1</v>
      </c>
      <c r="L471" s="9">
        <f t="shared" si="144"/>
        <v>1</v>
      </c>
      <c r="M471" s="2">
        <f t="shared" ca="1" si="145"/>
        <v>56098.164628771759</v>
      </c>
      <c r="N471" s="2">
        <f t="shared" ca="1" si="146"/>
        <v>-2564.9514771247832</v>
      </c>
      <c r="O471" s="3">
        <v>3</v>
      </c>
      <c r="P471" s="2">
        <f t="shared" ca="1" si="147"/>
        <v>6271.6986867741944</v>
      </c>
      <c r="Q471" s="2">
        <f t="shared" ca="1" si="148"/>
        <v>0.65127601084319053</v>
      </c>
      <c r="R471" s="2">
        <f t="shared" ca="1" si="149"/>
        <v>807.69007580713037</v>
      </c>
      <c r="S471" s="2">
        <f t="shared" ca="1" si="149"/>
        <v>1060.3331080514104</v>
      </c>
      <c r="T471" s="3">
        <v>5</v>
      </c>
      <c r="U471" s="2">
        <f t="shared" ca="1" si="150"/>
        <v>28274.525596392741</v>
      </c>
      <c r="V471" s="2">
        <f t="shared" ca="1" si="151"/>
        <v>-42.779010402977974</v>
      </c>
      <c r="W471" s="3">
        <v>1</v>
      </c>
      <c r="X471" s="3">
        <v>1</v>
      </c>
    </row>
    <row r="472" spans="1:24" x14ac:dyDescent="0.3">
      <c r="A472" s="1">
        <f t="shared" ca="1" si="133"/>
        <v>63803</v>
      </c>
      <c r="B472" s="1">
        <f t="shared" ca="1" si="134"/>
        <v>3310.2284971477034</v>
      </c>
      <c r="C472" s="9">
        <f t="shared" ca="1" si="135"/>
        <v>3</v>
      </c>
      <c r="D472" s="1">
        <f t="shared" ca="1" si="136"/>
        <v>3376</v>
      </c>
      <c r="E472" s="1">
        <f t="shared" ca="1" si="137"/>
        <v>93.246936049762056</v>
      </c>
      <c r="F472" s="1">
        <f t="shared" ca="1" si="138"/>
        <v>989.67288800348797</v>
      </c>
      <c r="G472" s="1">
        <f t="shared" ca="1" si="139"/>
        <v>818.83465650533753</v>
      </c>
      <c r="H472" s="9">
        <f t="shared" ca="1" si="140"/>
        <v>5</v>
      </c>
      <c r="I472" s="1">
        <f t="shared" ca="1" si="141"/>
        <v>15107.123354731404</v>
      </c>
      <c r="J472" s="1">
        <f t="shared" ca="1" si="142"/>
        <v>473.90328512479164</v>
      </c>
      <c r="K472" s="9">
        <f t="shared" si="143"/>
        <v>1</v>
      </c>
      <c r="L472" s="9">
        <f t="shared" si="144"/>
        <v>1</v>
      </c>
      <c r="M472" s="2">
        <f t="shared" ca="1" si="145"/>
        <v>44057.650959543818</v>
      </c>
      <c r="N472" s="2">
        <f t="shared" ca="1" si="146"/>
        <v>3310.2284971477034</v>
      </c>
      <c r="O472" s="3">
        <v>3</v>
      </c>
      <c r="P472" s="2">
        <f t="shared" ca="1" si="147"/>
        <v>10913.306420333261</v>
      </c>
      <c r="Q472" s="2">
        <f t="shared" ca="1" si="148"/>
        <v>93.246936049762056</v>
      </c>
      <c r="R472" s="2">
        <f t="shared" ca="1" si="149"/>
        <v>989.67288800348797</v>
      </c>
      <c r="S472" s="2">
        <f t="shared" ca="1" si="149"/>
        <v>818.83465650533753</v>
      </c>
      <c r="T472" s="3">
        <v>5</v>
      </c>
      <c r="U472" s="2">
        <f t="shared" ca="1" si="150"/>
        <v>15107.123354731404</v>
      </c>
      <c r="V472" s="2">
        <f t="shared" ca="1" si="151"/>
        <v>473.90328512479164</v>
      </c>
      <c r="W472" s="3">
        <v>1</v>
      </c>
      <c r="X472" s="3">
        <v>1</v>
      </c>
    </row>
    <row r="473" spans="1:24" x14ac:dyDescent="0.3">
      <c r="A473" s="1">
        <f t="shared" ca="1" si="133"/>
        <v>67774.85035511585</v>
      </c>
      <c r="B473" s="1">
        <f t="shared" ca="1" si="134"/>
        <v>3830.8137440846258</v>
      </c>
      <c r="C473" s="9">
        <f t="shared" ca="1" si="135"/>
        <v>3</v>
      </c>
      <c r="D473" s="1">
        <f t="shared" ca="1" si="136"/>
        <v>4929.2587742091273</v>
      </c>
      <c r="E473" s="1">
        <f t="shared" ca="1" si="137"/>
        <v>5</v>
      </c>
      <c r="F473" s="1">
        <f t="shared" ca="1" si="138"/>
        <v>810.25611273188281</v>
      </c>
      <c r="G473" s="1">
        <f t="shared" ca="1" si="139"/>
        <v>1027.4099482267918</v>
      </c>
      <c r="H473" s="9">
        <f t="shared" ca="1" si="140"/>
        <v>5</v>
      </c>
      <c r="I473" s="1">
        <f t="shared" ca="1" si="141"/>
        <v>11203.214196767958</v>
      </c>
      <c r="J473" s="1">
        <f t="shared" ca="1" si="142"/>
        <v>243</v>
      </c>
      <c r="K473" s="9">
        <f t="shared" si="143"/>
        <v>1</v>
      </c>
      <c r="L473" s="9">
        <f t="shared" si="144"/>
        <v>1</v>
      </c>
      <c r="M473" s="2">
        <f t="shared" ca="1" si="145"/>
        <v>67774.85035511585</v>
      </c>
      <c r="N473" s="2">
        <f t="shared" ca="1" si="146"/>
        <v>3830.8137440846258</v>
      </c>
      <c r="O473" s="3">
        <v>3</v>
      </c>
      <c r="P473" s="2">
        <f t="shared" ca="1" si="147"/>
        <v>4929.2587742091273</v>
      </c>
      <c r="Q473" s="2">
        <f t="shared" ca="1" si="148"/>
        <v>-26.448316159210648</v>
      </c>
      <c r="R473" s="2">
        <f t="shared" ca="1" si="149"/>
        <v>810.25611273188281</v>
      </c>
      <c r="S473" s="2">
        <f t="shared" ca="1" si="149"/>
        <v>1027.4099482267918</v>
      </c>
      <c r="T473" s="3">
        <v>5</v>
      </c>
      <c r="U473" s="2">
        <f t="shared" ca="1" si="150"/>
        <v>11203.214196767958</v>
      </c>
      <c r="V473" s="2">
        <f t="shared" ca="1" si="151"/>
        <v>579.15417725205339</v>
      </c>
      <c r="W473" s="3">
        <v>1</v>
      </c>
      <c r="X473" s="3">
        <v>1</v>
      </c>
    </row>
    <row r="474" spans="1:24" x14ac:dyDescent="0.3">
      <c r="A474" s="1">
        <f t="shared" ca="1" si="133"/>
        <v>60223</v>
      </c>
      <c r="B474" s="1">
        <f t="shared" ca="1" si="134"/>
        <v>2568.1619478124371</v>
      </c>
      <c r="C474" s="9">
        <f t="shared" ca="1" si="135"/>
        <v>3</v>
      </c>
      <c r="D474" s="1">
        <f t="shared" ca="1" si="136"/>
        <v>7263.0466291142147</v>
      </c>
      <c r="E474" s="1">
        <f t="shared" ca="1" si="137"/>
        <v>77.346059922688454</v>
      </c>
      <c r="F474" s="1">
        <f t="shared" ca="1" si="138"/>
        <v>770</v>
      </c>
      <c r="G474" s="1">
        <f t="shared" ca="1" si="139"/>
        <v>848</v>
      </c>
      <c r="H474" s="9">
        <f t="shared" ca="1" si="140"/>
        <v>5</v>
      </c>
      <c r="I474" s="1">
        <f t="shared" ca="1" si="141"/>
        <v>9589.30943557102</v>
      </c>
      <c r="J474" s="1">
        <f t="shared" ca="1" si="142"/>
        <v>455.6568448215275</v>
      </c>
      <c r="K474" s="9">
        <f t="shared" si="143"/>
        <v>1</v>
      </c>
      <c r="L474" s="9">
        <f t="shared" si="144"/>
        <v>1</v>
      </c>
      <c r="M474" s="2">
        <f t="shared" ca="1" si="145"/>
        <v>71443.692657795342</v>
      </c>
      <c r="N474" s="2">
        <f t="shared" ca="1" si="146"/>
        <v>2568.1619478124371</v>
      </c>
      <c r="O474" s="3">
        <v>3</v>
      </c>
      <c r="P474" s="2">
        <f t="shared" ca="1" si="147"/>
        <v>7263.0466291142147</v>
      </c>
      <c r="Q474" s="2">
        <f t="shared" ca="1" si="148"/>
        <v>77.346059922688454</v>
      </c>
      <c r="R474" s="2">
        <f t="shared" ca="1" si="149"/>
        <v>662.78288029708381</v>
      </c>
      <c r="S474" s="2">
        <f t="shared" ca="1" si="149"/>
        <v>658.6275082147763</v>
      </c>
      <c r="T474" s="3">
        <v>5</v>
      </c>
      <c r="U474" s="2">
        <f t="shared" ca="1" si="150"/>
        <v>9589.30943557102</v>
      </c>
      <c r="V474" s="2">
        <f t="shared" ca="1" si="151"/>
        <v>455.6568448215275</v>
      </c>
      <c r="W474" s="3">
        <v>1</v>
      </c>
      <c r="X474" s="3">
        <v>1</v>
      </c>
    </row>
    <row r="475" spans="1:24" x14ac:dyDescent="0.3">
      <c r="A475" s="1">
        <f t="shared" ca="1" si="133"/>
        <v>47872</v>
      </c>
      <c r="B475" s="1">
        <f t="shared" ca="1" si="134"/>
        <v>200.74370642112581</v>
      </c>
      <c r="C475" s="9">
        <f t="shared" ca="1" si="135"/>
        <v>3</v>
      </c>
      <c r="D475" s="1">
        <f t="shared" ca="1" si="136"/>
        <v>9733</v>
      </c>
      <c r="E475" s="1">
        <f t="shared" ca="1" si="137"/>
        <v>47.752222155123384</v>
      </c>
      <c r="F475" s="1">
        <f t="shared" ca="1" si="138"/>
        <v>975.87014263847107</v>
      </c>
      <c r="G475" s="1">
        <f t="shared" ca="1" si="139"/>
        <v>930</v>
      </c>
      <c r="H475" s="9">
        <f t="shared" ca="1" si="140"/>
        <v>5</v>
      </c>
      <c r="I475" s="1">
        <f t="shared" ca="1" si="141"/>
        <v>10168.942327272554</v>
      </c>
      <c r="J475" s="1">
        <f t="shared" ca="1" si="142"/>
        <v>452.95352652187717</v>
      </c>
      <c r="K475" s="9">
        <f t="shared" si="143"/>
        <v>1</v>
      </c>
      <c r="L475" s="9">
        <f t="shared" si="144"/>
        <v>1</v>
      </c>
      <c r="M475" s="2">
        <f t="shared" ca="1" si="145"/>
        <v>74832.710800492132</v>
      </c>
      <c r="N475" s="2">
        <f t="shared" ca="1" si="146"/>
        <v>200.74370642112581</v>
      </c>
      <c r="O475" s="3">
        <v>3</v>
      </c>
      <c r="P475" s="2">
        <f t="shared" ca="1" si="147"/>
        <v>1023.3453733320794</v>
      </c>
      <c r="Q475" s="2">
        <f t="shared" ca="1" si="148"/>
        <v>47.752222155123384</v>
      </c>
      <c r="R475" s="2">
        <f t="shared" ca="1" si="149"/>
        <v>975.87014263847107</v>
      </c>
      <c r="S475" s="2">
        <f t="shared" ca="1" si="149"/>
        <v>619.91916640560112</v>
      </c>
      <c r="T475" s="3">
        <v>5</v>
      </c>
      <c r="U475" s="2">
        <f t="shared" ca="1" si="150"/>
        <v>10168.942327272554</v>
      </c>
      <c r="V475" s="2">
        <f t="shared" ca="1" si="151"/>
        <v>452.95352652187717</v>
      </c>
      <c r="W475" s="3">
        <v>1</v>
      </c>
      <c r="X475" s="3">
        <v>1</v>
      </c>
    </row>
    <row r="476" spans="1:24" x14ac:dyDescent="0.3">
      <c r="A476" s="1">
        <f t="shared" ca="1" si="133"/>
        <v>55054.732322110453</v>
      </c>
      <c r="B476" s="1">
        <f t="shared" ca="1" si="134"/>
        <v>591.52094360562887</v>
      </c>
      <c r="C476" s="9">
        <f t="shared" ca="1" si="135"/>
        <v>3</v>
      </c>
      <c r="D476" s="1">
        <f t="shared" ca="1" si="136"/>
        <v>9426.093924861827</v>
      </c>
      <c r="E476" s="1">
        <f t="shared" ca="1" si="137"/>
        <v>69.344423376677128</v>
      </c>
      <c r="F476" s="1">
        <f t="shared" ca="1" si="138"/>
        <v>849</v>
      </c>
      <c r="G476" s="1">
        <f t="shared" ca="1" si="139"/>
        <v>914.7688353809707</v>
      </c>
      <c r="H476" s="9">
        <f t="shared" ca="1" si="140"/>
        <v>5</v>
      </c>
      <c r="I476" s="1">
        <f t="shared" ca="1" si="141"/>
        <v>6154.8059189186724</v>
      </c>
      <c r="J476" s="1">
        <f t="shared" ca="1" si="142"/>
        <v>366</v>
      </c>
      <c r="K476" s="9">
        <f t="shared" si="143"/>
        <v>1</v>
      </c>
      <c r="L476" s="9">
        <f t="shared" si="144"/>
        <v>1</v>
      </c>
      <c r="M476" s="2">
        <f t="shared" ca="1" si="145"/>
        <v>55054.732322110453</v>
      </c>
      <c r="N476" s="2">
        <f t="shared" ca="1" si="146"/>
        <v>591.52094360562887</v>
      </c>
      <c r="O476" s="3">
        <v>3</v>
      </c>
      <c r="P476" s="2">
        <f t="shared" ca="1" si="147"/>
        <v>9426.093924861827</v>
      </c>
      <c r="Q476" s="2">
        <f t="shared" ca="1" si="148"/>
        <v>69.344423376677128</v>
      </c>
      <c r="R476" s="2">
        <f t="shared" ca="1" si="149"/>
        <v>634.23492706169304</v>
      </c>
      <c r="S476" s="2">
        <f t="shared" ca="1" si="149"/>
        <v>914.7688353809707</v>
      </c>
      <c r="T476" s="3">
        <v>5</v>
      </c>
      <c r="U476" s="2">
        <f t="shared" ca="1" si="150"/>
        <v>6154.8059189186724</v>
      </c>
      <c r="V476" s="2">
        <f t="shared" ca="1" si="151"/>
        <v>44.995416211642635</v>
      </c>
      <c r="W476" s="3">
        <v>1</v>
      </c>
      <c r="X476" s="3">
        <v>1</v>
      </c>
    </row>
    <row r="477" spans="1:24" x14ac:dyDescent="0.3">
      <c r="A477" s="1">
        <f t="shared" ca="1" si="133"/>
        <v>48571.357652545004</v>
      </c>
      <c r="B477" s="1">
        <f t="shared" ca="1" si="134"/>
        <v>1664.7182039766926</v>
      </c>
      <c r="C477" s="9">
        <f t="shared" ca="1" si="135"/>
        <v>3</v>
      </c>
      <c r="D477" s="1">
        <f t="shared" ca="1" si="136"/>
        <v>6878.9062894411609</v>
      </c>
      <c r="E477" s="1">
        <f t="shared" ca="1" si="137"/>
        <v>109.24088791569177</v>
      </c>
      <c r="F477" s="1">
        <f t="shared" ca="1" si="138"/>
        <v>944.43237852434549</v>
      </c>
      <c r="G477" s="1">
        <f t="shared" ca="1" si="139"/>
        <v>820</v>
      </c>
      <c r="H477" s="9">
        <f t="shared" ca="1" si="140"/>
        <v>5</v>
      </c>
      <c r="I477" s="1">
        <f t="shared" ca="1" si="141"/>
        <v>11200.967233621966</v>
      </c>
      <c r="J477" s="1">
        <f t="shared" ca="1" si="142"/>
        <v>225.13397412643366</v>
      </c>
      <c r="K477" s="9">
        <f t="shared" si="143"/>
        <v>1</v>
      </c>
      <c r="L477" s="9">
        <f t="shared" si="144"/>
        <v>1</v>
      </c>
      <c r="M477" s="2">
        <f t="shared" ca="1" si="145"/>
        <v>48571.357652545004</v>
      </c>
      <c r="N477" s="2">
        <f t="shared" ca="1" si="146"/>
        <v>1664.7182039766926</v>
      </c>
      <c r="O477" s="3">
        <v>3</v>
      </c>
      <c r="P477" s="2">
        <f t="shared" ca="1" si="147"/>
        <v>6878.9062894411609</v>
      </c>
      <c r="Q477" s="2">
        <f t="shared" ca="1" si="148"/>
        <v>109.24088791569177</v>
      </c>
      <c r="R477" s="2">
        <f t="shared" ca="1" si="149"/>
        <v>944.43237852434549</v>
      </c>
      <c r="S477" s="2">
        <f t="shared" ca="1" si="149"/>
        <v>1123.6143999500671</v>
      </c>
      <c r="T477" s="3">
        <v>5</v>
      </c>
      <c r="U477" s="2">
        <f t="shared" ca="1" si="150"/>
        <v>11200.967233621966</v>
      </c>
      <c r="V477" s="2">
        <f t="shared" ca="1" si="151"/>
        <v>225.13397412643366</v>
      </c>
      <c r="W477" s="3">
        <v>1</v>
      </c>
      <c r="X477" s="3">
        <v>1</v>
      </c>
    </row>
    <row r="478" spans="1:24" x14ac:dyDescent="0.3">
      <c r="A478" s="1">
        <f t="shared" ca="1" si="133"/>
        <v>60408.586377512103</v>
      </c>
      <c r="B478" s="1">
        <f t="shared" ca="1" si="134"/>
        <v>2379</v>
      </c>
      <c r="C478" s="9">
        <f t="shared" ca="1" si="135"/>
        <v>3</v>
      </c>
      <c r="D478" s="1">
        <f t="shared" ca="1" si="136"/>
        <v>3463.2560262719408</v>
      </c>
      <c r="E478" s="1">
        <f t="shared" ca="1" si="137"/>
        <v>144.56318341375908</v>
      </c>
      <c r="F478" s="1">
        <f t="shared" ca="1" si="138"/>
        <v>1024.5575178281847</v>
      </c>
      <c r="G478" s="1">
        <f t="shared" ca="1" si="139"/>
        <v>758</v>
      </c>
      <c r="H478" s="9">
        <f t="shared" ca="1" si="140"/>
        <v>5</v>
      </c>
      <c r="I478" s="1">
        <f t="shared" ca="1" si="141"/>
        <v>7249</v>
      </c>
      <c r="J478" s="1">
        <f t="shared" ca="1" si="142"/>
        <v>365</v>
      </c>
      <c r="K478" s="9">
        <f t="shared" si="143"/>
        <v>1</v>
      </c>
      <c r="L478" s="9">
        <f t="shared" si="144"/>
        <v>1</v>
      </c>
      <c r="M478" s="2">
        <f t="shared" ca="1" si="145"/>
        <v>60408.586377512103</v>
      </c>
      <c r="N478" s="2">
        <f t="shared" ca="1" si="146"/>
        <v>7114.8276550093578</v>
      </c>
      <c r="O478" s="3">
        <v>3</v>
      </c>
      <c r="P478" s="2">
        <f t="shared" ca="1" si="147"/>
        <v>3463.2560262719408</v>
      </c>
      <c r="Q478" s="2">
        <f t="shared" ca="1" si="148"/>
        <v>144.56318341375908</v>
      </c>
      <c r="R478" s="2">
        <f t="shared" ca="1" si="149"/>
        <v>1024.5575178281847</v>
      </c>
      <c r="S478" s="2">
        <f t="shared" ca="1" si="149"/>
        <v>651.81814226505855</v>
      </c>
      <c r="T478" s="3">
        <v>5</v>
      </c>
      <c r="U478" s="2">
        <f t="shared" ca="1" si="150"/>
        <v>20031.216646036253</v>
      </c>
      <c r="V478" s="2">
        <f t="shared" ca="1" si="151"/>
        <v>-84.302592296820478</v>
      </c>
      <c r="W478" s="3">
        <v>1</v>
      </c>
      <c r="X478" s="3">
        <v>1</v>
      </c>
    </row>
    <row r="479" spans="1:24" x14ac:dyDescent="0.3">
      <c r="A479" s="1">
        <f t="shared" ca="1" si="133"/>
        <v>59186.788566839939</v>
      </c>
      <c r="B479" s="1">
        <f t="shared" ca="1" si="134"/>
        <v>4153</v>
      </c>
      <c r="C479" s="9">
        <f t="shared" ca="1" si="135"/>
        <v>3</v>
      </c>
      <c r="D479" s="1">
        <f t="shared" ca="1" si="136"/>
        <v>3348.7496103530375</v>
      </c>
      <c r="E479" s="1">
        <f t="shared" ca="1" si="137"/>
        <v>54</v>
      </c>
      <c r="F479" s="1">
        <f t="shared" ca="1" si="138"/>
        <v>1071</v>
      </c>
      <c r="G479" s="1">
        <f t="shared" ca="1" si="139"/>
        <v>796.88938161897545</v>
      </c>
      <c r="H479" s="9">
        <f t="shared" ca="1" si="140"/>
        <v>5</v>
      </c>
      <c r="I479" s="1">
        <f t="shared" ca="1" si="141"/>
        <v>13181</v>
      </c>
      <c r="J479" s="1">
        <f t="shared" ca="1" si="142"/>
        <v>376.79341974220154</v>
      </c>
      <c r="K479" s="9">
        <f t="shared" si="143"/>
        <v>1</v>
      </c>
      <c r="L479" s="9">
        <f t="shared" si="144"/>
        <v>1</v>
      </c>
      <c r="M479" s="2">
        <f t="shared" ca="1" si="145"/>
        <v>59186.788566839939</v>
      </c>
      <c r="N479" s="2">
        <f t="shared" ca="1" si="146"/>
        <v>5650.0548417156751</v>
      </c>
      <c r="O479" s="3">
        <v>3</v>
      </c>
      <c r="P479" s="2">
        <f t="shared" ca="1" si="147"/>
        <v>3348.7496103530375</v>
      </c>
      <c r="Q479" s="2">
        <f t="shared" ca="1" si="148"/>
        <v>196.90185643493245</v>
      </c>
      <c r="R479" s="2">
        <f t="shared" ca="1" si="149"/>
        <v>1134.5131005221317</v>
      </c>
      <c r="S479" s="2">
        <f t="shared" ca="1" si="149"/>
        <v>796.88938161897545</v>
      </c>
      <c r="T479" s="3">
        <v>5</v>
      </c>
      <c r="U479" s="2">
        <f t="shared" ca="1" si="150"/>
        <v>1462.7184071918182</v>
      </c>
      <c r="V479" s="2">
        <f t="shared" ca="1" si="151"/>
        <v>376.79341974220154</v>
      </c>
      <c r="W479" s="3">
        <v>1</v>
      </c>
      <c r="X479" s="3">
        <v>1</v>
      </c>
    </row>
    <row r="480" spans="1:24" x14ac:dyDescent="0.3">
      <c r="A480" s="1">
        <f t="shared" ca="1" si="133"/>
        <v>54958</v>
      </c>
      <c r="B480" s="1">
        <f t="shared" ca="1" si="134"/>
        <v>2550.8172630440408</v>
      </c>
      <c r="C480" s="9">
        <f t="shared" ca="1" si="135"/>
        <v>3</v>
      </c>
      <c r="D480" s="1">
        <f t="shared" ca="1" si="136"/>
        <v>8677.4332566842368</v>
      </c>
      <c r="E480" s="1">
        <f t="shared" ca="1" si="137"/>
        <v>27.521821135074013</v>
      </c>
      <c r="F480" s="1">
        <f t="shared" ca="1" si="138"/>
        <v>884.48343447050343</v>
      </c>
      <c r="G480" s="1">
        <f t="shared" ca="1" si="139"/>
        <v>844.77585789471664</v>
      </c>
      <c r="H480" s="9">
        <f t="shared" ca="1" si="140"/>
        <v>5</v>
      </c>
      <c r="I480" s="1">
        <f t="shared" ca="1" si="141"/>
        <v>9345</v>
      </c>
      <c r="J480" s="1">
        <f t="shared" ca="1" si="142"/>
        <v>129</v>
      </c>
      <c r="K480" s="9">
        <f t="shared" si="143"/>
        <v>1</v>
      </c>
      <c r="L480" s="9">
        <f t="shared" si="144"/>
        <v>1</v>
      </c>
      <c r="M480" s="2">
        <f t="shared" ca="1" si="145"/>
        <v>74594.46521370695</v>
      </c>
      <c r="N480" s="2">
        <f t="shared" ca="1" si="146"/>
        <v>2550.8172630440408</v>
      </c>
      <c r="O480" s="3">
        <v>3</v>
      </c>
      <c r="P480" s="2">
        <f t="shared" ca="1" si="147"/>
        <v>8677.4332566842368</v>
      </c>
      <c r="Q480" s="2">
        <f t="shared" ca="1" si="148"/>
        <v>27.521821135074013</v>
      </c>
      <c r="R480" s="2">
        <f t="shared" ca="1" si="149"/>
        <v>884.48343447050343</v>
      </c>
      <c r="S480" s="2">
        <f t="shared" ca="1" si="149"/>
        <v>844.77585789471664</v>
      </c>
      <c r="T480" s="3">
        <v>5</v>
      </c>
      <c r="U480" s="2">
        <f t="shared" ca="1" si="150"/>
        <v>21437.772127177326</v>
      </c>
      <c r="V480" s="2">
        <f t="shared" ca="1" si="151"/>
        <v>574.01496465522939</v>
      </c>
      <c r="W480" s="3">
        <v>1</v>
      </c>
      <c r="X480" s="3">
        <v>1</v>
      </c>
    </row>
    <row r="481" spans="1:24" x14ac:dyDescent="0.3">
      <c r="A481" s="1">
        <f t="shared" ca="1" si="133"/>
        <v>52475.247195861251</v>
      </c>
      <c r="B481" s="1">
        <f t="shared" ca="1" si="134"/>
        <v>2520.0912555624918</v>
      </c>
      <c r="C481" s="9">
        <f t="shared" ca="1" si="135"/>
        <v>3</v>
      </c>
      <c r="D481" s="1">
        <f t="shared" ca="1" si="136"/>
        <v>2748.3393875006841</v>
      </c>
      <c r="E481" s="1">
        <f t="shared" ca="1" si="137"/>
        <v>40.953216278387252</v>
      </c>
      <c r="F481" s="1">
        <f t="shared" ca="1" si="138"/>
        <v>786.06120194712162</v>
      </c>
      <c r="G481" s="1">
        <f t="shared" ca="1" si="139"/>
        <v>791.34050442040052</v>
      </c>
      <c r="H481" s="9">
        <f t="shared" ca="1" si="140"/>
        <v>5</v>
      </c>
      <c r="I481" s="1">
        <f t="shared" ca="1" si="141"/>
        <v>12952</v>
      </c>
      <c r="J481" s="1">
        <f t="shared" ca="1" si="142"/>
        <v>485</v>
      </c>
      <c r="K481" s="9">
        <f t="shared" si="143"/>
        <v>1</v>
      </c>
      <c r="L481" s="9">
        <f t="shared" si="144"/>
        <v>1</v>
      </c>
      <c r="M481" s="2">
        <f t="shared" ca="1" si="145"/>
        <v>52475.247195861251</v>
      </c>
      <c r="N481" s="2">
        <f t="shared" ca="1" si="146"/>
        <v>2520.0912555624918</v>
      </c>
      <c r="O481" s="3">
        <v>3</v>
      </c>
      <c r="P481" s="2">
        <f t="shared" ca="1" si="147"/>
        <v>2748.3393875006841</v>
      </c>
      <c r="Q481" s="2">
        <f t="shared" ca="1" si="148"/>
        <v>40.953216278387252</v>
      </c>
      <c r="R481" s="2">
        <f t="shared" ca="1" si="149"/>
        <v>786.06120194712162</v>
      </c>
      <c r="S481" s="2">
        <f t="shared" ca="1" si="149"/>
        <v>791.34050442040052</v>
      </c>
      <c r="T481" s="3">
        <v>5</v>
      </c>
      <c r="U481" s="2">
        <f t="shared" ca="1" si="150"/>
        <v>-7750.0371710100262</v>
      </c>
      <c r="V481" s="2">
        <f t="shared" ca="1" si="151"/>
        <v>534.63592314526989</v>
      </c>
      <c r="W481" s="3">
        <v>1</v>
      </c>
      <c r="X481" s="3">
        <v>1</v>
      </c>
    </row>
    <row r="482" spans="1:24" x14ac:dyDescent="0.3">
      <c r="A482" s="1">
        <f t="shared" ca="1" si="133"/>
        <v>68190.699798626825</v>
      </c>
      <c r="B482" s="1">
        <f t="shared" ca="1" si="134"/>
        <v>3726</v>
      </c>
      <c r="C482" s="9">
        <f t="shared" ca="1" si="135"/>
        <v>3</v>
      </c>
      <c r="D482" s="1">
        <f t="shared" ca="1" si="136"/>
        <v>3221.898161811177</v>
      </c>
      <c r="E482" s="1">
        <f t="shared" ca="1" si="137"/>
        <v>129.87507562585301</v>
      </c>
      <c r="F482" s="1">
        <f t="shared" ca="1" si="138"/>
        <v>752.53392078046897</v>
      </c>
      <c r="G482" s="1">
        <f t="shared" ca="1" si="139"/>
        <v>905</v>
      </c>
      <c r="H482" s="9">
        <f t="shared" ca="1" si="140"/>
        <v>5</v>
      </c>
      <c r="I482" s="1">
        <f t="shared" ca="1" si="141"/>
        <v>5440.0987888243035</v>
      </c>
      <c r="J482" s="1">
        <f t="shared" ca="1" si="142"/>
        <v>217.8125581368019</v>
      </c>
      <c r="K482" s="9">
        <f t="shared" si="143"/>
        <v>1</v>
      </c>
      <c r="L482" s="9">
        <f t="shared" si="144"/>
        <v>1</v>
      </c>
      <c r="M482" s="2">
        <f t="shared" ca="1" si="145"/>
        <v>68190.699798626825</v>
      </c>
      <c r="N482" s="2">
        <f t="shared" ca="1" si="146"/>
        <v>7560.5635111876472</v>
      </c>
      <c r="O482" s="3">
        <v>3</v>
      </c>
      <c r="P482" s="2">
        <f t="shared" ca="1" si="147"/>
        <v>3221.898161811177</v>
      </c>
      <c r="Q482" s="2">
        <f t="shared" ca="1" si="148"/>
        <v>129.87507562585301</v>
      </c>
      <c r="R482" s="2">
        <f t="shared" ca="1" si="149"/>
        <v>752.53392078046897</v>
      </c>
      <c r="S482" s="2">
        <f t="shared" ca="1" si="149"/>
        <v>1120.3605724761733</v>
      </c>
      <c r="T482" s="3">
        <v>5</v>
      </c>
      <c r="U482" s="2">
        <f t="shared" ca="1" si="150"/>
        <v>5440.0987888243035</v>
      </c>
      <c r="V482" s="2">
        <f t="shared" ca="1" si="151"/>
        <v>217.8125581368019</v>
      </c>
      <c r="W482" s="3">
        <v>1</v>
      </c>
      <c r="X482" s="3">
        <v>1</v>
      </c>
    </row>
    <row r="483" spans="1:24" x14ac:dyDescent="0.3">
      <c r="A483" s="1">
        <f t="shared" ca="1" si="133"/>
        <v>63309</v>
      </c>
      <c r="B483" s="1">
        <f t="shared" ca="1" si="134"/>
        <v>589.21780330595539</v>
      </c>
      <c r="C483" s="9">
        <f t="shared" ca="1" si="135"/>
        <v>3</v>
      </c>
      <c r="D483" s="1">
        <f t="shared" ca="1" si="136"/>
        <v>7026.7043418490666</v>
      </c>
      <c r="E483" s="1">
        <f t="shared" ca="1" si="137"/>
        <v>62</v>
      </c>
      <c r="F483" s="1">
        <f t="shared" ca="1" si="138"/>
        <v>793.8981188318071</v>
      </c>
      <c r="G483" s="1">
        <f t="shared" ca="1" si="139"/>
        <v>1029.8143391251976</v>
      </c>
      <c r="H483" s="9">
        <f t="shared" ca="1" si="140"/>
        <v>5</v>
      </c>
      <c r="I483" s="1">
        <f t="shared" ca="1" si="141"/>
        <v>19926.968009940872</v>
      </c>
      <c r="J483" s="1">
        <f t="shared" ca="1" si="142"/>
        <v>196.33283264143193</v>
      </c>
      <c r="K483" s="9">
        <f t="shared" si="143"/>
        <v>1</v>
      </c>
      <c r="L483" s="9">
        <f t="shared" si="144"/>
        <v>1</v>
      </c>
      <c r="M483" s="2">
        <f t="shared" ca="1" si="145"/>
        <v>39907.857912396837</v>
      </c>
      <c r="N483" s="2">
        <f t="shared" ca="1" si="146"/>
        <v>589.21780330595539</v>
      </c>
      <c r="O483" s="3">
        <v>3</v>
      </c>
      <c r="P483" s="2">
        <f t="shared" ca="1" si="147"/>
        <v>7026.7043418490666</v>
      </c>
      <c r="Q483" s="2">
        <f t="shared" ca="1" si="148"/>
        <v>-40.090324345091886</v>
      </c>
      <c r="R483" s="2">
        <f t="shared" ca="1" si="149"/>
        <v>793.8981188318071</v>
      </c>
      <c r="S483" s="2">
        <f t="shared" ca="1" si="149"/>
        <v>1029.8143391251976</v>
      </c>
      <c r="T483" s="3">
        <v>5</v>
      </c>
      <c r="U483" s="2">
        <f t="shared" ca="1" si="150"/>
        <v>19926.968009940872</v>
      </c>
      <c r="V483" s="2">
        <f t="shared" ca="1" si="151"/>
        <v>196.33283264143193</v>
      </c>
      <c r="W483" s="3">
        <v>1</v>
      </c>
      <c r="X483" s="3">
        <v>1</v>
      </c>
    </row>
    <row r="484" spans="1:24" x14ac:dyDescent="0.3">
      <c r="A484" s="1">
        <f t="shared" ca="1" si="133"/>
        <v>69380.086022783042</v>
      </c>
      <c r="B484" s="1">
        <f t="shared" ca="1" si="134"/>
        <v>1716.2498632682564</v>
      </c>
      <c r="C484" s="9">
        <f t="shared" ca="1" si="135"/>
        <v>3</v>
      </c>
      <c r="D484" s="1">
        <f t="shared" ca="1" si="136"/>
        <v>9969</v>
      </c>
      <c r="E484" s="1">
        <f t="shared" ca="1" si="137"/>
        <v>86.028324615406973</v>
      </c>
      <c r="F484" s="1">
        <f t="shared" ca="1" si="138"/>
        <v>1003.1985748566624</v>
      </c>
      <c r="G484" s="1">
        <f t="shared" ca="1" si="139"/>
        <v>1014</v>
      </c>
      <c r="H484" s="9">
        <f t="shared" ca="1" si="140"/>
        <v>5</v>
      </c>
      <c r="I484" s="1">
        <f t="shared" ca="1" si="141"/>
        <v>7901</v>
      </c>
      <c r="J484" s="1">
        <f t="shared" ca="1" si="142"/>
        <v>323</v>
      </c>
      <c r="K484" s="9">
        <f t="shared" si="143"/>
        <v>1</v>
      </c>
      <c r="L484" s="9">
        <f t="shared" si="144"/>
        <v>1</v>
      </c>
      <c r="M484" s="2">
        <f t="shared" ca="1" si="145"/>
        <v>69380.086022783042</v>
      </c>
      <c r="N484" s="2">
        <f t="shared" ca="1" si="146"/>
        <v>1716.2498632682564</v>
      </c>
      <c r="O484" s="3">
        <v>3</v>
      </c>
      <c r="P484" s="2">
        <f t="shared" ca="1" si="147"/>
        <v>-431.00203702417184</v>
      </c>
      <c r="Q484" s="2">
        <f t="shared" ca="1" si="148"/>
        <v>86.028324615406973</v>
      </c>
      <c r="R484" s="2">
        <f t="shared" ca="1" si="149"/>
        <v>1003.1985748566624</v>
      </c>
      <c r="S484" s="2">
        <f t="shared" ca="1" si="149"/>
        <v>696.94923779449368</v>
      </c>
      <c r="T484" s="3">
        <v>5</v>
      </c>
      <c r="U484" s="2">
        <f t="shared" ca="1" si="150"/>
        <v>2358.9122449302977</v>
      </c>
      <c r="V484" s="2">
        <f t="shared" ca="1" si="151"/>
        <v>829.90698356523012</v>
      </c>
      <c r="W484" s="3">
        <v>1</v>
      </c>
      <c r="X484" s="3">
        <v>1</v>
      </c>
    </row>
    <row r="485" spans="1:24" x14ac:dyDescent="0.3">
      <c r="A485" s="1">
        <f t="shared" ca="1" si="133"/>
        <v>65318</v>
      </c>
      <c r="B485" s="1">
        <f t="shared" ca="1" si="134"/>
        <v>3123</v>
      </c>
      <c r="C485" s="9">
        <f t="shared" ca="1" si="135"/>
        <v>3</v>
      </c>
      <c r="D485" s="1">
        <f t="shared" ca="1" si="136"/>
        <v>5901.0805708561511</v>
      </c>
      <c r="E485" s="1">
        <f t="shared" ca="1" si="137"/>
        <v>64.738847480069055</v>
      </c>
      <c r="F485" s="1">
        <f t="shared" ca="1" si="138"/>
        <v>936.4351955221606</v>
      </c>
      <c r="G485" s="1">
        <f t="shared" ca="1" si="139"/>
        <v>771</v>
      </c>
      <c r="H485" s="9">
        <f t="shared" ca="1" si="140"/>
        <v>5</v>
      </c>
      <c r="I485" s="1">
        <f t="shared" ca="1" si="141"/>
        <v>6467.1247220857695</v>
      </c>
      <c r="J485" s="1">
        <f t="shared" ca="1" si="142"/>
        <v>126</v>
      </c>
      <c r="K485" s="9">
        <f t="shared" si="143"/>
        <v>1</v>
      </c>
      <c r="L485" s="9">
        <f t="shared" si="144"/>
        <v>1</v>
      </c>
      <c r="M485" s="2">
        <f t="shared" ca="1" si="145"/>
        <v>74751.164878161944</v>
      </c>
      <c r="N485" s="2">
        <f t="shared" ca="1" si="146"/>
        <v>-3776.4515050160862</v>
      </c>
      <c r="O485" s="3">
        <v>3</v>
      </c>
      <c r="P485" s="2">
        <f t="shared" ca="1" si="147"/>
        <v>5901.0805708561511</v>
      </c>
      <c r="Q485" s="2">
        <f t="shared" ca="1" si="148"/>
        <v>64.738847480069055</v>
      </c>
      <c r="R485" s="2">
        <f t="shared" ca="1" si="149"/>
        <v>936.4351955221606</v>
      </c>
      <c r="S485" s="2">
        <f t="shared" ca="1" si="149"/>
        <v>1090.9758489115443</v>
      </c>
      <c r="T485" s="3">
        <v>5</v>
      </c>
      <c r="U485" s="2">
        <f t="shared" ca="1" si="150"/>
        <v>6467.1247220857695</v>
      </c>
      <c r="V485" s="2">
        <f t="shared" ca="1" si="151"/>
        <v>-69.889295279807072</v>
      </c>
      <c r="W485" s="3">
        <v>1</v>
      </c>
      <c r="X485" s="3">
        <v>1</v>
      </c>
    </row>
    <row r="486" spans="1:24" x14ac:dyDescent="0.3">
      <c r="A486" s="1">
        <f t="shared" ca="1" si="133"/>
        <v>61639.827452265112</v>
      </c>
      <c r="B486" s="1">
        <f t="shared" ca="1" si="134"/>
        <v>215.42443465325732</v>
      </c>
      <c r="C486" s="9">
        <f t="shared" ca="1" si="135"/>
        <v>3</v>
      </c>
      <c r="D486" s="1">
        <f t="shared" ca="1" si="136"/>
        <v>3061.7689388268541</v>
      </c>
      <c r="E486" s="1">
        <f t="shared" ca="1" si="137"/>
        <v>141</v>
      </c>
      <c r="F486" s="1">
        <f t="shared" ca="1" si="138"/>
        <v>871</v>
      </c>
      <c r="G486" s="1">
        <f t="shared" ca="1" si="139"/>
        <v>1017</v>
      </c>
      <c r="H486" s="9">
        <f t="shared" ca="1" si="140"/>
        <v>5</v>
      </c>
      <c r="I486" s="1">
        <f t="shared" ca="1" si="141"/>
        <v>6161.3723233699257</v>
      </c>
      <c r="J486" s="1">
        <f t="shared" ca="1" si="142"/>
        <v>241.90956843736376</v>
      </c>
      <c r="K486" s="9">
        <f t="shared" si="143"/>
        <v>1</v>
      </c>
      <c r="L486" s="9">
        <f t="shared" si="144"/>
        <v>1</v>
      </c>
      <c r="M486" s="2">
        <f t="shared" ca="1" si="145"/>
        <v>61639.827452265112</v>
      </c>
      <c r="N486" s="2">
        <f t="shared" ca="1" si="146"/>
        <v>215.42443465325732</v>
      </c>
      <c r="O486" s="3">
        <v>3</v>
      </c>
      <c r="P486" s="2">
        <f t="shared" ca="1" si="147"/>
        <v>3061.7689388268541</v>
      </c>
      <c r="Q486" s="2">
        <f t="shared" ca="1" si="148"/>
        <v>182.35829242318783</v>
      </c>
      <c r="R486" s="2">
        <f t="shared" ca="1" si="149"/>
        <v>1319.1533916595422</v>
      </c>
      <c r="S486" s="2">
        <f t="shared" ca="1" si="149"/>
        <v>654.3850367737856</v>
      </c>
      <c r="T486" s="3">
        <v>5</v>
      </c>
      <c r="U486" s="2">
        <f t="shared" ca="1" si="150"/>
        <v>6161.3723233699257</v>
      </c>
      <c r="V486" s="2">
        <f t="shared" ca="1" si="151"/>
        <v>241.90956843736376</v>
      </c>
      <c r="W486" s="3">
        <v>1</v>
      </c>
      <c r="X486" s="3">
        <v>1</v>
      </c>
    </row>
    <row r="487" spans="1:24" x14ac:dyDescent="0.3">
      <c r="A487" s="1">
        <f t="shared" ca="1" si="133"/>
        <v>53923.361740278284</v>
      </c>
      <c r="B487" s="1">
        <f t="shared" ca="1" si="134"/>
        <v>4169.4689800680562</v>
      </c>
      <c r="C487" s="9">
        <f t="shared" ca="1" si="135"/>
        <v>3</v>
      </c>
      <c r="D487" s="1">
        <f t="shared" ca="1" si="136"/>
        <v>8262.3247142013188</v>
      </c>
      <c r="E487" s="1">
        <f t="shared" ca="1" si="137"/>
        <v>152.84218645089425</v>
      </c>
      <c r="F487" s="1">
        <f t="shared" ca="1" si="138"/>
        <v>795.62970126420782</v>
      </c>
      <c r="G487" s="1">
        <f t="shared" ca="1" si="139"/>
        <v>753.22181074735192</v>
      </c>
      <c r="H487" s="9">
        <f t="shared" ca="1" si="140"/>
        <v>5</v>
      </c>
      <c r="I487" s="1">
        <f t="shared" ca="1" si="141"/>
        <v>17942</v>
      </c>
      <c r="J487" s="1">
        <f t="shared" ca="1" si="142"/>
        <v>275.8386341486472</v>
      </c>
      <c r="K487" s="9">
        <f t="shared" si="143"/>
        <v>1</v>
      </c>
      <c r="L487" s="9">
        <f t="shared" si="144"/>
        <v>1</v>
      </c>
      <c r="M487" s="2">
        <f t="shared" ca="1" si="145"/>
        <v>53923.361740278284</v>
      </c>
      <c r="N487" s="2">
        <f t="shared" ca="1" si="146"/>
        <v>4169.4689800680562</v>
      </c>
      <c r="O487" s="3">
        <v>3</v>
      </c>
      <c r="P487" s="2">
        <f t="shared" ca="1" si="147"/>
        <v>8262.3247142013188</v>
      </c>
      <c r="Q487" s="2">
        <f t="shared" ca="1" si="148"/>
        <v>152.84218645089425</v>
      </c>
      <c r="R487" s="2">
        <f t="shared" ca="1" si="149"/>
        <v>795.62970126420782</v>
      </c>
      <c r="S487" s="2">
        <f t="shared" ca="1" si="149"/>
        <v>753.22181074735192</v>
      </c>
      <c r="T487" s="3">
        <v>5</v>
      </c>
      <c r="U487" s="2">
        <f t="shared" ca="1" si="150"/>
        <v>3724.305845303983</v>
      </c>
      <c r="V487" s="2">
        <f t="shared" ca="1" si="151"/>
        <v>275.8386341486472</v>
      </c>
      <c r="W487" s="3">
        <v>1</v>
      </c>
      <c r="X487" s="3">
        <v>1</v>
      </c>
    </row>
    <row r="488" spans="1:24" x14ac:dyDescent="0.3">
      <c r="A488" s="1">
        <f t="shared" ca="1" si="133"/>
        <v>64862.496637480908</v>
      </c>
      <c r="B488" s="1">
        <f t="shared" ca="1" si="134"/>
        <v>1626</v>
      </c>
      <c r="C488" s="9">
        <f t="shared" ca="1" si="135"/>
        <v>3</v>
      </c>
      <c r="D488" s="1">
        <f t="shared" ca="1" si="136"/>
        <v>5954.8307929279017</v>
      </c>
      <c r="E488" s="1">
        <f t="shared" ca="1" si="137"/>
        <v>54.723512451767114</v>
      </c>
      <c r="F488" s="1">
        <f t="shared" ca="1" si="138"/>
        <v>847.62617833799277</v>
      </c>
      <c r="G488" s="1">
        <f t="shared" ca="1" si="139"/>
        <v>896.68855892414888</v>
      </c>
      <c r="H488" s="9">
        <f t="shared" ca="1" si="140"/>
        <v>5</v>
      </c>
      <c r="I488" s="1">
        <f t="shared" ca="1" si="141"/>
        <v>9803</v>
      </c>
      <c r="J488" s="1">
        <f t="shared" ca="1" si="142"/>
        <v>303</v>
      </c>
      <c r="K488" s="9">
        <f t="shared" si="143"/>
        <v>1</v>
      </c>
      <c r="L488" s="9">
        <f t="shared" si="144"/>
        <v>1</v>
      </c>
      <c r="M488" s="2">
        <f t="shared" ca="1" si="145"/>
        <v>64862.496637480908</v>
      </c>
      <c r="N488" s="2">
        <f t="shared" ca="1" si="146"/>
        <v>-1047.5679350083078</v>
      </c>
      <c r="O488" s="3">
        <v>3</v>
      </c>
      <c r="P488" s="2">
        <f t="shared" ca="1" si="147"/>
        <v>5954.8307929279017</v>
      </c>
      <c r="Q488" s="2">
        <f t="shared" ca="1" si="148"/>
        <v>54.723512451767114</v>
      </c>
      <c r="R488" s="2">
        <f t="shared" ca="1" si="149"/>
        <v>847.62617833799277</v>
      </c>
      <c r="S488" s="2">
        <f t="shared" ca="1" si="149"/>
        <v>896.68855892414888</v>
      </c>
      <c r="T488" s="3">
        <v>5</v>
      </c>
      <c r="U488" s="2">
        <f t="shared" ca="1" si="150"/>
        <v>23050.946222479688</v>
      </c>
      <c r="V488" s="2">
        <f t="shared" ca="1" si="151"/>
        <v>542.49971845554148</v>
      </c>
      <c r="W488" s="3">
        <v>1</v>
      </c>
      <c r="X488" s="3">
        <v>1</v>
      </c>
    </row>
    <row r="489" spans="1:24" x14ac:dyDescent="0.3">
      <c r="A489" s="1">
        <f t="shared" ca="1" si="133"/>
        <v>63727.361455575585</v>
      </c>
      <c r="B489" s="1">
        <f t="shared" ca="1" si="134"/>
        <v>1735.4439927241763</v>
      </c>
      <c r="C489" s="9">
        <f t="shared" ca="1" si="135"/>
        <v>3</v>
      </c>
      <c r="D489" s="1">
        <f t="shared" ca="1" si="136"/>
        <v>8455.2914216674162</v>
      </c>
      <c r="E489" s="1">
        <f t="shared" ca="1" si="137"/>
        <v>101.75664937181972</v>
      </c>
      <c r="F489" s="1">
        <f t="shared" ca="1" si="138"/>
        <v>882.43805034105264</v>
      </c>
      <c r="G489" s="1">
        <f t="shared" ca="1" si="139"/>
        <v>1072</v>
      </c>
      <c r="H489" s="9">
        <f t="shared" ca="1" si="140"/>
        <v>5</v>
      </c>
      <c r="I489" s="1">
        <f t="shared" ca="1" si="141"/>
        <v>17539.141254593589</v>
      </c>
      <c r="J489" s="1">
        <f t="shared" ca="1" si="142"/>
        <v>496</v>
      </c>
      <c r="K489" s="9">
        <f t="shared" si="143"/>
        <v>1</v>
      </c>
      <c r="L489" s="9">
        <f t="shared" si="144"/>
        <v>1</v>
      </c>
      <c r="M489" s="2">
        <f t="shared" ca="1" si="145"/>
        <v>63727.361455575585</v>
      </c>
      <c r="N489" s="2">
        <f t="shared" ca="1" si="146"/>
        <v>1735.4439927241763</v>
      </c>
      <c r="O489" s="3">
        <v>3</v>
      </c>
      <c r="P489" s="2">
        <f t="shared" ca="1" si="147"/>
        <v>8455.2914216674162</v>
      </c>
      <c r="Q489" s="2">
        <f t="shared" ca="1" si="148"/>
        <v>101.75664937181972</v>
      </c>
      <c r="R489" s="2">
        <f t="shared" ca="1" si="149"/>
        <v>882.43805034105264</v>
      </c>
      <c r="S489" s="2">
        <f t="shared" ca="1" si="149"/>
        <v>1181.5059115116401</v>
      </c>
      <c r="T489" s="3">
        <v>5</v>
      </c>
      <c r="U489" s="2">
        <f t="shared" ca="1" si="150"/>
        <v>17539.141254593589</v>
      </c>
      <c r="V489" s="2">
        <f t="shared" ca="1" si="151"/>
        <v>-132.09071675413014</v>
      </c>
      <c r="W489" s="3">
        <v>1</v>
      </c>
      <c r="X489" s="3">
        <v>1</v>
      </c>
    </row>
    <row r="490" spans="1:24" x14ac:dyDescent="0.3">
      <c r="A490" s="1">
        <f t="shared" ca="1" si="133"/>
        <v>69229.644754604335</v>
      </c>
      <c r="B490" s="1">
        <f t="shared" ca="1" si="134"/>
        <v>2578.2187539193974</v>
      </c>
      <c r="C490" s="9">
        <f t="shared" ca="1" si="135"/>
        <v>3</v>
      </c>
      <c r="D490" s="1">
        <f t="shared" ca="1" si="136"/>
        <v>8218.3918853009709</v>
      </c>
      <c r="E490" s="1">
        <f t="shared" ca="1" si="137"/>
        <v>140.96261522800884</v>
      </c>
      <c r="F490" s="1">
        <f t="shared" ca="1" si="138"/>
        <v>1075.1496978543821</v>
      </c>
      <c r="G490" s="1">
        <f t="shared" ca="1" si="139"/>
        <v>1070</v>
      </c>
      <c r="H490" s="9">
        <f t="shared" ca="1" si="140"/>
        <v>5</v>
      </c>
      <c r="I490" s="1">
        <f t="shared" ca="1" si="141"/>
        <v>11764.318182595242</v>
      </c>
      <c r="J490" s="1">
        <f t="shared" ca="1" si="142"/>
        <v>399</v>
      </c>
      <c r="K490" s="9">
        <f t="shared" si="143"/>
        <v>1</v>
      </c>
      <c r="L490" s="9">
        <f t="shared" si="144"/>
        <v>1</v>
      </c>
      <c r="M490" s="2">
        <f t="shared" ca="1" si="145"/>
        <v>69229.644754604335</v>
      </c>
      <c r="N490" s="2">
        <f t="shared" ca="1" si="146"/>
        <v>2578.2187539193974</v>
      </c>
      <c r="O490" s="3">
        <v>3</v>
      </c>
      <c r="P490" s="2">
        <f t="shared" ca="1" si="147"/>
        <v>8218.3918853009709</v>
      </c>
      <c r="Q490" s="2">
        <f t="shared" ca="1" si="148"/>
        <v>140.96261522800884</v>
      </c>
      <c r="R490" s="2">
        <f t="shared" ca="1" si="149"/>
        <v>1075.1496978543821</v>
      </c>
      <c r="S490" s="2">
        <f t="shared" ca="1" si="149"/>
        <v>563.29233263220522</v>
      </c>
      <c r="T490" s="3">
        <v>5</v>
      </c>
      <c r="U490" s="2">
        <f t="shared" ca="1" si="150"/>
        <v>11764.318182595242</v>
      </c>
      <c r="V490" s="2">
        <f t="shared" ca="1" si="151"/>
        <v>903.35289036860809</v>
      </c>
      <c r="W490" s="3">
        <v>1</v>
      </c>
      <c r="X490" s="3">
        <v>1</v>
      </c>
    </row>
    <row r="491" spans="1:24" x14ac:dyDescent="0.3">
      <c r="A491" s="1">
        <f t="shared" ca="1" si="133"/>
        <v>64029.529564463184</v>
      </c>
      <c r="B491" s="1">
        <f t="shared" ca="1" si="134"/>
        <v>2019</v>
      </c>
      <c r="C491" s="9">
        <f t="shared" ca="1" si="135"/>
        <v>3</v>
      </c>
      <c r="D491" s="1">
        <f t="shared" ca="1" si="136"/>
        <v>5412</v>
      </c>
      <c r="E491" s="1">
        <f t="shared" ca="1" si="137"/>
        <v>130.07943447448019</v>
      </c>
      <c r="F491" s="1">
        <f t="shared" ca="1" si="138"/>
        <v>919</v>
      </c>
      <c r="G491" s="1">
        <f t="shared" ca="1" si="139"/>
        <v>933.86626891016397</v>
      </c>
      <c r="H491" s="9">
        <f t="shared" ca="1" si="140"/>
        <v>5</v>
      </c>
      <c r="I491" s="1">
        <f t="shared" ca="1" si="141"/>
        <v>15385.814705856543</v>
      </c>
      <c r="J491" s="1">
        <f t="shared" ca="1" si="142"/>
        <v>294.01853728955365</v>
      </c>
      <c r="K491" s="9">
        <f t="shared" si="143"/>
        <v>1</v>
      </c>
      <c r="L491" s="9">
        <f t="shared" si="144"/>
        <v>1</v>
      </c>
      <c r="M491" s="2">
        <f t="shared" ca="1" si="145"/>
        <v>64029.529564463184</v>
      </c>
      <c r="N491" s="2">
        <f t="shared" ca="1" si="146"/>
        <v>-2465.8830000807957</v>
      </c>
      <c r="O491" s="3">
        <v>3</v>
      </c>
      <c r="P491" s="2">
        <f t="shared" ca="1" si="147"/>
        <v>-432.06525366399183</v>
      </c>
      <c r="Q491" s="2">
        <f t="shared" ca="1" si="148"/>
        <v>130.07943447448019</v>
      </c>
      <c r="R491" s="2">
        <f t="shared" ca="1" si="149"/>
        <v>1147.7347230442351</v>
      </c>
      <c r="S491" s="2">
        <f t="shared" ca="1" si="149"/>
        <v>933.86626891016397</v>
      </c>
      <c r="T491" s="3">
        <v>5</v>
      </c>
      <c r="U491" s="2">
        <f t="shared" ca="1" si="150"/>
        <v>15385.814705856543</v>
      </c>
      <c r="V491" s="2">
        <f t="shared" ca="1" si="151"/>
        <v>294.01853728955365</v>
      </c>
      <c r="W491" s="3">
        <v>1</v>
      </c>
      <c r="X491" s="3">
        <v>1</v>
      </c>
    </row>
    <row r="492" spans="1:24" x14ac:dyDescent="0.3">
      <c r="A492" s="1">
        <f t="shared" ca="1" si="133"/>
        <v>63789.22932360672</v>
      </c>
      <c r="B492" s="1">
        <f t="shared" ca="1" si="134"/>
        <v>548.49050477817195</v>
      </c>
      <c r="C492" s="9">
        <f t="shared" ca="1" si="135"/>
        <v>3</v>
      </c>
      <c r="D492" s="1">
        <f t="shared" ca="1" si="136"/>
        <v>5062.514617285331</v>
      </c>
      <c r="E492" s="1">
        <f t="shared" ca="1" si="137"/>
        <v>50.34617327839733</v>
      </c>
      <c r="F492" s="1">
        <f t="shared" ca="1" si="138"/>
        <v>940.04381440068471</v>
      </c>
      <c r="G492" s="1">
        <f t="shared" ca="1" si="139"/>
        <v>982.24523164223103</v>
      </c>
      <c r="H492" s="9">
        <f t="shared" ca="1" si="140"/>
        <v>5</v>
      </c>
      <c r="I492" s="1">
        <f t="shared" ca="1" si="141"/>
        <v>9096.2844025304494</v>
      </c>
      <c r="J492" s="1">
        <f t="shared" ca="1" si="142"/>
        <v>258</v>
      </c>
      <c r="K492" s="9">
        <f t="shared" si="143"/>
        <v>1</v>
      </c>
      <c r="L492" s="9">
        <f t="shared" si="144"/>
        <v>1</v>
      </c>
      <c r="M492" s="2">
        <f t="shared" ca="1" si="145"/>
        <v>63789.22932360672</v>
      </c>
      <c r="N492" s="2">
        <f t="shared" ca="1" si="146"/>
        <v>548.49050477817195</v>
      </c>
      <c r="O492" s="3">
        <v>3</v>
      </c>
      <c r="P492" s="2">
        <f t="shared" ca="1" si="147"/>
        <v>5062.514617285331</v>
      </c>
      <c r="Q492" s="2">
        <f t="shared" ca="1" si="148"/>
        <v>50.34617327839733</v>
      </c>
      <c r="R492" s="2">
        <f t="shared" ca="1" si="149"/>
        <v>940.04381440068471</v>
      </c>
      <c r="S492" s="2">
        <f t="shared" ca="1" si="149"/>
        <v>982.24523164223103</v>
      </c>
      <c r="T492" s="3">
        <v>5</v>
      </c>
      <c r="U492" s="2">
        <f t="shared" ca="1" si="150"/>
        <v>9096.2844025304494</v>
      </c>
      <c r="V492" s="2">
        <f t="shared" ca="1" si="151"/>
        <v>39.174143760488334</v>
      </c>
      <c r="W492" s="3">
        <v>1</v>
      </c>
      <c r="X492" s="3">
        <v>1</v>
      </c>
    </row>
    <row r="493" spans="1:24" x14ac:dyDescent="0.3">
      <c r="A493" s="1">
        <f t="shared" ca="1" si="133"/>
        <v>53162.621239821878</v>
      </c>
      <c r="B493" s="1">
        <f t="shared" ca="1" si="134"/>
        <v>1148.3667088003774</v>
      </c>
      <c r="C493" s="9">
        <f t="shared" ca="1" si="135"/>
        <v>3</v>
      </c>
      <c r="D493" s="1">
        <f t="shared" ca="1" si="136"/>
        <v>2638.6303940796188</v>
      </c>
      <c r="E493" s="1">
        <f t="shared" ca="1" si="137"/>
        <v>13</v>
      </c>
      <c r="F493" s="1">
        <f t="shared" ca="1" si="138"/>
        <v>833.27521547907611</v>
      </c>
      <c r="G493" s="1">
        <f t="shared" ca="1" si="139"/>
        <v>798</v>
      </c>
      <c r="H493" s="9">
        <f t="shared" ca="1" si="140"/>
        <v>5</v>
      </c>
      <c r="I493" s="1">
        <f t="shared" ca="1" si="141"/>
        <v>5928.3347881972204</v>
      </c>
      <c r="J493" s="1">
        <f t="shared" ca="1" si="142"/>
        <v>248</v>
      </c>
      <c r="K493" s="9">
        <f t="shared" si="143"/>
        <v>1</v>
      </c>
      <c r="L493" s="9">
        <f t="shared" si="144"/>
        <v>1</v>
      </c>
      <c r="M493" s="2">
        <f t="shared" ca="1" si="145"/>
        <v>53162.621239821878</v>
      </c>
      <c r="N493" s="2">
        <f t="shared" ca="1" si="146"/>
        <v>1148.3667088003774</v>
      </c>
      <c r="O493" s="3">
        <v>3</v>
      </c>
      <c r="P493" s="2">
        <f t="shared" ca="1" si="147"/>
        <v>2638.6303940796188</v>
      </c>
      <c r="Q493" s="2">
        <f t="shared" ca="1" si="148"/>
        <v>-47.684268578643241</v>
      </c>
      <c r="R493" s="2">
        <f t="shared" ca="1" si="149"/>
        <v>833.27521547907611</v>
      </c>
      <c r="S493" s="2">
        <f t="shared" ca="1" si="149"/>
        <v>698.13140616246676</v>
      </c>
      <c r="T493" s="3">
        <v>5</v>
      </c>
      <c r="U493" s="2">
        <f t="shared" ca="1" si="150"/>
        <v>5928.3347881972204</v>
      </c>
      <c r="V493" s="2">
        <f t="shared" ca="1" si="151"/>
        <v>558.78612132941623</v>
      </c>
      <c r="W493" s="3">
        <v>1</v>
      </c>
      <c r="X493" s="3">
        <v>1</v>
      </c>
    </row>
    <row r="494" spans="1:24" x14ac:dyDescent="0.3">
      <c r="A494" s="1">
        <f t="shared" ca="1" si="133"/>
        <v>69365.356398703851</v>
      </c>
      <c r="B494" s="1">
        <f t="shared" ca="1" si="134"/>
        <v>4004</v>
      </c>
      <c r="C494" s="9">
        <f t="shared" ca="1" si="135"/>
        <v>3</v>
      </c>
      <c r="D494" s="1">
        <f t="shared" ca="1" si="136"/>
        <v>6457</v>
      </c>
      <c r="E494" s="1">
        <f t="shared" ca="1" si="137"/>
        <v>62.87750363616891</v>
      </c>
      <c r="F494" s="1">
        <f t="shared" ca="1" si="138"/>
        <v>939</v>
      </c>
      <c r="G494" s="1">
        <f t="shared" ca="1" si="139"/>
        <v>895</v>
      </c>
      <c r="H494" s="9">
        <f t="shared" ca="1" si="140"/>
        <v>5</v>
      </c>
      <c r="I494" s="1">
        <f t="shared" ca="1" si="141"/>
        <v>15013.812869880923</v>
      </c>
      <c r="J494" s="1">
        <f t="shared" ca="1" si="142"/>
        <v>145</v>
      </c>
      <c r="K494" s="9">
        <f t="shared" si="143"/>
        <v>1</v>
      </c>
      <c r="L494" s="9">
        <f t="shared" si="144"/>
        <v>1</v>
      </c>
      <c r="M494" s="2">
        <f t="shared" ca="1" si="145"/>
        <v>69365.356398703851</v>
      </c>
      <c r="N494" s="2">
        <f t="shared" ca="1" si="146"/>
        <v>-3592.085969598731</v>
      </c>
      <c r="O494" s="3">
        <v>3</v>
      </c>
      <c r="P494" s="2">
        <f t="shared" ca="1" si="147"/>
        <v>11726.263723369528</v>
      </c>
      <c r="Q494" s="2">
        <f t="shared" ca="1" si="148"/>
        <v>62.87750363616891</v>
      </c>
      <c r="R494" s="2">
        <f t="shared" ca="1" si="149"/>
        <v>676.37749987069481</v>
      </c>
      <c r="S494" s="2">
        <f t="shared" ca="1" si="149"/>
        <v>1226.2475281680845</v>
      </c>
      <c r="T494" s="3">
        <v>5</v>
      </c>
      <c r="U494" s="2">
        <f t="shared" ca="1" si="150"/>
        <v>15013.812869880923</v>
      </c>
      <c r="V494" s="2">
        <f t="shared" ca="1" si="151"/>
        <v>557.95749188321633</v>
      </c>
      <c r="W494" s="3">
        <v>1</v>
      </c>
      <c r="X494" s="3">
        <v>1</v>
      </c>
    </row>
    <row r="495" spans="1:24" x14ac:dyDescent="0.3">
      <c r="A495" s="1">
        <f t="shared" ca="1" si="133"/>
        <v>50018.768983139438</v>
      </c>
      <c r="B495" s="1">
        <f t="shared" ca="1" si="134"/>
        <v>278.3451653778875</v>
      </c>
      <c r="C495" s="9">
        <f t="shared" ca="1" si="135"/>
        <v>3</v>
      </c>
      <c r="D495" s="1">
        <f t="shared" ca="1" si="136"/>
        <v>3432.7901834606173</v>
      </c>
      <c r="E495" s="1">
        <f t="shared" ca="1" si="137"/>
        <v>20.234561465641846</v>
      </c>
      <c r="F495" s="1">
        <f t="shared" ca="1" si="138"/>
        <v>883</v>
      </c>
      <c r="G495" s="1">
        <f t="shared" ca="1" si="139"/>
        <v>909.09714020950071</v>
      </c>
      <c r="H495" s="9">
        <f t="shared" ca="1" si="140"/>
        <v>5</v>
      </c>
      <c r="I495" s="1">
        <f t="shared" ca="1" si="141"/>
        <v>9182.9264696722403</v>
      </c>
      <c r="J495" s="1">
        <f t="shared" ca="1" si="142"/>
        <v>243.4513315819018</v>
      </c>
      <c r="K495" s="9">
        <f t="shared" si="143"/>
        <v>1</v>
      </c>
      <c r="L495" s="9">
        <f t="shared" si="144"/>
        <v>1</v>
      </c>
      <c r="M495" s="2">
        <f t="shared" ca="1" si="145"/>
        <v>50018.768983139438</v>
      </c>
      <c r="N495" s="2">
        <f t="shared" ca="1" si="146"/>
        <v>278.3451653778875</v>
      </c>
      <c r="O495" s="3">
        <v>3</v>
      </c>
      <c r="P495" s="2">
        <f t="shared" ca="1" si="147"/>
        <v>3432.7901834606173</v>
      </c>
      <c r="Q495" s="2">
        <f t="shared" ca="1" si="148"/>
        <v>20.234561465641846</v>
      </c>
      <c r="R495" s="2">
        <f t="shared" ca="1" si="149"/>
        <v>557.33715277620627</v>
      </c>
      <c r="S495" s="2">
        <f t="shared" ca="1" si="149"/>
        <v>909.09714020950071</v>
      </c>
      <c r="T495" s="3">
        <v>5</v>
      </c>
      <c r="U495" s="2">
        <f t="shared" ca="1" si="150"/>
        <v>9182.9264696722403</v>
      </c>
      <c r="V495" s="2">
        <f t="shared" ca="1" si="151"/>
        <v>243.4513315819018</v>
      </c>
      <c r="W495" s="3">
        <v>1</v>
      </c>
      <c r="X495" s="3">
        <v>1</v>
      </c>
    </row>
    <row r="496" spans="1:24" x14ac:dyDescent="0.3">
      <c r="A496" s="1">
        <f t="shared" ca="1" si="133"/>
        <v>59465.075150861681</v>
      </c>
      <c r="B496" s="1">
        <f t="shared" ca="1" si="134"/>
        <v>1107</v>
      </c>
      <c r="C496" s="9">
        <f t="shared" ca="1" si="135"/>
        <v>3</v>
      </c>
      <c r="D496" s="1">
        <f t="shared" ca="1" si="136"/>
        <v>5800</v>
      </c>
      <c r="E496" s="1">
        <f t="shared" ca="1" si="137"/>
        <v>141.11884747737349</v>
      </c>
      <c r="F496" s="1">
        <f t="shared" ca="1" si="138"/>
        <v>1026.034373421702</v>
      </c>
      <c r="G496" s="1">
        <f t="shared" ca="1" si="139"/>
        <v>732</v>
      </c>
      <c r="H496" s="9">
        <f t="shared" ca="1" si="140"/>
        <v>5</v>
      </c>
      <c r="I496" s="1">
        <f t="shared" ca="1" si="141"/>
        <v>10725.876312202794</v>
      </c>
      <c r="J496" s="1">
        <f t="shared" ca="1" si="142"/>
        <v>238.82665059925819</v>
      </c>
      <c r="K496" s="9">
        <f t="shared" si="143"/>
        <v>1</v>
      </c>
      <c r="L496" s="9">
        <f t="shared" si="144"/>
        <v>1</v>
      </c>
      <c r="M496" s="2">
        <f t="shared" ca="1" si="145"/>
        <v>59465.075150861681</v>
      </c>
      <c r="N496" s="2">
        <f t="shared" ca="1" si="146"/>
        <v>5158.0073846295363</v>
      </c>
      <c r="O496" s="3">
        <v>3</v>
      </c>
      <c r="P496" s="2">
        <f t="shared" ca="1" si="147"/>
        <v>-1246.2973468943374</v>
      </c>
      <c r="Q496" s="2">
        <f t="shared" ca="1" si="148"/>
        <v>141.11884747737349</v>
      </c>
      <c r="R496" s="2">
        <f t="shared" ca="1" si="149"/>
        <v>1026.034373421702</v>
      </c>
      <c r="S496" s="2">
        <f t="shared" ca="1" si="149"/>
        <v>1254.2437813360625</v>
      </c>
      <c r="T496" s="3">
        <v>5</v>
      </c>
      <c r="U496" s="2">
        <f t="shared" ca="1" si="150"/>
        <v>10725.876312202794</v>
      </c>
      <c r="V496" s="2">
        <f t="shared" ca="1" si="151"/>
        <v>238.82665059925819</v>
      </c>
      <c r="W496" s="3">
        <v>1</v>
      </c>
      <c r="X496" s="3">
        <v>1</v>
      </c>
    </row>
    <row r="497" spans="1:24" x14ac:dyDescent="0.3">
      <c r="A497" s="1">
        <f t="shared" ca="1" si="133"/>
        <v>49976</v>
      </c>
      <c r="B497" s="1">
        <f t="shared" ca="1" si="134"/>
        <v>2059.0327282089256</v>
      </c>
      <c r="C497" s="9">
        <f t="shared" ca="1" si="135"/>
        <v>3</v>
      </c>
      <c r="D497" s="1">
        <f t="shared" ca="1" si="136"/>
        <v>3057.1522778883673</v>
      </c>
      <c r="E497" s="1">
        <f t="shared" ca="1" si="137"/>
        <v>149.82296272501492</v>
      </c>
      <c r="F497" s="1">
        <f t="shared" ca="1" si="138"/>
        <v>1043.577223646929</v>
      </c>
      <c r="G497" s="1">
        <f t="shared" ca="1" si="139"/>
        <v>1009.5346510834125</v>
      </c>
      <c r="H497" s="9">
        <f t="shared" ca="1" si="140"/>
        <v>5</v>
      </c>
      <c r="I497" s="1">
        <f t="shared" ca="1" si="141"/>
        <v>11604.131543071795</v>
      </c>
      <c r="J497" s="1">
        <f t="shared" ca="1" si="142"/>
        <v>283.55734535289315</v>
      </c>
      <c r="K497" s="9">
        <f t="shared" si="143"/>
        <v>1</v>
      </c>
      <c r="L497" s="9">
        <f t="shared" si="144"/>
        <v>1</v>
      </c>
      <c r="M497" s="2">
        <f t="shared" ca="1" si="145"/>
        <v>21313.200553379313</v>
      </c>
      <c r="N497" s="2">
        <f t="shared" ca="1" si="146"/>
        <v>2059.0327282089256</v>
      </c>
      <c r="O497" s="3">
        <v>3</v>
      </c>
      <c r="P497" s="2">
        <f t="shared" ca="1" si="147"/>
        <v>3057.1522778883673</v>
      </c>
      <c r="Q497" s="2">
        <f t="shared" ca="1" si="148"/>
        <v>149.82296272501492</v>
      </c>
      <c r="R497" s="2">
        <f t="shared" ca="1" si="149"/>
        <v>1043.577223646929</v>
      </c>
      <c r="S497" s="2">
        <f t="shared" ca="1" si="149"/>
        <v>1009.5346510834125</v>
      </c>
      <c r="T497" s="3">
        <v>5</v>
      </c>
      <c r="U497" s="2">
        <f t="shared" ca="1" si="150"/>
        <v>11604.131543071795</v>
      </c>
      <c r="V497" s="2">
        <f t="shared" ca="1" si="151"/>
        <v>283.55734535289315</v>
      </c>
      <c r="W497" s="3">
        <v>1</v>
      </c>
      <c r="X497" s="3">
        <v>1</v>
      </c>
    </row>
    <row r="498" spans="1:24" x14ac:dyDescent="0.3">
      <c r="A498" s="1">
        <f t="shared" ca="1" si="133"/>
        <v>64175</v>
      </c>
      <c r="B498" s="1">
        <f t="shared" ca="1" si="134"/>
        <v>2046.3775418233918</v>
      </c>
      <c r="C498" s="9">
        <f t="shared" ca="1" si="135"/>
        <v>3</v>
      </c>
      <c r="D498" s="1">
        <f t="shared" ca="1" si="136"/>
        <v>3587.7965669826426</v>
      </c>
      <c r="E498" s="1">
        <f t="shared" ca="1" si="137"/>
        <v>76.036846935336868</v>
      </c>
      <c r="F498" s="1">
        <f t="shared" ca="1" si="138"/>
        <v>874.33970435151173</v>
      </c>
      <c r="G498" s="1">
        <f t="shared" ca="1" si="139"/>
        <v>933</v>
      </c>
      <c r="H498" s="9">
        <f t="shared" ca="1" si="140"/>
        <v>5</v>
      </c>
      <c r="I498" s="1">
        <f t="shared" ca="1" si="141"/>
        <v>13851.639750508573</v>
      </c>
      <c r="J498" s="1">
        <f t="shared" ca="1" si="142"/>
        <v>380.5999414888505</v>
      </c>
      <c r="K498" s="9">
        <f t="shared" si="143"/>
        <v>1</v>
      </c>
      <c r="L498" s="9">
        <f t="shared" si="144"/>
        <v>1</v>
      </c>
      <c r="M498" s="2">
        <f t="shared" ca="1" si="145"/>
        <v>80268.865611570611</v>
      </c>
      <c r="N498" s="2">
        <f t="shared" ca="1" si="146"/>
        <v>2046.3775418233918</v>
      </c>
      <c r="O498" s="3">
        <v>3</v>
      </c>
      <c r="P498" s="2">
        <f t="shared" ca="1" si="147"/>
        <v>3587.7965669826426</v>
      </c>
      <c r="Q498" s="2">
        <f t="shared" ca="1" si="148"/>
        <v>76.036846935336868</v>
      </c>
      <c r="R498" s="2">
        <f t="shared" ca="1" si="149"/>
        <v>874.33970435151173</v>
      </c>
      <c r="S498" s="2">
        <f t="shared" ca="1" si="149"/>
        <v>1143.1019070658547</v>
      </c>
      <c r="T498" s="3">
        <v>5</v>
      </c>
      <c r="U498" s="2">
        <f t="shared" ca="1" si="150"/>
        <v>13851.639750508573</v>
      </c>
      <c r="V498" s="2">
        <f t="shared" ca="1" si="151"/>
        <v>380.5999414888505</v>
      </c>
      <c r="W498" s="3">
        <v>1</v>
      </c>
      <c r="X498" s="3">
        <v>1</v>
      </c>
    </row>
    <row r="499" spans="1:24" x14ac:dyDescent="0.3">
      <c r="A499" s="1">
        <f t="shared" ca="1" si="133"/>
        <v>61247.467578466181</v>
      </c>
      <c r="B499" s="1">
        <f t="shared" ca="1" si="134"/>
        <v>3249.9228756505267</v>
      </c>
      <c r="C499" s="9">
        <f t="shared" ca="1" si="135"/>
        <v>3</v>
      </c>
      <c r="D499" s="1">
        <f t="shared" ca="1" si="136"/>
        <v>5264.7846581543381</v>
      </c>
      <c r="E499" s="1">
        <f t="shared" ca="1" si="137"/>
        <v>91.834844733064102</v>
      </c>
      <c r="F499" s="1">
        <f t="shared" ca="1" si="138"/>
        <v>973.93480251830249</v>
      </c>
      <c r="G499" s="1">
        <f t="shared" ca="1" si="139"/>
        <v>1016.2293932173391</v>
      </c>
      <c r="H499" s="9">
        <f t="shared" ca="1" si="140"/>
        <v>5</v>
      </c>
      <c r="I499" s="1">
        <f t="shared" ca="1" si="141"/>
        <v>18636.046174138512</v>
      </c>
      <c r="J499" s="1">
        <f t="shared" ca="1" si="142"/>
        <v>296.98659817157795</v>
      </c>
      <c r="K499" s="9">
        <f t="shared" si="143"/>
        <v>1</v>
      </c>
      <c r="L499" s="9">
        <f t="shared" si="144"/>
        <v>1</v>
      </c>
      <c r="M499" s="2">
        <f t="shared" ca="1" si="145"/>
        <v>61247.467578466181</v>
      </c>
      <c r="N499" s="2">
        <f t="shared" ca="1" si="146"/>
        <v>3249.9228756505267</v>
      </c>
      <c r="O499" s="3">
        <v>3</v>
      </c>
      <c r="P499" s="2">
        <f t="shared" ca="1" si="147"/>
        <v>5264.7846581543381</v>
      </c>
      <c r="Q499" s="2">
        <f t="shared" ca="1" si="148"/>
        <v>91.834844733064102</v>
      </c>
      <c r="R499" s="2">
        <f t="shared" ca="1" si="149"/>
        <v>973.93480251830249</v>
      </c>
      <c r="S499" s="2">
        <f t="shared" ca="1" si="149"/>
        <v>1016.2293932173391</v>
      </c>
      <c r="T499" s="3">
        <v>5</v>
      </c>
      <c r="U499" s="2">
        <f t="shared" ca="1" si="150"/>
        <v>18636.046174138512</v>
      </c>
      <c r="V499" s="2">
        <f t="shared" ca="1" si="151"/>
        <v>296.98659817157795</v>
      </c>
      <c r="W499" s="3">
        <v>1</v>
      </c>
      <c r="X499" s="3">
        <v>1</v>
      </c>
    </row>
    <row r="500" spans="1:24" x14ac:dyDescent="0.3">
      <c r="A500" s="1">
        <f t="shared" ca="1" si="133"/>
        <v>62654.438021062015</v>
      </c>
      <c r="B500" s="1">
        <f t="shared" ca="1" si="134"/>
        <v>1327.9375295668708</v>
      </c>
      <c r="C500" s="9">
        <f t="shared" ca="1" si="135"/>
        <v>3</v>
      </c>
      <c r="D500" s="1">
        <f t="shared" ca="1" si="136"/>
        <v>7188.3300568346986</v>
      </c>
      <c r="E500" s="1">
        <f t="shared" ca="1" si="137"/>
        <v>158</v>
      </c>
      <c r="F500" s="1">
        <f t="shared" ca="1" si="138"/>
        <v>802</v>
      </c>
      <c r="G500" s="1">
        <f t="shared" ca="1" si="139"/>
        <v>912</v>
      </c>
      <c r="H500" s="9">
        <f t="shared" ca="1" si="140"/>
        <v>5</v>
      </c>
      <c r="I500" s="1">
        <f t="shared" ca="1" si="141"/>
        <v>12889</v>
      </c>
      <c r="J500" s="1">
        <f t="shared" ca="1" si="142"/>
        <v>69</v>
      </c>
      <c r="K500" s="9">
        <f t="shared" si="143"/>
        <v>1</v>
      </c>
      <c r="L500" s="9">
        <f t="shared" si="144"/>
        <v>1</v>
      </c>
      <c r="M500" s="2">
        <f t="shared" ca="1" si="145"/>
        <v>62654.438021062015</v>
      </c>
      <c r="N500" s="2">
        <f t="shared" ca="1" si="146"/>
        <v>1327.9375295668708</v>
      </c>
      <c r="O500" s="3">
        <v>3</v>
      </c>
      <c r="P500" s="2">
        <f t="shared" ca="1" si="147"/>
        <v>7188.3300568346986</v>
      </c>
      <c r="Q500" s="2">
        <f t="shared" ca="1" si="148"/>
        <v>-7.6939171320467068</v>
      </c>
      <c r="R500" s="2">
        <f t="shared" ca="1" si="149"/>
        <v>606.93248931518622</v>
      </c>
      <c r="S500" s="2">
        <f t="shared" ca="1" si="149"/>
        <v>678.1475011735298</v>
      </c>
      <c r="T500" s="3">
        <v>5</v>
      </c>
      <c r="U500" s="2">
        <f t="shared" ca="1" si="150"/>
        <v>25497.193448958795</v>
      </c>
      <c r="V500" s="2">
        <f t="shared" ca="1" si="151"/>
        <v>-81.011261163663221</v>
      </c>
      <c r="W500" s="3">
        <v>1</v>
      </c>
      <c r="X500" s="3">
        <v>1</v>
      </c>
    </row>
    <row r="501" spans="1:24" x14ac:dyDescent="0.3">
      <c r="A501" s="1">
        <f t="shared" ca="1" si="133"/>
        <v>65577</v>
      </c>
      <c r="B501" s="1">
        <f t="shared" ca="1" si="134"/>
        <v>122.80246736709523</v>
      </c>
      <c r="C501" s="9">
        <f t="shared" ca="1" si="135"/>
        <v>3</v>
      </c>
      <c r="D501" s="1">
        <f t="shared" ca="1" si="136"/>
        <v>2222</v>
      </c>
      <c r="E501" s="1">
        <f t="shared" ca="1" si="137"/>
        <v>98.668250710934728</v>
      </c>
      <c r="F501" s="1">
        <f t="shared" ca="1" si="138"/>
        <v>835.99328586536035</v>
      </c>
      <c r="G501" s="1">
        <f t="shared" ca="1" si="139"/>
        <v>757</v>
      </c>
      <c r="H501" s="9">
        <f t="shared" ca="1" si="140"/>
        <v>5</v>
      </c>
      <c r="I501" s="1">
        <f t="shared" ca="1" si="141"/>
        <v>6381.2078438388244</v>
      </c>
      <c r="J501" s="1">
        <f t="shared" ca="1" si="142"/>
        <v>327</v>
      </c>
      <c r="K501" s="9">
        <f t="shared" si="143"/>
        <v>1</v>
      </c>
      <c r="L501" s="9">
        <f t="shared" si="144"/>
        <v>1</v>
      </c>
      <c r="M501" s="2">
        <f t="shared" ca="1" si="145"/>
        <v>75848.049507187883</v>
      </c>
      <c r="N501" s="2">
        <f t="shared" ca="1" si="146"/>
        <v>122.80246736709523</v>
      </c>
      <c r="O501" s="3">
        <v>3</v>
      </c>
      <c r="P501" s="2">
        <f t="shared" ca="1" si="147"/>
        <v>10441.784206022849</v>
      </c>
      <c r="Q501" s="2">
        <f t="shared" ca="1" si="148"/>
        <v>98.668250710934728</v>
      </c>
      <c r="R501" s="2">
        <f t="shared" ca="1" si="149"/>
        <v>835.99328586536035</v>
      </c>
      <c r="S501" s="2">
        <f t="shared" ca="1" si="149"/>
        <v>700.44824531803795</v>
      </c>
      <c r="T501" s="3">
        <v>5</v>
      </c>
      <c r="U501" s="2">
        <f t="shared" ca="1" si="150"/>
        <v>6381.2078438388244</v>
      </c>
      <c r="V501" s="2">
        <f t="shared" ca="1" si="151"/>
        <v>658.67100140608125</v>
      </c>
      <c r="W501" s="3">
        <v>1</v>
      </c>
      <c r="X501" s="3">
        <v>1</v>
      </c>
    </row>
    <row r="502" spans="1:24" x14ac:dyDescent="0.3">
      <c r="A502" s="1">
        <f t="shared" ca="1" si="133"/>
        <v>63985</v>
      </c>
      <c r="B502" s="1">
        <f t="shared" ca="1" si="134"/>
        <v>3646.4493915169469</v>
      </c>
      <c r="C502" s="9">
        <f t="shared" ca="1" si="135"/>
        <v>3</v>
      </c>
      <c r="D502" s="1">
        <f t="shared" ca="1" si="136"/>
        <v>3031</v>
      </c>
      <c r="E502" s="1">
        <f t="shared" ca="1" si="137"/>
        <v>129</v>
      </c>
      <c r="F502" s="1">
        <f t="shared" ca="1" si="138"/>
        <v>965.91456722609735</v>
      </c>
      <c r="G502" s="1">
        <f t="shared" ca="1" si="139"/>
        <v>855.1272367345789</v>
      </c>
      <c r="H502" s="9">
        <f t="shared" ca="1" si="140"/>
        <v>5</v>
      </c>
      <c r="I502" s="1">
        <f t="shared" ca="1" si="141"/>
        <v>15579.343079884778</v>
      </c>
      <c r="J502" s="1">
        <f t="shared" ca="1" si="142"/>
        <v>439.81493654894672</v>
      </c>
      <c r="K502" s="9">
        <f t="shared" si="143"/>
        <v>1</v>
      </c>
      <c r="L502" s="9">
        <f t="shared" si="144"/>
        <v>1</v>
      </c>
      <c r="M502" s="2">
        <f t="shared" ca="1" si="145"/>
        <v>71321.004783817552</v>
      </c>
      <c r="N502" s="2">
        <f t="shared" ca="1" si="146"/>
        <v>3646.4493915169469</v>
      </c>
      <c r="O502" s="3">
        <v>3</v>
      </c>
      <c r="P502" s="2">
        <f t="shared" ca="1" si="147"/>
        <v>12762.368657277273</v>
      </c>
      <c r="Q502" s="2">
        <f t="shared" ca="1" si="148"/>
        <v>201.05948649806055</v>
      </c>
      <c r="R502" s="2">
        <f t="shared" ca="1" si="149"/>
        <v>965.91456722609735</v>
      </c>
      <c r="S502" s="2">
        <f t="shared" ca="1" si="149"/>
        <v>855.1272367345789</v>
      </c>
      <c r="T502" s="3">
        <v>5</v>
      </c>
      <c r="U502" s="2">
        <f t="shared" ca="1" si="150"/>
        <v>15579.343079884778</v>
      </c>
      <c r="V502" s="2">
        <f t="shared" ca="1" si="151"/>
        <v>439.81493654894672</v>
      </c>
      <c r="W502" s="3">
        <v>1</v>
      </c>
      <c r="X502" s="3">
        <v>1</v>
      </c>
    </row>
    <row r="503" spans="1:24" x14ac:dyDescent="0.3">
      <c r="A503" s="1">
        <f t="shared" ca="1" si="133"/>
        <v>69290</v>
      </c>
      <c r="B503" s="1">
        <f t="shared" ca="1" si="134"/>
        <v>2926.7510775999126</v>
      </c>
      <c r="C503" s="9">
        <f t="shared" ca="1" si="135"/>
        <v>3</v>
      </c>
      <c r="D503" s="1">
        <f t="shared" ca="1" si="136"/>
        <v>8250</v>
      </c>
      <c r="E503" s="1">
        <f t="shared" ca="1" si="137"/>
        <v>115.95734977087798</v>
      </c>
      <c r="F503" s="1">
        <f t="shared" ca="1" si="138"/>
        <v>970.36793187336559</v>
      </c>
      <c r="G503" s="1">
        <f t="shared" ca="1" si="139"/>
        <v>887.22155025057259</v>
      </c>
      <c r="H503" s="9">
        <f t="shared" ca="1" si="140"/>
        <v>5</v>
      </c>
      <c r="I503" s="1">
        <f t="shared" ca="1" si="141"/>
        <v>6088.2180791848632</v>
      </c>
      <c r="J503" s="1">
        <f t="shared" ca="1" si="142"/>
        <v>463</v>
      </c>
      <c r="K503" s="9">
        <f t="shared" si="143"/>
        <v>1</v>
      </c>
      <c r="L503" s="9">
        <f t="shared" si="144"/>
        <v>1</v>
      </c>
      <c r="M503" s="2">
        <f t="shared" ca="1" si="145"/>
        <v>41265.609662811694</v>
      </c>
      <c r="N503" s="2">
        <f t="shared" ca="1" si="146"/>
        <v>2926.7510775999126</v>
      </c>
      <c r="O503" s="3">
        <v>3</v>
      </c>
      <c r="P503" s="2">
        <f t="shared" ca="1" si="147"/>
        <v>13787.359152785712</v>
      </c>
      <c r="Q503" s="2">
        <f t="shared" ca="1" si="148"/>
        <v>115.95734977087798</v>
      </c>
      <c r="R503" s="2">
        <f t="shared" ca="1" si="149"/>
        <v>970.36793187336559</v>
      </c>
      <c r="S503" s="2">
        <f t="shared" ca="1" si="149"/>
        <v>887.22155025057259</v>
      </c>
      <c r="T503" s="3">
        <v>5</v>
      </c>
      <c r="U503" s="2">
        <f t="shared" ca="1" si="150"/>
        <v>6088.2180791848632</v>
      </c>
      <c r="V503" s="2">
        <f t="shared" ca="1" si="151"/>
        <v>511.01384255658047</v>
      </c>
      <c r="W503" s="3">
        <v>1</v>
      </c>
      <c r="X503" s="3">
        <v>1</v>
      </c>
    </row>
    <row r="504" spans="1:24" x14ac:dyDescent="0.3">
      <c r="A504" s="1">
        <f t="shared" ca="1" si="133"/>
        <v>64939</v>
      </c>
      <c r="B504" s="1">
        <f t="shared" ca="1" si="134"/>
        <v>4096.4624551805264</v>
      </c>
      <c r="C504" s="9">
        <f t="shared" ca="1" si="135"/>
        <v>3</v>
      </c>
      <c r="D504" s="1">
        <f t="shared" ca="1" si="136"/>
        <v>2917.7606786209544</v>
      </c>
      <c r="E504" s="1">
        <f t="shared" ca="1" si="137"/>
        <v>57.903189583876198</v>
      </c>
      <c r="F504" s="1">
        <f t="shared" ca="1" si="138"/>
        <v>1020</v>
      </c>
      <c r="G504" s="1">
        <f t="shared" ca="1" si="139"/>
        <v>755.2813779088309</v>
      </c>
      <c r="H504" s="9">
        <f t="shared" ca="1" si="140"/>
        <v>5</v>
      </c>
      <c r="I504" s="1">
        <f t="shared" ca="1" si="141"/>
        <v>14218</v>
      </c>
      <c r="J504" s="1">
        <f t="shared" ca="1" si="142"/>
        <v>392.07721583574352</v>
      </c>
      <c r="K504" s="9">
        <f t="shared" si="143"/>
        <v>1</v>
      </c>
      <c r="L504" s="9">
        <f t="shared" si="144"/>
        <v>1</v>
      </c>
      <c r="M504" s="2">
        <f t="shared" ca="1" si="145"/>
        <v>44003.040350082461</v>
      </c>
      <c r="N504" s="2">
        <f t="shared" ca="1" si="146"/>
        <v>4096.4624551805264</v>
      </c>
      <c r="O504" s="3">
        <v>3</v>
      </c>
      <c r="P504" s="2">
        <f t="shared" ca="1" si="147"/>
        <v>2917.7606786209544</v>
      </c>
      <c r="Q504" s="2">
        <f t="shared" ca="1" si="148"/>
        <v>57.903189583876198</v>
      </c>
      <c r="R504" s="2">
        <f t="shared" ca="1" si="149"/>
        <v>1200.8353392931895</v>
      </c>
      <c r="S504" s="2">
        <f t="shared" ca="1" si="149"/>
        <v>755.2813779088309</v>
      </c>
      <c r="T504" s="3">
        <v>5</v>
      </c>
      <c r="U504" s="2">
        <f t="shared" ca="1" si="150"/>
        <v>21196.612779256717</v>
      </c>
      <c r="V504" s="2">
        <f t="shared" ca="1" si="151"/>
        <v>392.07721583574352</v>
      </c>
      <c r="W504" s="3">
        <v>1</v>
      </c>
      <c r="X504" s="3">
        <v>1</v>
      </c>
    </row>
    <row r="505" spans="1:24" x14ac:dyDescent="0.3">
      <c r="A505" s="1">
        <f t="shared" ca="1" si="133"/>
        <v>48386</v>
      </c>
      <c r="B505" s="1">
        <f t="shared" ca="1" si="134"/>
        <v>2913</v>
      </c>
      <c r="C505" s="9">
        <f t="shared" ca="1" si="135"/>
        <v>3</v>
      </c>
      <c r="D505" s="1">
        <f t="shared" ca="1" si="136"/>
        <v>2460</v>
      </c>
      <c r="E505" s="1">
        <f t="shared" ca="1" si="137"/>
        <v>68</v>
      </c>
      <c r="F505" s="1">
        <f t="shared" ca="1" si="138"/>
        <v>975.90042068239302</v>
      </c>
      <c r="G505" s="1">
        <f t="shared" ca="1" si="139"/>
        <v>753.85840255919368</v>
      </c>
      <c r="H505" s="9">
        <f t="shared" ca="1" si="140"/>
        <v>5</v>
      </c>
      <c r="I505" s="1">
        <f t="shared" ca="1" si="141"/>
        <v>6684.7478552958764</v>
      </c>
      <c r="J505" s="1">
        <f t="shared" ca="1" si="142"/>
        <v>368.85297065851785</v>
      </c>
      <c r="K505" s="9">
        <f t="shared" si="143"/>
        <v>1</v>
      </c>
      <c r="L505" s="9">
        <f t="shared" si="144"/>
        <v>1</v>
      </c>
      <c r="M505" s="2">
        <f t="shared" ca="1" si="145"/>
        <v>70690.433491591422</v>
      </c>
      <c r="N505" s="2">
        <f t="shared" ca="1" si="146"/>
        <v>-1925.0526825599618</v>
      </c>
      <c r="O505" s="3">
        <v>3</v>
      </c>
      <c r="P505" s="2">
        <f t="shared" ca="1" si="147"/>
        <v>11240.521418512068</v>
      </c>
      <c r="Q505" s="2">
        <f t="shared" ca="1" si="148"/>
        <v>265.47867759925884</v>
      </c>
      <c r="R505" s="2">
        <f t="shared" ca="1" si="149"/>
        <v>975.90042068239302</v>
      </c>
      <c r="S505" s="2">
        <f t="shared" ca="1" si="149"/>
        <v>753.85840255919368</v>
      </c>
      <c r="T505" s="3">
        <v>5</v>
      </c>
      <c r="U505" s="2">
        <f t="shared" ca="1" si="150"/>
        <v>6684.7478552958764</v>
      </c>
      <c r="V505" s="2">
        <f t="shared" ca="1" si="151"/>
        <v>368.85297065851785</v>
      </c>
      <c r="W505" s="3">
        <v>1</v>
      </c>
      <c r="X505" s="3">
        <v>1</v>
      </c>
    </row>
    <row r="506" spans="1:24" x14ac:dyDescent="0.3">
      <c r="A506" s="1">
        <f t="shared" ca="1" si="133"/>
        <v>68341</v>
      </c>
      <c r="B506" s="1">
        <f t="shared" ca="1" si="134"/>
        <v>4086.2897898611209</v>
      </c>
      <c r="C506" s="9">
        <f t="shared" ca="1" si="135"/>
        <v>3</v>
      </c>
      <c r="D506" s="1">
        <f t="shared" ca="1" si="136"/>
        <v>6469.9200839087998</v>
      </c>
      <c r="E506" s="1">
        <f t="shared" ca="1" si="137"/>
        <v>159.18635359616479</v>
      </c>
      <c r="F506" s="1">
        <f t="shared" ca="1" si="138"/>
        <v>936</v>
      </c>
      <c r="G506" s="1">
        <f t="shared" ca="1" si="139"/>
        <v>893.40610712423802</v>
      </c>
      <c r="H506" s="9">
        <f t="shared" ca="1" si="140"/>
        <v>5</v>
      </c>
      <c r="I506" s="1">
        <f t="shared" ca="1" si="141"/>
        <v>12148.805871586013</v>
      </c>
      <c r="J506" s="1">
        <f t="shared" ca="1" si="142"/>
        <v>472.24320863950061</v>
      </c>
      <c r="K506" s="9">
        <f t="shared" si="143"/>
        <v>1</v>
      </c>
      <c r="L506" s="9">
        <f t="shared" si="144"/>
        <v>1</v>
      </c>
      <c r="M506" s="2">
        <f t="shared" ca="1" si="145"/>
        <v>28533.830858872621</v>
      </c>
      <c r="N506" s="2">
        <f t="shared" ca="1" si="146"/>
        <v>4086.2897898611209</v>
      </c>
      <c r="O506" s="3">
        <v>3</v>
      </c>
      <c r="P506" s="2">
        <f t="shared" ca="1" si="147"/>
        <v>6469.9200839087998</v>
      </c>
      <c r="Q506" s="2">
        <f t="shared" ca="1" si="148"/>
        <v>159.18635359616479</v>
      </c>
      <c r="R506" s="2">
        <f t="shared" ca="1" si="149"/>
        <v>651.15037382573928</v>
      </c>
      <c r="S506" s="2">
        <f t="shared" ca="1" si="149"/>
        <v>893.40610712423802</v>
      </c>
      <c r="T506" s="3">
        <v>5</v>
      </c>
      <c r="U506" s="2">
        <f t="shared" ca="1" si="150"/>
        <v>12148.805871586013</v>
      </c>
      <c r="V506" s="2">
        <f t="shared" ca="1" si="151"/>
        <v>472.24320863950061</v>
      </c>
      <c r="W506" s="3">
        <v>1</v>
      </c>
      <c r="X506" s="3">
        <v>1</v>
      </c>
    </row>
    <row r="507" spans="1:24" x14ac:dyDescent="0.3">
      <c r="A507" s="1">
        <f t="shared" ca="1" si="133"/>
        <v>69085</v>
      </c>
      <c r="B507" s="1">
        <f t="shared" ca="1" si="134"/>
        <v>2521.6538022593954</v>
      </c>
      <c r="C507" s="9">
        <f t="shared" ca="1" si="135"/>
        <v>3</v>
      </c>
      <c r="D507" s="1">
        <f t="shared" ca="1" si="136"/>
        <v>6010.8380082493622</v>
      </c>
      <c r="E507" s="1">
        <f t="shared" ca="1" si="137"/>
        <v>52</v>
      </c>
      <c r="F507" s="1">
        <f t="shared" ca="1" si="138"/>
        <v>804.12163459268436</v>
      </c>
      <c r="G507" s="1">
        <f t="shared" ca="1" si="139"/>
        <v>813.13458574480114</v>
      </c>
      <c r="H507" s="9">
        <f t="shared" ca="1" si="140"/>
        <v>5</v>
      </c>
      <c r="I507" s="1">
        <f t="shared" ca="1" si="141"/>
        <v>17304</v>
      </c>
      <c r="J507" s="1">
        <f t="shared" ca="1" si="142"/>
        <v>319.66034034124834</v>
      </c>
      <c r="K507" s="9">
        <f t="shared" si="143"/>
        <v>1</v>
      </c>
      <c r="L507" s="9">
        <f t="shared" si="144"/>
        <v>1</v>
      </c>
      <c r="M507" s="2">
        <f t="shared" ca="1" si="145"/>
        <v>38912.457022911258</v>
      </c>
      <c r="N507" s="2">
        <f t="shared" ca="1" si="146"/>
        <v>2521.6538022593954</v>
      </c>
      <c r="O507" s="3">
        <v>3</v>
      </c>
      <c r="P507" s="2">
        <f t="shared" ca="1" si="147"/>
        <v>6010.8380082493622</v>
      </c>
      <c r="Q507" s="2">
        <f t="shared" ca="1" si="148"/>
        <v>201.24313983472555</v>
      </c>
      <c r="R507" s="2">
        <f t="shared" ca="1" si="149"/>
        <v>804.12163459268436</v>
      </c>
      <c r="S507" s="2">
        <f t="shared" ca="1" si="149"/>
        <v>813.13458574480114</v>
      </c>
      <c r="T507" s="3">
        <v>5</v>
      </c>
      <c r="U507" s="2">
        <f t="shared" ca="1" si="150"/>
        <v>27015.312000749505</v>
      </c>
      <c r="V507" s="2">
        <f t="shared" ca="1" si="151"/>
        <v>319.66034034124834</v>
      </c>
      <c r="W507" s="3">
        <v>1</v>
      </c>
      <c r="X507" s="3">
        <v>1</v>
      </c>
    </row>
    <row r="508" spans="1:24" x14ac:dyDescent="0.3">
      <c r="A508" s="1">
        <f t="shared" ca="1" si="133"/>
        <v>53589.884129689293</v>
      </c>
      <c r="B508" s="1">
        <f t="shared" ca="1" si="134"/>
        <v>4074.4565875084058</v>
      </c>
      <c r="C508" s="9">
        <f t="shared" ca="1" si="135"/>
        <v>3</v>
      </c>
      <c r="D508" s="1">
        <f t="shared" ca="1" si="136"/>
        <v>8143</v>
      </c>
      <c r="E508" s="1">
        <f t="shared" ca="1" si="137"/>
        <v>176</v>
      </c>
      <c r="F508" s="1">
        <f t="shared" ca="1" si="138"/>
        <v>845.4290476176302</v>
      </c>
      <c r="G508" s="1">
        <f t="shared" ca="1" si="139"/>
        <v>816.60147033161888</v>
      </c>
      <c r="H508" s="9">
        <f t="shared" ca="1" si="140"/>
        <v>5</v>
      </c>
      <c r="I508" s="1">
        <f t="shared" ca="1" si="141"/>
        <v>11913.143774177246</v>
      </c>
      <c r="J508" s="1">
        <f t="shared" ca="1" si="142"/>
        <v>177.02117324473033</v>
      </c>
      <c r="K508" s="9">
        <f t="shared" si="143"/>
        <v>1</v>
      </c>
      <c r="L508" s="9">
        <f t="shared" si="144"/>
        <v>1</v>
      </c>
      <c r="M508" s="2">
        <f t="shared" ca="1" si="145"/>
        <v>53589.884129689293</v>
      </c>
      <c r="N508" s="2">
        <f t="shared" ca="1" si="146"/>
        <v>4074.4565875084058</v>
      </c>
      <c r="O508" s="3">
        <v>3</v>
      </c>
      <c r="P508" s="2">
        <f t="shared" ca="1" si="147"/>
        <v>1047.3773588427666</v>
      </c>
      <c r="Q508" s="2">
        <f t="shared" ca="1" si="148"/>
        <v>188.5787494597339</v>
      </c>
      <c r="R508" s="2">
        <f t="shared" ca="1" si="149"/>
        <v>845.4290476176302</v>
      </c>
      <c r="S508" s="2">
        <f t="shared" ca="1" si="149"/>
        <v>816.60147033161888</v>
      </c>
      <c r="T508" s="3">
        <v>5</v>
      </c>
      <c r="U508" s="2">
        <f t="shared" ca="1" si="150"/>
        <v>11913.143774177246</v>
      </c>
      <c r="V508" s="2">
        <f t="shared" ca="1" si="151"/>
        <v>177.02117324473033</v>
      </c>
      <c r="W508" s="3">
        <v>1</v>
      </c>
      <c r="X508" s="3">
        <v>1</v>
      </c>
    </row>
    <row r="509" spans="1:24" x14ac:dyDescent="0.3">
      <c r="A509" s="1">
        <f t="shared" ca="1" si="133"/>
        <v>53393</v>
      </c>
      <c r="B509" s="1">
        <f t="shared" ca="1" si="134"/>
        <v>2241.1023892372132</v>
      </c>
      <c r="C509" s="9">
        <f t="shared" ca="1" si="135"/>
        <v>3</v>
      </c>
      <c r="D509" s="1">
        <f t="shared" ca="1" si="136"/>
        <v>5695.0564022788139</v>
      </c>
      <c r="E509" s="1">
        <f t="shared" ca="1" si="137"/>
        <v>19</v>
      </c>
      <c r="F509" s="1">
        <f t="shared" ca="1" si="138"/>
        <v>1063</v>
      </c>
      <c r="G509" s="1">
        <f t="shared" ca="1" si="139"/>
        <v>772</v>
      </c>
      <c r="H509" s="9">
        <f t="shared" ca="1" si="140"/>
        <v>5</v>
      </c>
      <c r="I509" s="1">
        <f t="shared" ca="1" si="141"/>
        <v>17948</v>
      </c>
      <c r="J509" s="1">
        <f t="shared" ca="1" si="142"/>
        <v>172.25823475260063</v>
      </c>
      <c r="K509" s="9">
        <f t="shared" si="143"/>
        <v>1</v>
      </c>
      <c r="L509" s="9">
        <f t="shared" si="144"/>
        <v>1</v>
      </c>
      <c r="M509" s="2">
        <f t="shared" ca="1" si="145"/>
        <v>73785.039967047123</v>
      </c>
      <c r="N509" s="2">
        <f t="shared" ca="1" si="146"/>
        <v>2241.1023892372132</v>
      </c>
      <c r="O509" s="3">
        <v>3</v>
      </c>
      <c r="P509" s="2">
        <f t="shared" ca="1" si="147"/>
        <v>5695.0564022788139</v>
      </c>
      <c r="Q509" s="2">
        <f t="shared" ca="1" si="148"/>
        <v>225.40179918822909</v>
      </c>
      <c r="R509" s="2">
        <f t="shared" ca="1" si="149"/>
        <v>1147.9419819510308</v>
      </c>
      <c r="S509" s="2">
        <f t="shared" ca="1" si="149"/>
        <v>1206.3765610310666</v>
      </c>
      <c r="T509" s="3">
        <v>5</v>
      </c>
      <c r="U509" s="2">
        <f t="shared" ca="1" si="150"/>
        <v>1808.2049461200277</v>
      </c>
      <c r="V509" s="2">
        <f t="shared" ca="1" si="151"/>
        <v>172.25823475260063</v>
      </c>
      <c r="W509" s="3">
        <v>1</v>
      </c>
      <c r="X509" s="3">
        <v>1</v>
      </c>
    </row>
    <row r="510" spans="1:24" x14ac:dyDescent="0.3">
      <c r="A510" s="1">
        <f t="shared" ca="1" si="133"/>
        <v>69936.867322188162</v>
      </c>
      <c r="B510" s="1">
        <f t="shared" ca="1" si="134"/>
        <v>3398</v>
      </c>
      <c r="C510" s="9">
        <f t="shared" ca="1" si="135"/>
        <v>3</v>
      </c>
      <c r="D510" s="1">
        <f t="shared" ca="1" si="136"/>
        <v>7089</v>
      </c>
      <c r="E510" s="1">
        <f t="shared" ca="1" si="137"/>
        <v>129.22426127636058</v>
      </c>
      <c r="F510" s="1">
        <f t="shared" ca="1" si="138"/>
        <v>1033.0471018202427</v>
      </c>
      <c r="G510" s="1">
        <f t="shared" ca="1" si="139"/>
        <v>944.96749689749333</v>
      </c>
      <c r="H510" s="9">
        <f t="shared" ca="1" si="140"/>
        <v>5</v>
      </c>
      <c r="I510" s="1">
        <f t="shared" ca="1" si="141"/>
        <v>10972.064787571411</v>
      </c>
      <c r="J510" s="1">
        <f t="shared" ca="1" si="142"/>
        <v>131</v>
      </c>
      <c r="K510" s="9">
        <f t="shared" si="143"/>
        <v>1</v>
      </c>
      <c r="L510" s="9">
        <f t="shared" si="144"/>
        <v>1</v>
      </c>
      <c r="M510" s="2">
        <f t="shared" ca="1" si="145"/>
        <v>69936.867322188162</v>
      </c>
      <c r="N510" s="2">
        <f t="shared" ca="1" si="146"/>
        <v>-2007.2053198893054</v>
      </c>
      <c r="O510" s="3">
        <v>3</v>
      </c>
      <c r="P510" s="2">
        <f t="shared" ca="1" si="147"/>
        <v>1397.7823545006167</v>
      </c>
      <c r="Q510" s="2">
        <f t="shared" ca="1" si="148"/>
        <v>129.22426127636058</v>
      </c>
      <c r="R510" s="2">
        <f t="shared" ca="1" si="149"/>
        <v>1033.0471018202427</v>
      </c>
      <c r="S510" s="2">
        <f t="shared" ca="1" si="149"/>
        <v>944.96749689749333</v>
      </c>
      <c r="T510" s="3">
        <v>5</v>
      </c>
      <c r="U510" s="2">
        <f t="shared" ca="1" si="150"/>
        <v>10972.064787571411</v>
      </c>
      <c r="V510" s="2">
        <f t="shared" ca="1" si="151"/>
        <v>600.45791759448139</v>
      </c>
      <c r="W510" s="3">
        <v>1</v>
      </c>
      <c r="X510" s="3">
        <v>1</v>
      </c>
    </row>
    <row r="511" spans="1:24" x14ac:dyDescent="0.3">
      <c r="A511" s="1">
        <f t="shared" ca="1" si="133"/>
        <v>46788.901879790043</v>
      </c>
      <c r="B511" s="1">
        <f t="shared" ca="1" si="134"/>
        <v>3181</v>
      </c>
      <c r="C511" s="9">
        <f t="shared" ca="1" si="135"/>
        <v>3</v>
      </c>
      <c r="D511" s="1">
        <f t="shared" ca="1" si="136"/>
        <v>6520.7359912965921</v>
      </c>
      <c r="E511" s="1">
        <f t="shared" ca="1" si="137"/>
        <v>110.87096387425865</v>
      </c>
      <c r="F511" s="1">
        <f t="shared" ca="1" si="138"/>
        <v>910.39026571324894</v>
      </c>
      <c r="G511" s="1">
        <f t="shared" ca="1" si="139"/>
        <v>941</v>
      </c>
      <c r="H511" s="9">
        <f t="shared" ca="1" si="140"/>
        <v>5</v>
      </c>
      <c r="I511" s="1">
        <f t="shared" ca="1" si="141"/>
        <v>5910</v>
      </c>
      <c r="J511" s="1">
        <f t="shared" ca="1" si="142"/>
        <v>135.21093865152497</v>
      </c>
      <c r="K511" s="9">
        <f t="shared" si="143"/>
        <v>1</v>
      </c>
      <c r="L511" s="9">
        <f t="shared" si="144"/>
        <v>1</v>
      </c>
      <c r="M511" s="2">
        <f t="shared" ca="1" si="145"/>
        <v>46788.901879790043</v>
      </c>
      <c r="N511" s="2">
        <f t="shared" ca="1" si="146"/>
        <v>6576.7459535656271</v>
      </c>
      <c r="O511" s="3">
        <v>3</v>
      </c>
      <c r="P511" s="2">
        <f t="shared" ca="1" si="147"/>
        <v>6520.7359912965921</v>
      </c>
      <c r="Q511" s="2">
        <f t="shared" ca="1" si="148"/>
        <v>110.87096387425865</v>
      </c>
      <c r="R511" s="2">
        <f t="shared" ca="1" si="149"/>
        <v>910.39026571324894</v>
      </c>
      <c r="S511" s="2">
        <f t="shared" ca="1" si="149"/>
        <v>640.30137648945777</v>
      </c>
      <c r="T511" s="3">
        <v>5</v>
      </c>
      <c r="U511" s="2">
        <f t="shared" ca="1" si="150"/>
        <v>4505.3895601046806</v>
      </c>
      <c r="V511" s="2">
        <f t="shared" ca="1" si="151"/>
        <v>135.21093865152497</v>
      </c>
      <c r="W511" s="3">
        <v>1</v>
      </c>
      <c r="X511" s="3">
        <v>1</v>
      </c>
    </row>
    <row r="512" spans="1:24" x14ac:dyDescent="0.3">
      <c r="A512" s="1">
        <f t="shared" ca="1" si="133"/>
        <v>63408</v>
      </c>
      <c r="B512" s="1">
        <f t="shared" ca="1" si="134"/>
        <v>3702.1054063988331</v>
      </c>
      <c r="C512" s="9">
        <f t="shared" ca="1" si="135"/>
        <v>3</v>
      </c>
      <c r="D512" s="1">
        <f t="shared" ca="1" si="136"/>
        <v>6081.1313245753099</v>
      </c>
      <c r="E512" s="1">
        <f t="shared" ca="1" si="137"/>
        <v>54.263569183898298</v>
      </c>
      <c r="F512" s="1">
        <f t="shared" ca="1" si="138"/>
        <v>829.36636788996702</v>
      </c>
      <c r="G512" s="1">
        <f t="shared" ca="1" si="139"/>
        <v>1050.2120160790121</v>
      </c>
      <c r="H512" s="9">
        <f t="shared" ca="1" si="140"/>
        <v>5</v>
      </c>
      <c r="I512" s="1">
        <f t="shared" ca="1" si="141"/>
        <v>18166.652676633494</v>
      </c>
      <c r="J512" s="1">
        <f t="shared" ca="1" si="142"/>
        <v>126.69767557187504</v>
      </c>
      <c r="K512" s="9">
        <f t="shared" si="143"/>
        <v>1</v>
      </c>
      <c r="L512" s="9">
        <f t="shared" si="144"/>
        <v>1</v>
      </c>
      <c r="M512" s="2">
        <f t="shared" ca="1" si="145"/>
        <v>24481.453375304518</v>
      </c>
      <c r="N512" s="2">
        <f t="shared" ca="1" si="146"/>
        <v>3702.1054063988331</v>
      </c>
      <c r="O512" s="3">
        <v>3</v>
      </c>
      <c r="P512" s="2">
        <f t="shared" ca="1" si="147"/>
        <v>6081.1313245753099</v>
      </c>
      <c r="Q512" s="2">
        <f t="shared" ca="1" si="148"/>
        <v>54.263569183898298</v>
      </c>
      <c r="R512" s="2">
        <f t="shared" ca="1" si="149"/>
        <v>829.36636788996702</v>
      </c>
      <c r="S512" s="2">
        <f t="shared" ca="1" si="149"/>
        <v>1050.2120160790121</v>
      </c>
      <c r="T512" s="3">
        <v>5</v>
      </c>
      <c r="U512" s="2">
        <f t="shared" ca="1" si="150"/>
        <v>18166.652676633494</v>
      </c>
      <c r="V512" s="2">
        <f t="shared" ca="1" si="151"/>
        <v>126.69767557187504</v>
      </c>
      <c r="W512" s="3">
        <v>1</v>
      </c>
      <c r="X512" s="3">
        <v>1</v>
      </c>
    </row>
    <row r="513" spans="1:24" x14ac:dyDescent="0.3">
      <c r="A513" s="1">
        <f t="shared" ca="1" si="133"/>
        <v>55446</v>
      </c>
      <c r="B513" s="1">
        <f t="shared" ca="1" si="134"/>
        <v>3990.4516290452948</v>
      </c>
      <c r="C513" s="9">
        <f t="shared" ca="1" si="135"/>
        <v>3</v>
      </c>
      <c r="D513" s="1">
        <f t="shared" ca="1" si="136"/>
        <v>7590</v>
      </c>
      <c r="E513" s="1">
        <f t="shared" ca="1" si="137"/>
        <v>15</v>
      </c>
      <c r="F513" s="1">
        <f t="shared" ca="1" si="138"/>
        <v>829.05891695994183</v>
      </c>
      <c r="G513" s="1">
        <f t="shared" ca="1" si="139"/>
        <v>1059.0756853669257</v>
      </c>
      <c r="H513" s="9">
        <f t="shared" ca="1" si="140"/>
        <v>5</v>
      </c>
      <c r="I513" s="1">
        <f t="shared" ca="1" si="141"/>
        <v>11693.66399343818</v>
      </c>
      <c r="J513" s="1">
        <f t="shared" ca="1" si="142"/>
        <v>168.09921934442215</v>
      </c>
      <c r="K513" s="9">
        <f t="shared" si="143"/>
        <v>1</v>
      </c>
      <c r="L513" s="9">
        <f t="shared" si="144"/>
        <v>1</v>
      </c>
      <c r="M513" s="2">
        <f t="shared" ca="1" si="145"/>
        <v>73071.008926659968</v>
      </c>
      <c r="N513" s="2">
        <f t="shared" ca="1" si="146"/>
        <v>3990.4516290452948</v>
      </c>
      <c r="O513" s="3">
        <v>3</v>
      </c>
      <c r="P513" s="2">
        <f t="shared" ca="1" si="147"/>
        <v>13871.989535616507</v>
      </c>
      <c r="Q513" s="2">
        <f t="shared" ca="1" si="148"/>
        <v>189.20846061400132</v>
      </c>
      <c r="R513" s="2">
        <f t="shared" ca="1" si="149"/>
        <v>829.05891695994183</v>
      </c>
      <c r="S513" s="2">
        <f t="shared" ca="1" si="149"/>
        <v>1059.0756853669257</v>
      </c>
      <c r="T513" s="3">
        <v>5</v>
      </c>
      <c r="U513" s="2">
        <f t="shared" ca="1" si="150"/>
        <v>11693.66399343818</v>
      </c>
      <c r="V513" s="2">
        <f t="shared" ca="1" si="151"/>
        <v>168.09921934442215</v>
      </c>
      <c r="W513" s="3">
        <v>1</v>
      </c>
      <c r="X513" s="3">
        <v>1</v>
      </c>
    </row>
    <row r="514" spans="1:24" x14ac:dyDescent="0.3">
      <c r="A514" s="1">
        <f t="shared" ca="1" si="133"/>
        <v>56729.233916800033</v>
      </c>
      <c r="B514" s="1">
        <f t="shared" ca="1" si="134"/>
        <v>29</v>
      </c>
      <c r="C514" s="9">
        <f t="shared" ca="1" si="135"/>
        <v>3</v>
      </c>
      <c r="D514" s="1">
        <f t="shared" ca="1" si="136"/>
        <v>5555.6203232068019</v>
      </c>
      <c r="E514" s="1">
        <f t="shared" ca="1" si="137"/>
        <v>140.63599767421357</v>
      </c>
      <c r="F514" s="1">
        <f t="shared" ca="1" si="138"/>
        <v>987</v>
      </c>
      <c r="G514" s="1">
        <f t="shared" ca="1" si="139"/>
        <v>1037.5917574850098</v>
      </c>
      <c r="H514" s="9">
        <f t="shared" ca="1" si="140"/>
        <v>5</v>
      </c>
      <c r="I514" s="1">
        <f t="shared" ca="1" si="141"/>
        <v>6046.578322059213</v>
      </c>
      <c r="J514" s="1">
        <f t="shared" ca="1" si="142"/>
        <v>426</v>
      </c>
      <c r="K514" s="9">
        <f t="shared" si="143"/>
        <v>1</v>
      </c>
      <c r="L514" s="9">
        <f t="shared" si="144"/>
        <v>1</v>
      </c>
      <c r="M514" s="2">
        <f t="shared" ca="1" si="145"/>
        <v>56729.233916800033</v>
      </c>
      <c r="N514" s="2">
        <f t="shared" ca="1" si="146"/>
        <v>6393.5082093281944</v>
      </c>
      <c r="O514" s="3">
        <v>3</v>
      </c>
      <c r="P514" s="2">
        <f t="shared" ca="1" si="147"/>
        <v>5555.6203232068019</v>
      </c>
      <c r="Q514" s="2">
        <f t="shared" ca="1" si="148"/>
        <v>140.63599767421357</v>
      </c>
      <c r="R514" s="2">
        <f t="shared" ca="1" si="149"/>
        <v>637.48293353247345</v>
      </c>
      <c r="S514" s="2">
        <f t="shared" ca="1" si="149"/>
        <v>1037.5917574850098</v>
      </c>
      <c r="T514" s="3">
        <v>5</v>
      </c>
      <c r="U514" s="2">
        <f t="shared" ca="1" si="150"/>
        <v>6046.578322059213</v>
      </c>
      <c r="V514" s="2">
        <f t="shared" ca="1" si="151"/>
        <v>505.61977874112313</v>
      </c>
      <c r="W514" s="3">
        <v>1</v>
      </c>
      <c r="X514" s="3">
        <v>1</v>
      </c>
    </row>
    <row r="515" spans="1:24" x14ac:dyDescent="0.3">
      <c r="A515" s="1">
        <f t="shared" ref="A515:A578" ca="1" si="152">IF(AND(M515&gt;=46700, M515&lt;=70049), M515, RANDBETWEEN(46700, 70049))</f>
        <v>67001.096416518849</v>
      </c>
      <c r="B515" s="1">
        <f t="shared" ref="B515:B578" ca="1" si="153">IF(AND(N515&gt;=20, N515&lt;=5000), N515, RANDBETWEEN(20,5000))</f>
        <v>1226</v>
      </c>
      <c r="C515" s="9">
        <f t="shared" ref="C515:C578" ca="1" si="154">IF(AND(O515&gt;=3, O515&lt;=3), O515, RANDBETWEEN(3, 3))</f>
        <v>3</v>
      </c>
      <c r="D515" s="1">
        <f t="shared" ref="D515:D578" ca="1" si="155">IF(AND(P515&gt;=2000, P515&lt;=10000), P515, RANDBETWEEN(2000, 10000))</f>
        <v>2886.5270270212504</v>
      </c>
      <c r="E515" s="1">
        <f t="shared" ref="E515:E578" ca="1" si="156">IF(AND(Q515&gt;=0, Q515&lt;=180), Q515, RANDBETWEEN(0,180))</f>
        <v>110.23490867759347</v>
      </c>
      <c r="F515" s="1">
        <f t="shared" ref="F515:F578" ca="1" si="157">IF(AND(R515&gt;=720, R515&lt;=1080), R515, RANDBETWEEN(720, 1080))</f>
        <v>1004.74154170784</v>
      </c>
      <c r="G515" s="1">
        <f t="shared" ref="G515:G578" ca="1" si="158">IF(AND(S515&gt;=720, S515&lt;=1080), S515, RANDBETWEEN(720, 1080))</f>
        <v>855.24317397146797</v>
      </c>
      <c r="H515" s="9">
        <f t="shared" ref="H515:H578" ca="1" si="159">IF(AND(T515&gt;=5, T515&lt;=5), T515, RANDBETWEEN(5,5))</f>
        <v>5</v>
      </c>
      <c r="I515" s="1">
        <f t="shared" ref="I515:I578" ca="1" si="160">IF(AND(U515&gt;=5000, U515&lt;=20000), U515, RANDBETWEEN(5000, 20000))</f>
        <v>7364</v>
      </c>
      <c r="J515" s="1">
        <f t="shared" ref="J515:J578" ca="1" si="161">IF(AND(V515&gt;=50, V515&lt;=500), V515, RANDBETWEEN(50, 500))</f>
        <v>129</v>
      </c>
      <c r="K515" s="9">
        <f t="shared" ref="K515:K578" si="162">W515</f>
        <v>1</v>
      </c>
      <c r="L515" s="9">
        <f t="shared" ref="L515:L578" si="163">X515</f>
        <v>1</v>
      </c>
      <c r="M515" s="2">
        <f t="shared" ref="M515:M578" ca="1" si="164">_xlfn.NORM.INV(RAND(), 58375, 11674.5)</f>
        <v>67001.096416518849</v>
      </c>
      <c r="N515" s="2">
        <f t="shared" ref="N515:N578" ca="1" si="165">_xlfn.NORM.INV(RAND(), 2510, 2490)</f>
        <v>5219.0523672128884</v>
      </c>
      <c r="O515" s="3">
        <v>3</v>
      </c>
      <c r="P515" s="2">
        <f t="shared" ref="P515:P578" ca="1" si="166">_xlfn.NORM.INV(RAND(), 6000, 4000)</f>
        <v>2886.5270270212504</v>
      </c>
      <c r="Q515" s="2">
        <f t="shared" ref="Q515:Q578" ca="1" si="167">_xlfn.NORM.INV(RAND(), 90.5, 89.5)</f>
        <v>110.23490867759347</v>
      </c>
      <c r="R515" s="2">
        <f t="shared" ref="R515:S578" ca="1" si="168">_xlfn.NORM.INV(RAND(), 900, 180)</f>
        <v>1004.74154170784</v>
      </c>
      <c r="S515" s="2">
        <f t="shared" ca="1" si="168"/>
        <v>855.24317397146797</v>
      </c>
      <c r="T515" s="3">
        <v>5</v>
      </c>
      <c r="U515" s="2">
        <f t="shared" ref="U515:U578" ca="1" si="169">_xlfn.NORM.INV(RAND(), 12500, 7500)</f>
        <v>20865.994591139257</v>
      </c>
      <c r="V515" s="2">
        <f t="shared" ref="V515:V578" ca="1" si="170">_xlfn.NORM.INV(RAND(), 275, 225)</f>
        <v>1.8213178238349315</v>
      </c>
      <c r="W515" s="3">
        <v>1</v>
      </c>
      <c r="X515" s="3">
        <v>1</v>
      </c>
    </row>
    <row r="516" spans="1:24" x14ac:dyDescent="0.3">
      <c r="A516" s="1">
        <f t="shared" ca="1" si="152"/>
        <v>53314.732805560219</v>
      </c>
      <c r="B516" s="1">
        <f t="shared" ca="1" si="153"/>
        <v>3807.0436999138451</v>
      </c>
      <c r="C516" s="9">
        <f t="shared" ca="1" si="154"/>
        <v>3</v>
      </c>
      <c r="D516" s="1">
        <f t="shared" ca="1" si="155"/>
        <v>5317.520990185325</v>
      </c>
      <c r="E516" s="1">
        <f t="shared" ca="1" si="156"/>
        <v>102.27692405842517</v>
      </c>
      <c r="F516" s="1">
        <f t="shared" ca="1" si="157"/>
        <v>870</v>
      </c>
      <c r="G516" s="1">
        <f t="shared" ca="1" si="158"/>
        <v>784</v>
      </c>
      <c r="H516" s="9">
        <f t="shared" ca="1" si="159"/>
        <v>5</v>
      </c>
      <c r="I516" s="1">
        <f t="shared" ca="1" si="160"/>
        <v>7130</v>
      </c>
      <c r="J516" s="1">
        <f t="shared" ca="1" si="161"/>
        <v>233.16996906964698</v>
      </c>
      <c r="K516" s="9">
        <f t="shared" si="162"/>
        <v>1</v>
      </c>
      <c r="L516" s="9">
        <f t="shared" si="163"/>
        <v>1</v>
      </c>
      <c r="M516" s="2">
        <f t="shared" ca="1" si="164"/>
        <v>53314.732805560219</v>
      </c>
      <c r="N516" s="2">
        <f t="shared" ca="1" si="165"/>
        <v>3807.0436999138451</v>
      </c>
      <c r="O516" s="3">
        <v>3</v>
      </c>
      <c r="P516" s="2">
        <f t="shared" ca="1" si="166"/>
        <v>5317.520990185325</v>
      </c>
      <c r="Q516" s="2">
        <f t="shared" ca="1" si="167"/>
        <v>102.27692405842517</v>
      </c>
      <c r="R516" s="2">
        <f t="shared" ca="1" si="168"/>
        <v>1197.8962657687889</v>
      </c>
      <c r="S516" s="2">
        <f t="shared" ca="1" si="168"/>
        <v>1094.7202998842868</v>
      </c>
      <c r="T516" s="3">
        <v>5</v>
      </c>
      <c r="U516" s="2">
        <f t="shared" ca="1" si="169"/>
        <v>20355.252282579961</v>
      </c>
      <c r="V516" s="2">
        <f t="shared" ca="1" si="170"/>
        <v>233.16996906964698</v>
      </c>
      <c r="W516" s="3">
        <v>1</v>
      </c>
      <c r="X516" s="3">
        <v>1</v>
      </c>
    </row>
    <row r="517" spans="1:24" x14ac:dyDescent="0.3">
      <c r="A517" s="1">
        <f t="shared" ca="1" si="152"/>
        <v>60644.538188460225</v>
      </c>
      <c r="B517" s="1">
        <f t="shared" ca="1" si="153"/>
        <v>4932.2458737432862</v>
      </c>
      <c r="C517" s="9">
        <f t="shared" ca="1" si="154"/>
        <v>3</v>
      </c>
      <c r="D517" s="1">
        <f t="shared" ca="1" si="155"/>
        <v>4301.0936960136232</v>
      </c>
      <c r="E517" s="1">
        <f t="shared" ca="1" si="156"/>
        <v>99.551863249099256</v>
      </c>
      <c r="F517" s="1">
        <f t="shared" ca="1" si="157"/>
        <v>1020.2651845263264</v>
      </c>
      <c r="G517" s="1">
        <f t="shared" ca="1" si="158"/>
        <v>1019.0006293533135</v>
      </c>
      <c r="H517" s="9">
        <f t="shared" ca="1" si="159"/>
        <v>5</v>
      </c>
      <c r="I517" s="1">
        <f t="shared" ca="1" si="160"/>
        <v>6069.2759602342021</v>
      </c>
      <c r="J517" s="1">
        <f t="shared" ca="1" si="161"/>
        <v>254.92948252298191</v>
      </c>
      <c r="K517" s="9">
        <f t="shared" si="162"/>
        <v>1</v>
      </c>
      <c r="L517" s="9">
        <f t="shared" si="163"/>
        <v>1</v>
      </c>
      <c r="M517" s="2">
        <f t="shared" ca="1" si="164"/>
        <v>60644.538188460225</v>
      </c>
      <c r="N517" s="2">
        <f t="shared" ca="1" si="165"/>
        <v>4932.2458737432862</v>
      </c>
      <c r="O517" s="3">
        <v>3</v>
      </c>
      <c r="P517" s="2">
        <f t="shared" ca="1" si="166"/>
        <v>4301.0936960136232</v>
      </c>
      <c r="Q517" s="2">
        <f t="shared" ca="1" si="167"/>
        <v>99.551863249099256</v>
      </c>
      <c r="R517" s="2">
        <f t="shared" ca="1" si="168"/>
        <v>1020.2651845263264</v>
      </c>
      <c r="S517" s="2">
        <f t="shared" ca="1" si="168"/>
        <v>1019.0006293533135</v>
      </c>
      <c r="T517" s="3">
        <v>5</v>
      </c>
      <c r="U517" s="2">
        <f t="shared" ca="1" si="169"/>
        <v>6069.2759602342021</v>
      </c>
      <c r="V517" s="2">
        <f t="shared" ca="1" si="170"/>
        <v>254.92948252298191</v>
      </c>
      <c r="W517" s="3">
        <v>1</v>
      </c>
      <c r="X517" s="3">
        <v>1</v>
      </c>
    </row>
    <row r="518" spans="1:24" x14ac:dyDescent="0.3">
      <c r="A518" s="1">
        <f t="shared" ca="1" si="152"/>
        <v>57247.20593016639</v>
      </c>
      <c r="B518" s="1">
        <f t="shared" ca="1" si="153"/>
        <v>4766</v>
      </c>
      <c r="C518" s="9">
        <f t="shared" ca="1" si="154"/>
        <v>3</v>
      </c>
      <c r="D518" s="1">
        <f t="shared" ca="1" si="155"/>
        <v>5644</v>
      </c>
      <c r="E518" s="1">
        <f t="shared" ca="1" si="156"/>
        <v>15</v>
      </c>
      <c r="F518" s="1">
        <f t="shared" ca="1" si="157"/>
        <v>817.12359299357786</v>
      </c>
      <c r="G518" s="1">
        <f t="shared" ca="1" si="158"/>
        <v>801</v>
      </c>
      <c r="H518" s="9">
        <f t="shared" ca="1" si="159"/>
        <v>5</v>
      </c>
      <c r="I518" s="1">
        <f t="shared" ca="1" si="160"/>
        <v>10675.911886617852</v>
      </c>
      <c r="J518" s="1">
        <f t="shared" ca="1" si="161"/>
        <v>204.0951618827647</v>
      </c>
      <c r="K518" s="9">
        <f t="shared" si="162"/>
        <v>1</v>
      </c>
      <c r="L518" s="9">
        <f t="shared" si="163"/>
        <v>1</v>
      </c>
      <c r="M518" s="2">
        <f t="shared" ca="1" si="164"/>
        <v>57247.20593016639</v>
      </c>
      <c r="N518" s="2">
        <f t="shared" ca="1" si="165"/>
        <v>6476.3710437637146</v>
      </c>
      <c r="O518" s="3">
        <v>3</v>
      </c>
      <c r="P518" s="2">
        <f t="shared" ca="1" si="166"/>
        <v>1284.6192527222047</v>
      </c>
      <c r="Q518" s="2">
        <f t="shared" ca="1" si="167"/>
        <v>214.75829678638738</v>
      </c>
      <c r="R518" s="2">
        <f t="shared" ca="1" si="168"/>
        <v>817.12359299357786</v>
      </c>
      <c r="S518" s="2">
        <f t="shared" ca="1" si="168"/>
        <v>424.15394233379601</v>
      </c>
      <c r="T518" s="3">
        <v>5</v>
      </c>
      <c r="U518" s="2">
        <f t="shared" ca="1" si="169"/>
        <v>10675.911886617852</v>
      </c>
      <c r="V518" s="2">
        <f t="shared" ca="1" si="170"/>
        <v>204.0951618827647</v>
      </c>
      <c r="W518" s="3">
        <v>1</v>
      </c>
      <c r="X518" s="3">
        <v>1</v>
      </c>
    </row>
    <row r="519" spans="1:24" x14ac:dyDescent="0.3">
      <c r="A519" s="1">
        <f t="shared" ca="1" si="152"/>
        <v>65229</v>
      </c>
      <c r="B519" s="1">
        <f t="shared" ca="1" si="153"/>
        <v>2696.6838574824965</v>
      </c>
      <c r="C519" s="9">
        <f t="shared" ca="1" si="154"/>
        <v>3</v>
      </c>
      <c r="D519" s="1">
        <f t="shared" ca="1" si="155"/>
        <v>2984.1361170065707</v>
      </c>
      <c r="E519" s="1">
        <f t="shared" ca="1" si="156"/>
        <v>52.566776176043376</v>
      </c>
      <c r="F519" s="1">
        <f t="shared" ca="1" si="157"/>
        <v>944.46310921636018</v>
      </c>
      <c r="G519" s="1">
        <f t="shared" ca="1" si="158"/>
        <v>986.60380560164731</v>
      </c>
      <c r="H519" s="9">
        <f t="shared" ca="1" si="159"/>
        <v>5</v>
      </c>
      <c r="I519" s="1">
        <f t="shared" ca="1" si="160"/>
        <v>12462</v>
      </c>
      <c r="J519" s="1">
        <f t="shared" ca="1" si="161"/>
        <v>262</v>
      </c>
      <c r="K519" s="9">
        <f t="shared" si="162"/>
        <v>1</v>
      </c>
      <c r="L519" s="9">
        <f t="shared" si="163"/>
        <v>1</v>
      </c>
      <c r="M519" s="2">
        <f t="shared" ca="1" si="164"/>
        <v>73567.439798386127</v>
      </c>
      <c r="N519" s="2">
        <f t="shared" ca="1" si="165"/>
        <v>2696.6838574824965</v>
      </c>
      <c r="O519" s="3">
        <v>3</v>
      </c>
      <c r="P519" s="2">
        <f t="shared" ca="1" si="166"/>
        <v>2984.1361170065707</v>
      </c>
      <c r="Q519" s="2">
        <f t="shared" ca="1" si="167"/>
        <v>52.566776176043376</v>
      </c>
      <c r="R519" s="2">
        <f t="shared" ca="1" si="168"/>
        <v>944.46310921636018</v>
      </c>
      <c r="S519" s="2">
        <f t="shared" ca="1" si="168"/>
        <v>986.60380560164731</v>
      </c>
      <c r="T519" s="3">
        <v>5</v>
      </c>
      <c r="U519" s="2">
        <f t="shared" ca="1" si="169"/>
        <v>-1917.4461585701338</v>
      </c>
      <c r="V519" s="2">
        <f t="shared" ca="1" si="170"/>
        <v>-47.003643046999571</v>
      </c>
      <c r="W519" s="3">
        <v>1</v>
      </c>
      <c r="X519" s="3">
        <v>1</v>
      </c>
    </row>
    <row r="520" spans="1:24" x14ac:dyDescent="0.3">
      <c r="A520" s="1">
        <f t="shared" ca="1" si="152"/>
        <v>61371.588724215922</v>
      </c>
      <c r="B520" s="1">
        <f t="shared" ca="1" si="153"/>
        <v>2615.0185780131278</v>
      </c>
      <c r="C520" s="9">
        <f t="shared" ca="1" si="154"/>
        <v>3</v>
      </c>
      <c r="D520" s="1">
        <f t="shared" ca="1" si="155"/>
        <v>6337.2447918165444</v>
      </c>
      <c r="E520" s="1">
        <f t="shared" ca="1" si="156"/>
        <v>53.754941431626584</v>
      </c>
      <c r="F520" s="1">
        <f t="shared" ca="1" si="157"/>
        <v>1065.7068487368119</v>
      </c>
      <c r="G520" s="1">
        <f t="shared" ca="1" si="158"/>
        <v>824.29687138237011</v>
      </c>
      <c r="H520" s="9">
        <f t="shared" ca="1" si="159"/>
        <v>5</v>
      </c>
      <c r="I520" s="1">
        <f t="shared" ca="1" si="160"/>
        <v>19994.965321215514</v>
      </c>
      <c r="J520" s="1">
        <f t="shared" ca="1" si="161"/>
        <v>380.952527337844</v>
      </c>
      <c r="K520" s="9">
        <f t="shared" si="162"/>
        <v>1</v>
      </c>
      <c r="L520" s="9">
        <f t="shared" si="163"/>
        <v>1</v>
      </c>
      <c r="M520" s="2">
        <f t="shared" ca="1" si="164"/>
        <v>61371.588724215922</v>
      </c>
      <c r="N520" s="2">
        <f t="shared" ca="1" si="165"/>
        <v>2615.0185780131278</v>
      </c>
      <c r="O520" s="3">
        <v>3</v>
      </c>
      <c r="P520" s="2">
        <f t="shared" ca="1" si="166"/>
        <v>6337.2447918165444</v>
      </c>
      <c r="Q520" s="2">
        <f t="shared" ca="1" si="167"/>
        <v>53.754941431626584</v>
      </c>
      <c r="R520" s="2">
        <f t="shared" ca="1" si="168"/>
        <v>1065.7068487368119</v>
      </c>
      <c r="S520" s="2">
        <f t="shared" ca="1" si="168"/>
        <v>824.29687138237011</v>
      </c>
      <c r="T520" s="3">
        <v>5</v>
      </c>
      <c r="U520" s="2">
        <f t="shared" ca="1" si="169"/>
        <v>19994.965321215514</v>
      </c>
      <c r="V520" s="2">
        <f t="shared" ca="1" si="170"/>
        <v>380.952527337844</v>
      </c>
      <c r="W520" s="3">
        <v>1</v>
      </c>
      <c r="X520" s="3">
        <v>1</v>
      </c>
    </row>
    <row r="521" spans="1:24" x14ac:dyDescent="0.3">
      <c r="A521" s="1">
        <f t="shared" ca="1" si="152"/>
        <v>60675.199773188368</v>
      </c>
      <c r="B521" s="1">
        <f t="shared" ca="1" si="153"/>
        <v>2053.2317261558119</v>
      </c>
      <c r="C521" s="9">
        <f t="shared" ca="1" si="154"/>
        <v>3</v>
      </c>
      <c r="D521" s="1">
        <f t="shared" ca="1" si="155"/>
        <v>5193.6018817413733</v>
      </c>
      <c r="E521" s="1">
        <f t="shared" ca="1" si="156"/>
        <v>85.984869215778531</v>
      </c>
      <c r="F521" s="1">
        <f t="shared" ca="1" si="157"/>
        <v>928.77599621902141</v>
      </c>
      <c r="G521" s="1">
        <f t="shared" ca="1" si="158"/>
        <v>1022</v>
      </c>
      <c r="H521" s="9">
        <f t="shared" ca="1" si="159"/>
        <v>5</v>
      </c>
      <c r="I521" s="1">
        <f t="shared" ca="1" si="160"/>
        <v>8268</v>
      </c>
      <c r="J521" s="1">
        <f t="shared" ca="1" si="161"/>
        <v>182.66652416693273</v>
      </c>
      <c r="K521" s="9">
        <f t="shared" si="162"/>
        <v>1</v>
      </c>
      <c r="L521" s="9">
        <f t="shared" si="163"/>
        <v>1</v>
      </c>
      <c r="M521" s="2">
        <f t="shared" ca="1" si="164"/>
        <v>60675.199773188368</v>
      </c>
      <c r="N521" s="2">
        <f t="shared" ca="1" si="165"/>
        <v>2053.2317261558119</v>
      </c>
      <c r="O521" s="3">
        <v>3</v>
      </c>
      <c r="P521" s="2">
        <f t="shared" ca="1" si="166"/>
        <v>5193.6018817413733</v>
      </c>
      <c r="Q521" s="2">
        <f t="shared" ca="1" si="167"/>
        <v>85.984869215778531</v>
      </c>
      <c r="R521" s="2">
        <f t="shared" ca="1" si="168"/>
        <v>928.77599621902141</v>
      </c>
      <c r="S521" s="2">
        <f t="shared" ca="1" si="168"/>
        <v>618.36461835813748</v>
      </c>
      <c r="T521" s="3">
        <v>5</v>
      </c>
      <c r="U521" s="2">
        <f t="shared" ca="1" si="169"/>
        <v>3275.8492252680826</v>
      </c>
      <c r="V521" s="2">
        <f t="shared" ca="1" si="170"/>
        <v>182.66652416693273</v>
      </c>
      <c r="W521" s="3">
        <v>1</v>
      </c>
      <c r="X521" s="3">
        <v>1</v>
      </c>
    </row>
    <row r="522" spans="1:24" x14ac:dyDescent="0.3">
      <c r="A522" s="1">
        <f t="shared" ca="1" si="152"/>
        <v>53866</v>
      </c>
      <c r="B522" s="1">
        <f t="shared" ca="1" si="153"/>
        <v>3966</v>
      </c>
      <c r="C522" s="9">
        <f t="shared" ca="1" si="154"/>
        <v>3</v>
      </c>
      <c r="D522" s="1">
        <f t="shared" ca="1" si="155"/>
        <v>8582</v>
      </c>
      <c r="E522" s="1">
        <f t="shared" ca="1" si="156"/>
        <v>73</v>
      </c>
      <c r="F522" s="1">
        <f t="shared" ca="1" si="157"/>
        <v>949</v>
      </c>
      <c r="G522" s="1">
        <f t="shared" ca="1" si="158"/>
        <v>1001.9178957406423</v>
      </c>
      <c r="H522" s="9">
        <f t="shared" ca="1" si="159"/>
        <v>5</v>
      </c>
      <c r="I522" s="1">
        <f t="shared" ca="1" si="160"/>
        <v>14430.684622394281</v>
      </c>
      <c r="J522" s="1">
        <f t="shared" ca="1" si="161"/>
        <v>364.89942049430442</v>
      </c>
      <c r="K522" s="9">
        <f t="shared" si="162"/>
        <v>1</v>
      </c>
      <c r="L522" s="9">
        <f t="shared" si="163"/>
        <v>1</v>
      </c>
      <c r="M522" s="2">
        <f t="shared" ca="1" si="164"/>
        <v>75034.290035248181</v>
      </c>
      <c r="N522" s="2">
        <f t="shared" ca="1" si="165"/>
        <v>-2139.193825598677</v>
      </c>
      <c r="O522" s="3">
        <v>3</v>
      </c>
      <c r="P522" s="2">
        <f t="shared" ca="1" si="166"/>
        <v>16932.524995067142</v>
      </c>
      <c r="Q522" s="2">
        <f t="shared" ca="1" si="167"/>
        <v>-6.4472994982178022</v>
      </c>
      <c r="R522" s="2">
        <f t="shared" ca="1" si="168"/>
        <v>1096.3812388391409</v>
      </c>
      <c r="S522" s="2">
        <f t="shared" ca="1" si="168"/>
        <v>1001.9178957406423</v>
      </c>
      <c r="T522" s="3">
        <v>5</v>
      </c>
      <c r="U522" s="2">
        <f t="shared" ca="1" si="169"/>
        <v>14430.684622394281</v>
      </c>
      <c r="V522" s="2">
        <f t="shared" ca="1" si="170"/>
        <v>364.89942049430442</v>
      </c>
      <c r="W522" s="3">
        <v>1</v>
      </c>
      <c r="X522" s="3">
        <v>1</v>
      </c>
    </row>
    <row r="523" spans="1:24" x14ac:dyDescent="0.3">
      <c r="A523" s="1">
        <f t="shared" ca="1" si="152"/>
        <v>64286</v>
      </c>
      <c r="B523" s="1">
        <f t="shared" ca="1" si="153"/>
        <v>1181</v>
      </c>
      <c r="C523" s="9">
        <f t="shared" ca="1" si="154"/>
        <v>3</v>
      </c>
      <c r="D523" s="1">
        <f t="shared" ca="1" si="155"/>
        <v>6163.0447268460575</v>
      </c>
      <c r="E523" s="1">
        <f t="shared" ca="1" si="156"/>
        <v>124.95803380949911</v>
      </c>
      <c r="F523" s="1">
        <f t="shared" ca="1" si="157"/>
        <v>720</v>
      </c>
      <c r="G523" s="1">
        <f t="shared" ca="1" si="158"/>
        <v>1008.8353229971112</v>
      </c>
      <c r="H523" s="9">
        <f t="shared" ca="1" si="159"/>
        <v>5</v>
      </c>
      <c r="I523" s="1">
        <f t="shared" ca="1" si="160"/>
        <v>8707.3331423091167</v>
      </c>
      <c r="J523" s="1">
        <f t="shared" ca="1" si="161"/>
        <v>319</v>
      </c>
      <c r="K523" s="9">
        <f t="shared" si="162"/>
        <v>1</v>
      </c>
      <c r="L523" s="9">
        <f t="shared" si="163"/>
        <v>1</v>
      </c>
      <c r="M523" s="2">
        <f t="shared" ca="1" si="164"/>
        <v>72353.769135878378</v>
      </c>
      <c r="N523" s="2">
        <f t="shared" ca="1" si="165"/>
        <v>-1095.4788307377034</v>
      </c>
      <c r="O523" s="3">
        <v>3</v>
      </c>
      <c r="P523" s="2">
        <f t="shared" ca="1" si="166"/>
        <v>6163.0447268460575</v>
      </c>
      <c r="Q523" s="2">
        <f t="shared" ca="1" si="167"/>
        <v>124.95803380949911</v>
      </c>
      <c r="R523" s="2">
        <f t="shared" ca="1" si="168"/>
        <v>1087.6290440808327</v>
      </c>
      <c r="S523" s="2">
        <f t="shared" ca="1" si="168"/>
        <v>1008.8353229971112</v>
      </c>
      <c r="T523" s="3">
        <v>5</v>
      </c>
      <c r="U523" s="2">
        <f t="shared" ca="1" si="169"/>
        <v>8707.3331423091167</v>
      </c>
      <c r="V523" s="2">
        <f t="shared" ca="1" si="170"/>
        <v>583.91639468491258</v>
      </c>
      <c r="W523" s="3">
        <v>1</v>
      </c>
      <c r="X523" s="3">
        <v>1</v>
      </c>
    </row>
    <row r="524" spans="1:24" x14ac:dyDescent="0.3">
      <c r="A524" s="1">
        <f t="shared" ca="1" si="152"/>
        <v>58777</v>
      </c>
      <c r="B524" s="1">
        <f t="shared" ca="1" si="153"/>
        <v>2144.7039577749902</v>
      </c>
      <c r="C524" s="9">
        <f t="shared" ca="1" si="154"/>
        <v>3</v>
      </c>
      <c r="D524" s="1">
        <f t="shared" ca="1" si="155"/>
        <v>7016</v>
      </c>
      <c r="E524" s="1">
        <f t="shared" ca="1" si="156"/>
        <v>71.873766411106701</v>
      </c>
      <c r="F524" s="1">
        <f t="shared" ca="1" si="157"/>
        <v>775.59019288736829</v>
      </c>
      <c r="G524" s="1">
        <f t="shared" ca="1" si="158"/>
        <v>728.18863246976014</v>
      </c>
      <c r="H524" s="9">
        <f t="shared" ca="1" si="159"/>
        <v>5</v>
      </c>
      <c r="I524" s="1">
        <f t="shared" ca="1" si="160"/>
        <v>19037.852379286873</v>
      </c>
      <c r="J524" s="1">
        <f t="shared" ca="1" si="161"/>
        <v>403</v>
      </c>
      <c r="K524" s="9">
        <f t="shared" si="162"/>
        <v>1</v>
      </c>
      <c r="L524" s="9">
        <f t="shared" si="163"/>
        <v>1</v>
      </c>
      <c r="M524" s="2">
        <f t="shared" ca="1" si="164"/>
        <v>45533.679307866478</v>
      </c>
      <c r="N524" s="2">
        <f t="shared" ca="1" si="165"/>
        <v>2144.7039577749902</v>
      </c>
      <c r="O524" s="3">
        <v>3</v>
      </c>
      <c r="P524" s="2">
        <f t="shared" ca="1" si="166"/>
        <v>-603.66976552945198</v>
      </c>
      <c r="Q524" s="2">
        <f t="shared" ca="1" si="167"/>
        <v>71.873766411106701</v>
      </c>
      <c r="R524" s="2">
        <f t="shared" ca="1" si="168"/>
        <v>775.59019288736829</v>
      </c>
      <c r="S524" s="2">
        <f t="shared" ca="1" si="168"/>
        <v>728.18863246976014</v>
      </c>
      <c r="T524" s="3">
        <v>5</v>
      </c>
      <c r="U524" s="2">
        <f t="shared" ca="1" si="169"/>
        <v>19037.852379286873</v>
      </c>
      <c r="V524" s="2">
        <f t="shared" ca="1" si="170"/>
        <v>-284.6279875435406</v>
      </c>
      <c r="W524" s="3">
        <v>1</v>
      </c>
      <c r="X524" s="3">
        <v>1</v>
      </c>
    </row>
    <row r="525" spans="1:24" x14ac:dyDescent="0.3">
      <c r="A525" s="1">
        <f t="shared" ca="1" si="152"/>
        <v>65176.601095935141</v>
      </c>
      <c r="B525" s="1">
        <f t="shared" ca="1" si="153"/>
        <v>2281.2700244256284</v>
      </c>
      <c r="C525" s="9">
        <f t="shared" ca="1" si="154"/>
        <v>3</v>
      </c>
      <c r="D525" s="1">
        <f t="shared" ca="1" si="155"/>
        <v>9627.9634828692506</v>
      </c>
      <c r="E525" s="1">
        <f t="shared" ca="1" si="156"/>
        <v>111</v>
      </c>
      <c r="F525" s="1">
        <f t="shared" ca="1" si="157"/>
        <v>1001</v>
      </c>
      <c r="G525" s="1">
        <f t="shared" ca="1" si="158"/>
        <v>1023.3855991229725</v>
      </c>
      <c r="H525" s="9">
        <f t="shared" ca="1" si="159"/>
        <v>5</v>
      </c>
      <c r="I525" s="1">
        <f t="shared" ca="1" si="160"/>
        <v>11702.08135222588</v>
      </c>
      <c r="J525" s="1">
        <f t="shared" ca="1" si="161"/>
        <v>439.22021431043623</v>
      </c>
      <c r="K525" s="9">
        <f t="shared" si="162"/>
        <v>1</v>
      </c>
      <c r="L525" s="9">
        <f t="shared" si="163"/>
        <v>1</v>
      </c>
      <c r="M525" s="2">
        <f t="shared" ca="1" si="164"/>
        <v>65176.601095935141</v>
      </c>
      <c r="N525" s="2">
        <f t="shared" ca="1" si="165"/>
        <v>2281.2700244256284</v>
      </c>
      <c r="O525" s="3">
        <v>3</v>
      </c>
      <c r="P525" s="2">
        <f t="shared" ca="1" si="166"/>
        <v>9627.9634828692506</v>
      </c>
      <c r="Q525" s="2">
        <f t="shared" ca="1" si="167"/>
        <v>-24.479849120643991</v>
      </c>
      <c r="R525" s="2">
        <f t="shared" ca="1" si="168"/>
        <v>674.74322101505766</v>
      </c>
      <c r="S525" s="2">
        <f t="shared" ca="1" si="168"/>
        <v>1023.3855991229725</v>
      </c>
      <c r="T525" s="3">
        <v>5</v>
      </c>
      <c r="U525" s="2">
        <f t="shared" ca="1" si="169"/>
        <v>11702.08135222588</v>
      </c>
      <c r="V525" s="2">
        <f t="shared" ca="1" si="170"/>
        <v>439.22021431043623</v>
      </c>
      <c r="W525" s="3">
        <v>1</v>
      </c>
      <c r="X525" s="3">
        <v>1</v>
      </c>
    </row>
    <row r="526" spans="1:24" x14ac:dyDescent="0.3">
      <c r="A526" s="1">
        <f t="shared" ca="1" si="152"/>
        <v>52972</v>
      </c>
      <c r="B526" s="1">
        <f t="shared" ca="1" si="153"/>
        <v>3088</v>
      </c>
      <c r="C526" s="9">
        <f t="shared" ca="1" si="154"/>
        <v>3</v>
      </c>
      <c r="D526" s="1">
        <f t="shared" ca="1" si="155"/>
        <v>4951</v>
      </c>
      <c r="E526" s="1">
        <f t="shared" ca="1" si="156"/>
        <v>95.605862641969935</v>
      </c>
      <c r="F526" s="1">
        <f t="shared" ca="1" si="157"/>
        <v>970.7951414797667</v>
      </c>
      <c r="G526" s="1">
        <f t="shared" ca="1" si="158"/>
        <v>804.1155551084945</v>
      </c>
      <c r="H526" s="9">
        <f t="shared" ca="1" si="159"/>
        <v>5</v>
      </c>
      <c r="I526" s="1">
        <f t="shared" ca="1" si="160"/>
        <v>14337</v>
      </c>
      <c r="J526" s="1">
        <f t="shared" ca="1" si="161"/>
        <v>291.0954161366995</v>
      </c>
      <c r="K526" s="9">
        <f t="shared" si="162"/>
        <v>1</v>
      </c>
      <c r="L526" s="9">
        <f t="shared" si="163"/>
        <v>1</v>
      </c>
      <c r="M526" s="2">
        <f t="shared" ca="1" si="164"/>
        <v>72972.988178790314</v>
      </c>
      <c r="N526" s="2">
        <f t="shared" ca="1" si="165"/>
        <v>-870.30656201860074</v>
      </c>
      <c r="O526" s="3">
        <v>3</v>
      </c>
      <c r="P526" s="2">
        <f t="shared" ca="1" si="166"/>
        <v>10107.398849044992</v>
      </c>
      <c r="Q526" s="2">
        <f t="shared" ca="1" si="167"/>
        <v>95.605862641969935</v>
      </c>
      <c r="R526" s="2">
        <f t="shared" ca="1" si="168"/>
        <v>970.7951414797667</v>
      </c>
      <c r="S526" s="2">
        <f t="shared" ca="1" si="168"/>
        <v>804.1155551084945</v>
      </c>
      <c r="T526" s="3">
        <v>5</v>
      </c>
      <c r="U526" s="2">
        <f t="shared" ca="1" si="169"/>
        <v>24974.428299136453</v>
      </c>
      <c r="V526" s="2">
        <f t="shared" ca="1" si="170"/>
        <v>291.0954161366995</v>
      </c>
      <c r="W526" s="3">
        <v>1</v>
      </c>
      <c r="X526" s="3">
        <v>1</v>
      </c>
    </row>
    <row r="527" spans="1:24" x14ac:dyDescent="0.3">
      <c r="A527" s="1">
        <f t="shared" ca="1" si="152"/>
        <v>46861.592722630543</v>
      </c>
      <c r="B527" s="1">
        <f t="shared" ca="1" si="153"/>
        <v>3223</v>
      </c>
      <c r="C527" s="9">
        <f t="shared" ca="1" si="154"/>
        <v>3</v>
      </c>
      <c r="D527" s="1">
        <f t="shared" ca="1" si="155"/>
        <v>2925.3164166391994</v>
      </c>
      <c r="E527" s="1">
        <f t="shared" ca="1" si="156"/>
        <v>7</v>
      </c>
      <c r="F527" s="1">
        <f t="shared" ca="1" si="157"/>
        <v>830</v>
      </c>
      <c r="G527" s="1">
        <f t="shared" ca="1" si="158"/>
        <v>987.99769303816458</v>
      </c>
      <c r="H527" s="9">
        <f t="shared" ca="1" si="159"/>
        <v>5</v>
      </c>
      <c r="I527" s="1">
        <f t="shared" ca="1" si="160"/>
        <v>10977.333783971655</v>
      </c>
      <c r="J527" s="1">
        <f t="shared" ca="1" si="161"/>
        <v>261.73834526688734</v>
      </c>
      <c r="K527" s="9">
        <f t="shared" si="162"/>
        <v>1</v>
      </c>
      <c r="L527" s="9">
        <f t="shared" si="163"/>
        <v>1</v>
      </c>
      <c r="M527" s="2">
        <f t="shared" ca="1" si="164"/>
        <v>46861.592722630543</v>
      </c>
      <c r="N527" s="2">
        <f t="shared" ca="1" si="165"/>
        <v>6087.5005517709542</v>
      </c>
      <c r="O527" s="3">
        <v>3</v>
      </c>
      <c r="P527" s="2">
        <f t="shared" ca="1" si="166"/>
        <v>2925.3164166391994</v>
      </c>
      <c r="Q527" s="2">
        <f t="shared" ca="1" si="167"/>
        <v>-55.877987558935331</v>
      </c>
      <c r="R527" s="2">
        <f t="shared" ca="1" si="168"/>
        <v>637.02533054224637</v>
      </c>
      <c r="S527" s="2">
        <f t="shared" ca="1" si="168"/>
        <v>987.99769303816458</v>
      </c>
      <c r="T527" s="3">
        <v>5</v>
      </c>
      <c r="U527" s="2">
        <f t="shared" ca="1" si="169"/>
        <v>10977.333783971655</v>
      </c>
      <c r="V527" s="2">
        <f t="shared" ca="1" si="170"/>
        <v>261.73834526688734</v>
      </c>
      <c r="W527" s="3">
        <v>1</v>
      </c>
      <c r="X527" s="3">
        <v>1</v>
      </c>
    </row>
    <row r="528" spans="1:24" x14ac:dyDescent="0.3">
      <c r="A528" s="1">
        <f t="shared" ca="1" si="152"/>
        <v>65812.959658972555</v>
      </c>
      <c r="B528" s="1">
        <f t="shared" ca="1" si="153"/>
        <v>4803.1064384126821</v>
      </c>
      <c r="C528" s="9">
        <f t="shared" ca="1" si="154"/>
        <v>3</v>
      </c>
      <c r="D528" s="1">
        <f t="shared" ca="1" si="155"/>
        <v>9669.7372314216991</v>
      </c>
      <c r="E528" s="1">
        <f t="shared" ca="1" si="156"/>
        <v>147</v>
      </c>
      <c r="F528" s="1">
        <f t="shared" ca="1" si="157"/>
        <v>1044</v>
      </c>
      <c r="G528" s="1">
        <f t="shared" ca="1" si="158"/>
        <v>780.20419573102618</v>
      </c>
      <c r="H528" s="9">
        <f t="shared" ca="1" si="159"/>
        <v>5</v>
      </c>
      <c r="I528" s="1">
        <f t="shared" ca="1" si="160"/>
        <v>18523.829618809472</v>
      </c>
      <c r="J528" s="1">
        <f t="shared" ca="1" si="161"/>
        <v>187.79364036733426</v>
      </c>
      <c r="K528" s="9">
        <f t="shared" si="162"/>
        <v>1</v>
      </c>
      <c r="L528" s="9">
        <f t="shared" si="163"/>
        <v>1</v>
      </c>
      <c r="M528" s="2">
        <f t="shared" ca="1" si="164"/>
        <v>65812.959658972555</v>
      </c>
      <c r="N528" s="2">
        <f t="shared" ca="1" si="165"/>
        <v>4803.1064384126821</v>
      </c>
      <c r="O528" s="3">
        <v>3</v>
      </c>
      <c r="P528" s="2">
        <f t="shared" ca="1" si="166"/>
        <v>9669.7372314216991</v>
      </c>
      <c r="Q528" s="2">
        <f t="shared" ca="1" si="167"/>
        <v>196.08187139223679</v>
      </c>
      <c r="R528" s="2">
        <f t="shared" ca="1" si="168"/>
        <v>486.95004762218309</v>
      </c>
      <c r="S528" s="2">
        <f t="shared" ca="1" si="168"/>
        <v>780.20419573102618</v>
      </c>
      <c r="T528" s="3">
        <v>5</v>
      </c>
      <c r="U528" s="2">
        <f t="shared" ca="1" si="169"/>
        <v>18523.829618809472</v>
      </c>
      <c r="V528" s="2">
        <f t="shared" ca="1" si="170"/>
        <v>187.79364036733426</v>
      </c>
      <c r="W528" s="3">
        <v>1</v>
      </c>
      <c r="X528" s="3">
        <v>1</v>
      </c>
    </row>
    <row r="529" spans="1:24" x14ac:dyDescent="0.3">
      <c r="A529" s="1">
        <f t="shared" ca="1" si="152"/>
        <v>60581.462629228154</v>
      </c>
      <c r="B529" s="1">
        <f t="shared" ca="1" si="153"/>
        <v>3054</v>
      </c>
      <c r="C529" s="9">
        <f t="shared" ca="1" si="154"/>
        <v>3</v>
      </c>
      <c r="D529" s="1">
        <f t="shared" ca="1" si="155"/>
        <v>8602.7432344801127</v>
      </c>
      <c r="E529" s="1">
        <f t="shared" ca="1" si="156"/>
        <v>52.840686742333865</v>
      </c>
      <c r="F529" s="1">
        <f t="shared" ca="1" si="157"/>
        <v>819.66197970039502</v>
      </c>
      <c r="G529" s="1">
        <f t="shared" ca="1" si="158"/>
        <v>942.53884528579488</v>
      </c>
      <c r="H529" s="9">
        <f t="shared" ca="1" si="159"/>
        <v>5</v>
      </c>
      <c r="I529" s="1">
        <f t="shared" ca="1" si="160"/>
        <v>8574</v>
      </c>
      <c r="J529" s="1">
        <f t="shared" ca="1" si="161"/>
        <v>312.11020606260155</v>
      </c>
      <c r="K529" s="9">
        <f t="shared" si="162"/>
        <v>1</v>
      </c>
      <c r="L529" s="9">
        <f t="shared" si="163"/>
        <v>1</v>
      </c>
      <c r="M529" s="2">
        <f t="shared" ca="1" si="164"/>
        <v>60581.462629228154</v>
      </c>
      <c r="N529" s="2">
        <f t="shared" ca="1" si="165"/>
        <v>6099.2684879852659</v>
      </c>
      <c r="O529" s="3">
        <v>3</v>
      </c>
      <c r="P529" s="2">
        <f t="shared" ca="1" si="166"/>
        <v>8602.7432344801127</v>
      </c>
      <c r="Q529" s="2">
        <f t="shared" ca="1" si="167"/>
        <v>52.840686742333865</v>
      </c>
      <c r="R529" s="2">
        <f t="shared" ca="1" si="168"/>
        <v>819.66197970039502</v>
      </c>
      <c r="S529" s="2">
        <f t="shared" ca="1" si="168"/>
        <v>942.53884528579488</v>
      </c>
      <c r="T529" s="3">
        <v>5</v>
      </c>
      <c r="U529" s="2">
        <f t="shared" ca="1" si="169"/>
        <v>27637.132278480443</v>
      </c>
      <c r="V529" s="2">
        <f t="shared" ca="1" si="170"/>
        <v>312.11020606260155</v>
      </c>
      <c r="W529" s="3">
        <v>1</v>
      </c>
      <c r="X529" s="3">
        <v>1</v>
      </c>
    </row>
    <row r="530" spans="1:24" x14ac:dyDescent="0.3">
      <c r="A530" s="1">
        <f t="shared" ca="1" si="152"/>
        <v>55864.819782245155</v>
      </c>
      <c r="B530" s="1">
        <f t="shared" ca="1" si="153"/>
        <v>3704.1806945705257</v>
      </c>
      <c r="C530" s="9">
        <f t="shared" ca="1" si="154"/>
        <v>3</v>
      </c>
      <c r="D530" s="1">
        <f t="shared" ca="1" si="155"/>
        <v>4600.1933143289625</v>
      </c>
      <c r="E530" s="1">
        <f t="shared" ca="1" si="156"/>
        <v>62.775201323900454</v>
      </c>
      <c r="F530" s="1">
        <f t="shared" ca="1" si="157"/>
        <v>946.75869404430614</v>
      </c>
      <c r="G530" s="1">
        <f t="shared" ca="1" si="158"/>
        <v>1011.5057560959829</v>
      </c>
      <c r="H530" s="9">
        <f t="shared" ca="1" si="159"/>
        <v>5</v>
      </c>
      <c r="I530" s="1">
        <f t="shared" ca="1" si="160"/>
        <v>6066</v>
      </c>
      <c r="J530" s="1">
        <f t="shared" ca="1" si="161"/>
        <v>200</v>
      </c>
      <c r="K530" s="9">
        <f t="shared" si="162"/>
        <v>1</v>
      </c>
      <c r="L530" s="9">
        <f t="shared" si="163"/>
        <v>1</v>
      </c>
      <c r="M530" s="2">
        <f t="shared" ca="1" si="164"/>
        <v>55864.819782245155</v>
      </c>
      <c r="N530" s="2">
        <f t="shared" ca="1" si="165"/>
        <v>3704.1806945705257</v>
      </c>
      <c r="O530" s="3">
        <v>3</v>
      </c>
      <c r="P530" s="2">
        <f t="shared" ca="1" si="166"/>
        <v>4600.1933143289625</v>
      </c>
      <c r="Q530" s="2">
        <f t="shared" ca="1" si="167"/>
        <v>62.775201323900454</v>
      </c>
      <c r="R530" s="2">
        <f t="shared" ca="1" si="168"/>
        <v>946.75869404430614</v>
      </c>
      <c r="S530" s="2">
        <f t="shared" ca="1" si="168"/>
        <v>1011.5057560959829</v>
      </c>
      <c r="T530" s="3">
        <v>5</v>
      </c>
      <c r="U530" s="2">
        <f t="shared" ca="1" si="169"/>
        <v>21251.897863470684</v>
      </c>
      <c r="V530" s="2">
        <f t="shared" ca="1" si="170"/>
        <v>27.772249236445958</v>
      </c>
      <c r="W530" s="3">
        <v>1</v>
      </c>
      <c r="X530" s="3">
        <v>1</v>
      </c>
    </row>
    <row r="531" spans="1:24" x14ac:dyDescent="0.3">
      <c r="A531" s="1">
        <f t="shared" ca="1" si="152"/>
        <v>68494.726152954652</v>
      </c>
      <c r="B531" s="1">
        <f t="shared" ca="1" si="153"/>
        <v>1214</v>
      </c>
      <c r="C531" s="9">
        <f t="shared" ca="1" si="154"/>
        <v>3</v>
      </c>
      <c r="D531" s="1">
        <f t="shared" ca="1" si="155"/>
        <v>3635.2826116921915</v>
      </c>
      <c r="E531" s="1">
        <f t="shared" ca="1" si="156"/>
        <v>0</v>
      </c>
      <c r="F531" s="1">
        <f t="shared" ca="1" si="157"/>
        <v>749.6688713532933</v>
      </c>
      <c r="G531" s="1">
        <f t="shared" ca="1" si="158"/>
        <v>787.78393040168055</v>
      </c>
      <c r="H531" s="9">
        <f t="shared" ca="1" si="159"/>
        <v>5</v>
      </c>
      <c r="I531" s="1">
        <f t="shared" ca="1" si="160"/>
        <v>17762.973168491535</v>
      </c>
      <c r="J531" s="1">
        <f t="shared" ca="1" si="161"/>
        <v>381.9839225583047</v>
      </c>
      <c r="K531" s="9">
        <f t="shared" si="162"/>
        <v>1</v>
      </c>
      <c r="L531" s="9">
        <f t="shared" si="163"/>
        <v>1</v>
      </c>
      <c r="M531" s="2">
        <f t="shared" ca="1" si="164"/>
        <v>68494.726152954652</v>
      </c>
      <c r="N531" s="2">
        <f t="shared" ca="1" si="165"/>
        <v>5769.0398642243999</v>
      </c>
      <c r="O531" s="3">
        <v>3</v>
      </c>
      <c r="P531" s="2">
        <f t="shared" ca="1" si="166"/>
        <v>3635.2826116921915</v>
      </c>
      <c r="Q531" s="2">
        <f t="shared" ca="1" si="167"/>
        <v>185.9758749222089</v>
      </c>
      <c r="R531" s="2">
        <f t="shared" ca="1" si="168"/>
        <v>749.6688713532933</v>
      </c>
      <c r="S531" s="2">
        <f t="shared" ca="1" si="168"/>
        <v>787.78393040168055</v>
      </c>
      <c r="T531" s="3">
        <v>5</v>
      </c>
      <c r="U531" s="2">
        <f t="shared" ca="1" si="169"/>
        <v>17762.973168491535</v>
      </c>
      <c r="V531" s="2">
        <f t="shared" ca="1" si="170"/>
        <v>381.9839225583047</v>
      </c>
      <c r="W531" s="3">
        <v>1</v>
      </c>
      <c r="X531" s="3">
        <v>1</v>
      </c>
    </row>
    <row r="532" spans="1:24" x14ac:dyDescent="0.3">
      <c r="A532" s="1">
        <f t="shared" ca="1" si="152"/>
        <v>62785.141088989396</v>
      </c>
      <c r="B532" s="1">
        <f t="shared" ca="1" si="153"/>
        <v>2191.6678296876798</v>
      </c>
      <c r="C532" s="9">
        <f t="shared" ca="1" si="154"/>
        <v>3</v>
      </c>
      <c r="D532" s="1">
        <f t="shared" ca="1" si="155"/>
        <v>7160.4745631351734</v>
      </c>
      <c r="E532" s="1">
        <f t="shared" ca="1" si="156"/>
        <v>82.623732770415927</v>
      </c>
      <c r="F532" s="1">
        <f t="shared" ca="1" si="157"/>
        <v>1022</v>
      </c>
      <c r="G532" s="1">
        <f t="shared" ca="1" si="158"/>
        <v>883.80176360196958</v>
      </c>
      <c r="H532" s="9">
        <f t="shared" ca="1" si="159"/>
        <v>5</v>
      </c>
      <c r="I532" s="1">
        <f t="shared" ca="1" si="160"/>
        <v>11192.141939471905</v>
      </c>
      <c r="J532" s="1">
        <f t="shared" ca="1" si="161"/>
        <v>220.02008603557323</v>
      </c>
      <c r="K532" s="9">
        <f t="shared" si="162"/>
        <v>1</v>
      </c>
      <c r="L532" s="9">
        <f t="shared" si="163"/>
        <v>1</v>
      </c>
      <c r="M532" s="2">
        <f t="shared" ca="1" si="164"/>
        <v>62785.141088989396</v>
      </c>
      <c r="N532" s="2">
        <f t="shared" ca="1" si="165"/>
        <v>2191.6678296876798</v>
      </c>
      <c r="O532" s="3">
        <v>3</v>
      </c>
      <c r="P532" s="2">
        <f t="shared" ca="1" si="166"/>
        <v>7160.4745631351734</v>
      </c>
      <c r="Q532" s="2">
        <f t="shared" ca="1" si="167"/>
        <v>82.623732770415927</v>
      </c>
      <c r="R532" s="2">
        <f t="shared" ca="1" si="168"/>
        <v>1317.7848364817078</v>
      </c>
      <c r="S532" s="2">
        <f t="shared" ca="1" si="168"/>
        <v>883.80176360196958</v>
      </c>
      <c r="T532" s="3">
        <v>5</v>
      </c>
      <c r="U532" s="2">
        <f t="shared" ca="1" si="169"/>
        <v>11192.141939471905</v>
      </c>
      <c r="V532" s="2">
        <f t="shared" ca="1" si="170"/>
        <v>220.02008603557323</v>
      </c>
      <c r="W532" s="3">
        <v>1</v>
      </c>
      <c r="X532" s="3">
        <v>1</v>
      </c>
    </row>
    <row r="533" spans="1:24" x14ac:dyDescent="0.3">
      <c r="A533" s="1">
        <f t="shared" ca="1" si="152"/>
        <v>61465.631546617646</v>
      </c>
      <c r="B533" s="1">
        <f t="shared" ca="1" si="153"/>
        <v>1660.8723542863122</v>
      </c>
      <c r="C533" s="9">
        <f t="shared" ca="1" si="154"/>
        <v>3</v>
      </c>
      <c r="D533" s="1">
        <f t="shared" ca="1" si="155"/>
        <v>2814</v>
      </c>
      <c r="E533" s="1">
        <f t="shared" ca="1" si="156"/>
        <v>168.82872736860537</v>
      </c>
      <c r="F533" s="1">
        <f t="shared" ca="1" si="157"/>
        <v>955.62974716515419</v>
      </c>
      <c r="G533" s="1">
        <f t="shared" ca="1" si="158"/>
        <v>741.61025289246641</v>
      </c>
      <c r="H533" s="9">
        <f t="shared" ca="1" si="159"/>
        <v>5</v>
      </c>
      <c r="I533" s="1">
        <f t="shared" ca="1" si="160"/>
        <v>8300.0161862528039</v>
      </c>
      <c r="J533" s="1">
        <f t="shared" ca="1" si="161"/>
        <v>288</v>
      </c>
      <c r="K533" s="9">
        <f t="shared" si="162"/>
        <v>1</v>
      </c>
      <c r="L533" s="9">
        <f t="shared" si="163"/>
        <v>1</v>
      </c>
      <c r="M533" s="2">
        <f t="shared" ca="1" si="164"/>
        <v>61465.631546617646</v>
      </c>
      <c r="N533" s="2">
        <f t="shared" ca="1" si="165"/>
        <v>1660.8723542863122</v>
      </c>
      <c r="O533" s="3">
        <v>3</v>
      </c>
      <c r="P533" s="2">
        <f t="shared" ca="1" si="166"/>
        <v>-4246.2372241137837</v>
      </c>
      <c r="Q533" s="2">
        <f t="shared" ca="1" si="167"/>
        <v>168.82872736860537</v>
      </c>
      <c r="R533" s="2">
        <f t="shared" ca="1" si="168"/>
        <v>955.62974716515419</v>
      </c>
      <c r="S533" s="2">
        <f t="shared" ca="1" si="168"/>
        <v>741.61025289246641</v>
      </c>
      <c r="T533" s="3">
        <v>5</v>
      </c>
      <c r="U533" s="2">
        <f t="shared" ca="1" si="169"/>
        <v>8300.0161862528039</v>
      </c>
      <c r="V533" s="2">
        <f t="shared" ca="1" si="170"/>
        <v>577.42810168775577</v>
      </c>
      <c r="W533" s="3">
        <v>1</v>
      </c>
      <c r="X533" s="3">
        <v>1</v>
      </c>
    </row>
    <row r="534" spans="1:24" x14ac:dyDescent="0.3">
      <c r="A534" s="1">
        <f t="shared" ca="1" si="152"/>
        <v>60610.484841065154</v>
      </c>
      <c r="B534" s="1">
        <f t="shared" ca="1" si="153"/>
        <v>1902.310393237334</v>
      </c>
      <c r="C534" s="9">
        <f t="shared" ca="1" si="154"/>
        <v>3</v>
      </c>
      <c r="D534" s="1">
        <f t="shared" ca="1" si="155"/>
        <v>8237.4317820070573</v>
      </c>
      <c r="E534" s="1">
        <f t="shared" ca="1" si="156"/>
        <v>147.71730223996474</v>
      </c>
      <c r="F534" s="1">
        <f t="shared" ca="1" si="157"/>
        <v>896.16142069544185</v>
      </c>
      <c r="G534" s="1">
        <f t="shared" ca="1" si="158"/>
        <v>741.16404098144483</v>
      </c>
      <c r="H534" s="9">
        <f t="shared" ca="1" si="159"/>
        <v>5</v>
      </c>
      <c r="I534" s="1">
        <f t="shared" ca="1" si="160"/>
        <v>9166.9401619476685</v>
      </c>
      <c r="J534" s="1">
        <f t="shared" ca="1" si="161"/>
        <v>327.57589612361284</v>
      </c>
      <c r="K534" s="9">
        <f t="shared" si="162"/>
        <v>1</v>
      </c>
      <c r="L534" s="9">
        <f t="shared" si="163"/>
        <v>1</v>
      </c>
      <c r="M534" s="2">
        <f t="shared" ca="1" si="164"/>
        <v>60610.484841065154</v>
      </c>
      <c r="N534" s="2">
        <f t="shared" ca="1" si="165"/>
        <v>1902.310393237334</v>
      </c>
      <c r="O534" s="3">
        <v>3</v>
      </c>
      <c r="P534" s="2">
        <f t="shared" ca="1" si="166"/>
        <v>8237.4317820070573</v>
      </c>
      <c r="Q534" s="2">
        <f t="shared" ca="1" si="167"/>
        <v>147.71730223996474</v>
      </c>
      <c r="R534" s="2">
        <f t="shared" ca="1" si="168"/>
        <v>896.16142069544185</v>
      </c>
      <c r="S534" s="2">
        <f t="shared" ca="1" si="168"/>
        <v>741.16404098144483</v>
      </c>
      <c r="T534" s="3">
        <v>5</v>
      </c>
      <c r="U534" s="2">
        <f t="shared" ca="1" si="169"/>
        <v>9166.9401619476685</v>
      </c>
      <c r="V534" s="2">
        <f t="shared" ca="1" si="170"/>
        <v>327.57589612361284</v>
      </c>
      <c r="W534" s="3">
        <v>1</v>
      </c>
      <c r="X534" s="3">
        <v>1</v>
      </c>
    </row>
    <row r="535" spans="1:24" x14ac:dyDescent="0.3">
      <c r="A535" s="1">
        <f t="shared" ca="1" si="152"/>
        <v>52103.592890328444</v>
      </c>
      <c r="B535" s="1">
        <f t="shared" ca="1" si="153"/>
        <v>781.51761989584224</v>
      </c>
      <c r="C535" s="9">
        <f t="shared" ca="1" si="154"/>
        <v>3</v>
      </c>
      <c r="D535" s="1">
        <f t="shared" ca="1" si="155"/>
        <v>8326.136204910601</v>
      </c>
      <c r="E535" s="1">
        <f t="shared" ca="1" si="156"/>
        <v>167</v>
      </c>
      <c r="F535" s="1">
        <f t="shared" ca="1" si="157"/>
        <v>808.98109616649867</v>
      </c>
      <c r="G535" s="1">
        <f t="shared" ca="1" si="158"/>
        <v>884</v>
      </c>
      <c r="H535" s="9">
        <f t="shared" ca="1" si="159"/>
        <v>5</v>
      </c>
      <c r="I535" s="1">
        <f t="shared" ca="1" si="160"/>
        <v>16083</v>
      </c>
      <c r="J535" s="1">
        <f t="shared" ca="1" si="161"/>
        <v>130.06296875928294</v>
      </c>
      <c r="K535" s="9">
        <f t="shared" si="162"/>
        <v>1</v>
      </c>
      <c r="L535" s="9">
        <f t="shared" si="163"/>
        <v>1</v>
      </c>
      <c r="M535" s="2">
        <f t="shared" ca="1" si="164"/>
        <v>52103.592890328444</v>
      </c>
      <c r="N535" s="2">
        <f t="shared" ca="1" si="165"/>
        <v>781.51761989584224</v>
      </c>
      <c r="O535" s="3">
        <v>3</v>
      </c>
      <c r="P535" s="2">
        <f t="shared" ca="1" si="166"/>
        <v>8326.136204910601</v>
      </c>
      <c r="Q535" s="2">
        <f t="shared" ca="1" si="167"/>
        <v>-63.306113803992133</v>
      </c>
      <c r="R535" s="2">
        <f t="shared" ca="1" si="168"/>
        <v>808.98109616649867</v>
      </c>
      <c r="S535" s="2">
        <f t="shared" ca="1" si="168"/>
        <v>654.64541966468369</v>
      </c>
      <c r="T535" s="3">
        <v>5</v>
      </c>
      <c r="U535" s="2">
        <f t="shared" ca="1" si="169"/>
        <v>20046.403211559464</v>
      </c>
      <c r="V535" s="2">
        <f t="shared" ca="1" si="170"/>
        <v>130.06296875928294</v>
      </c>
      <c r="W535" s="3">
        <v>1</v>
      </c>
      <c r="X535" s="3">
        <v>1</v>
      </c>
    </row>
    <row r="536" spans="1:24" x14ac:dyDescent="0.3">
      <c r="A536" s="1">
        <f t="shared" ca="1" si="152"/>
        <v>59319</v>
      </c>
      <c r="B536" s="1">
        <f t="shared" ca="1" si="153"/>
        <v>1636.9867663937362</v>
      </c>
      <c r="C536" s="9">
        <f t="shared" ca="1" si="154"/>
        <v>3</v>
      </c>
      <c r="D536" s="1">
        <f t="shared" ca="1" si="155"/>
        <v>5127.070144018322</v>
      </c>
      <c r="E536" s="1">
        <f t="shared" ca="1" si="156"/>
        <v>154</v>
      </c>
      <c r="F536" s="1">
        <f t="shared" ca="1" si="157"/>
        <v>1067</v>
      </c>
      <c r="G536" s="1">
        <f t="shared" ca="1" si="158"/>
        <v>959</v>
      </c>
      <c r="H536" s="9">
        <f t="shared" ca="1" si="159"/>
        <v>5</v>
      </c>
      <c r="I536" s="1">
        <f t="shared" ca="1" si="160"/>
        <v>17221.034493058323</v>
      </c>
      <c r="J536" s="1">
        <f t="shared" ca="1" si="161"/>
        <v>260.80827349669249</v>
      </c>
      <c r="K536" s="9">
        <f t="shared" si="162"/>
        <v>1</v>
      </c>
      <c r="L536" s="9">
        <f t="shared" si="163"/>
        <v>1</v>
      </c>
      <c r="M536" s="2">
        <f t="shared" ca="1" si="164"/>
        <v>28456.357962461134</v>
      </c>
      <c r="N536" s="2">
        <f t="shared" ca="1" si="165"/>
        <v>1636.9867663937362</v>
      </c>
      <c r="O536" s="3">
        <v>3</v>
      </c>
      <c r="P536" s="2">
        <f t="shared" ca="1" si="166"/>
        <v>5127.070144018322</v>
      </c>
      <c r="Q536" s="2">
        <f t="shared" ca="1" si="167"/>
        <v>297.91070409394081</v>
      </c>
      <c r="R536" s="2">
        <f t="shared" ca="1" si="168"/>
        <v>1084.5068609865273</v>
      </c>
      <c r="S536" s="2">
        <f t="shared" ca="1" si="168"/>
        <v>1205.5871093725204</v>
      </c>
      <c r="T536" s="3">
        <v>5</v>
      </c>
      <c r="U536" s="2">
        <f t="shared" ca="1" si="169"/>
        <v>17221.034493058323</v>
      </c>
      <c r="V536" s="2">
        <f t="shared" ca="1" si="170"/>
        <v>260.80827349669249</v>
      </c>
      <c r="W536" s="3">
        <v>1</v>
      </c>
      <c r="X536" s="3">
        <v>1</v>
      </c>
    </row>
    <row r="537" spans="1:24" x14ac:dyDescent="0.3">
      <c r="A537" s="1">
        <f t="shared" ca="1" si="152"/>
        <v>68615</v>
      </c>
      <c r="B537" s="1">
        <f t="shared" ca="1" si="153"/>
        <v>4471.4183947140509</v>
      </c>
      <c r="C537" s="9">
        <f t="shared" ca="1" si="154"/>
        <v>3</v>
      </c>
      <c r="D537" s="1">
        <f t="shared" ca="1" si="155"/>
        <v>9327</v>
      </c>
      <c r="E537" s="1">
        <f t="shared" ca="1" si="156"/>
        <v>62.22604732809674</v>
      </c>
      <c r="F537" s="1">
        <f t="shared" ca="1" si="157"/>
        <v>1008</v>
      </c>
      <c r="G537" s="1">
        <f t="shared" ca="1" si="158"/>
        <v>732.54895850195521</v>
      </c>
      <c r="H537" s="9">
        <f t="shared" ca="1" si="159"/>
        <v>5</v>
      </c>
      <c r="I537" s="1">
        <f t="shared" ca="1" si="160"/>
        <v>18556.488630109361</v>
      </c>
      <c r="J537" s="1">
        <f t="shared" ca="1" si="161"/>
        <v>304.98250257513075</v>
      </c>
      <c r="K537" s="9">
        <f t="shared" si="162"/>
        <v>1</v>
      </c>
      <c r="L537" s="9">
        <f t="shared" si="163"/>
        <v>1</v>
      </c>
      <c r="M537" s="2">
        <f t="shared" ca="1" si="164"/>
        <v>41636.220443005201</v>
      </c>
      <c r="N537" s="2">
        <f t="shared" ca="1" si="165"/>
        <v>4471.4183947140509</v>
      </c>
      <c r="O537" s="3">
        <v>3</v>
      </c>
      <c r="P537" s="2">
        <f t="shared" ca="1" si="166"/>
        <v>1703.0098560235301</v>
      </c>
      <c r="Q537" s="2">
        <f t="shared" ca="1" si="167"/>
        <v>62.22604732809674</v>
      </c>
      <c r="R537" s="2">
        <f t="shared" ca="1" si="168"/>
        <v>1323.9094855184994</v>
      </c>
      <c r="S537" s="2">
        <f t="shared" ca="1" si="168"/>
        <v>732.54895850195521</v>
      </c>
      <c r="T537" s="3">
        <v>5</v>
      </c>
      <c r="U537" s="2">
        <f t="shared" ca="1" si="169"/>
        <v>18556.488630109361</v>
      </c>
      <c r="V537" s="2">
        <f t="shared" ca="1" si="170"/>
        <v>304.98250257513075</v>
      </c>
      <c r="W537" s="3">
        <v>1</v>
      </c>
      <c r="X537" s="3">
        <v>1</v>
      </c>
    </row>
    <row r="538" spans="1:24" x14ac:dyDescent="0.3">
      <c r="A538" s="1">
        <f t="shared" ca="1" si="152"/>
        <v>52057.531099613669</v>
      </c>
      <c r="B538" s="1">
        <f t="shared" ca="1" si="153"/>
        <v>188</v>
      </c>
      <c r="C538" s="9">
        <f t="shared" ca="1" si="154"/>
        <v>3</v>
      </c>
      <c r="D538" s="1">
        <f t="shared" ca="1" si="155"/>
        <v>3014.2397224973943</v>
      </c>
      <c r="E538" s="1">
        <f t="shared" ca="1" si="156"/>
        <v>36.10877381530193</v>
      </c>
      <c r="F538" s="1">
        <f t="shared" ca="1" si="157"/>
        <v>1052.1823039157055</v>
      </c>
      <c r="G538" s="1">
        <f t="shared" ca="1" si="158"/>
        <v>968.64327343091566</v>
      </c>
      <c r="H538" s="9">
        <f t="shared" ca="1" si="159"/>
        <v>5</v>
      </c>
      <c r="I538" s="1">
        <f t="shared" ca="1" si="160"/>
        <v>10770</v>
      </c>
      <c r="J538" s="1">
        <f t="shared" ca="1" si="161"/>
        <v>362.2707408560675</v>
      </c>
      <c r="K538" s="9">
        <f t="shared" si="162"/>
        <v>1</v>
      </c>
      <c r="L538" s="9">
        <f t="shared" si="163"/>
        <v>1</v>
      </c>
      <c r="M538" s="2">
        <f t="shared" ca="1" si="164"/>
        <v>52057.531099613669</v>
      </c>
      <c r="N538" s="2">
        <f t="shared" ca="1" si="165"/>
        <v>-1210.6278048655086</v>
      </c>
      <c r="O538" s="3">
        <v>3</v>
      </c>
      <c r="P538" s="2">
        <f t="shared" ca="1" si="166"/>
        <v>3014.2397224973943</v>
      </c>
      <c r="Q538" s="2">
        <f t="shared" ca="1" si="167"/>
        <v>36.10877381530193</v>
      </c>
      <c r="R538" s="2">
        <f t="shared" ca="1" si="168"/>
        <v>1052.1823039157055</v>
      </c>
      <c r="S538" s="2">
        <f t="shared" ca="1" si="168"/>
        <v>968.64327343091566</v>
      </c>
      <c r="T538" s="3">
        <v>5</v>
      </c>
      <c r="U538" s="2">
        <f t="shared" ca="1" si="169"/>
        <v>21583.25525213232</v>
      </c>
      <c r="V538" s="2">
        <f t="shared" ca="1" si="170"/>
        <v>362.2707408560675</v>
      </c>
      <c r="W538" s="3">
        <v>1</v>
      </c>
      <c r="X538" s="3">
        <v>1</v>
      </c>
    </row>
    <row r="539" spans="1:24" x14ac:dyDescent="0.3">
      <c r="A539" s="1">
        <f t="shared" ca="1" si="152"/>
        <v>64848</v>
      </c>
      <c r="B539" s="1">
        <f t="shared" ca="1" si="153"/>
        <v>3472.8897965149608</v>
      </c>
      <c r="C539" s="9">
        <f t="shared" ca="1" si="154"/>
        <v>3</v>
      </c>
      <c r="D539" s="1">
        <f t="shared" ca="1" si="155"/>
        <v>7241</v>
      </c>
      <c r="E539" s="1">
        <f t="shared" ca="1" si="156"/>
        <v>31.738112521981975</v>
      </c>
      <c r="F539" s="1">
        <f t="shared" ca="1" si="157"/>
        <v>792.290547728001</v>
      </c>
      <c r="G539" s="1">
        <f t="shared" ca="1" si="158"/>
        <v>948.3317423128791</v>
      </c>
      <c r="H539" s="9">
        <f t="shared" ca="1" si="159"/>
        <v>5</v>
      </c>
      <c r="I539" s="1">
        <f t="shared" ca="1" si="160"/>
        <v>12933.072901573221</v>
      </c>
      <c r="J539" s="1">
        <f t="shared" ca="1" si="161"/>
        <v>405.62125183272133</v>
      </c>
      <c r="K539" s="9">
        <f t="shared" si="162"/>
        <v>1</v>
      </c>
      <c r="L539" s="9">
        <f t="shared" si="163"/>
        <v>1</v>
      </c>
      <c r="M539" s="2">
        <f t="shared" ca="1" si="164"/>
        <v>80878.487107541616</v>
      </c>
      <c r="N539" s="2">
        <f t="shared" ca="1" si="165"/>
        <v>3472.8897965149608</v>
      </c>
      <c r="O539" s="3">
        <v>3</v>
      </c>
      <c r="P539" s="2">
        <f t="shared" ca="1" si="166"/>
        <v>1052.654175357904</v>
      </c>
      <c r="Q539" s="2">
        <f t="shared" ca="1" si="167"/>
        <v>31.738112521981975</v>
      </c>
      <c r="R539" s="2">
        <f t="shared" ca="1" si="168"/>
        <v>792.290547728001</v>
      </c>
      <c r="S539" s="2">
        <f t="shared" ca="1" si="168"/>
        <v>948.3317423128791</v>
      </c>
      <c r="T539" s="3">
        <v>5</v>
      </c>
      <c r="U539" s="2">
        <f t="shared" ca="1" si="169"/>
        <v>12933.072901573221</v>
      </c>
      <c r="V539" s="2">
        <f t="shared" ca="1" si="170"/>
        <v>405.62125183272133</v>
      </c>
      <c r="W539" s="3">
        <v>1</v>
      </c>
      <c r="X539" s="3">
        <v>1</v>
      </c>
    </row>
    <row r="540" spans="1:24" x14ac:dyDescent="0.3">
      <c r="A540" s="1">
        <f t="shared" ca="1" si="152"/>
        <v>52067</v>
      </c>
      <c r="B540" s="1">
        <f t="shared" ca="1" si="153"/>
        <v>2069.8099127111545</v>
      </c>
      <c r="C540" s="9">
        <f t="shared" ca="1" si="154"/>
        <v>3</v>
      </c>
      <c r="D540" s="1">
        <f t="shared" ca="1" si="155"/>
        <v>8625.6184958068006</v>
      </c>
      <c r="E540" s="1">
        <f t="shared" ca="1" si="156"/>
        <v>173.67800947533351</v>
      </c>
      <c r="F540" s="1">
        <f t="shared" ca="1" si="157"/>
        <v>955.91834745083577</v>
      </c>
      <c r="G540" s="1">
        <f t="shared" ca="1" si="158"/>
        <v>764.61250430694031</v>
      </c>
      <c r="H540" s="9">
        <f t="shared" ca="1" si="159"/>
        <v>5</v>
      </c>
      <c r="I540" s="1">
        <f t="shared" ca="1" si="160"/>
        <v>13723.043244669459</v>
      </c>
      <c r="J540" s="1">
        <f t="shared" ca="1" si="161"/>
        <v>325.73237366588427</v>
      </c>
      <c r="K540" s="9">
        <f t="shared" si="162"/>
        <v>1</v>
      </c>
      <c r="L540" s="9">
        <f t="shared" si="163"/>
        <v>1</v>
      </c>
      <c r="M540" s="2">
        <f t="shared" ca="1" si="164"/>
        <v>34111.948441934146</v>
      </c>
      <c r="N540" s="2">
        <f t="shared" ca="1" si="165"/>
        <v>2069.8099127111545</v>
      </c>
      <c r="O540" s="3">
        <v>3</v>
      </c>
      <c r="P540" s="2">
        <f t="shared" ca="1" si="166"/>
        <v>8625.6184958068006</v>
      </c>
      <c r="Q540" s="2">
        <f t="shared" ca="1" si="167"/>
        <v>173.67800947533351</v>
      </c>
      <c r="R540" s="2">
        <f t="shared" ca="1" si="168"/>
        <v>955.91834745083577</v>
      </c>
      <c r="S540" s="2">
        <f t="shared" ca="1" si="168"/>
        <v>764.61250430694031</v>
      </c>
      <c r="T540" s="3">
        <v>5</v>
      </c>
      <c r="U540" s="2">
        <f t="shared" ca="1" si="169"/>
        <v>13723.043244669459</v>
      </c>
      <c r="V540" s="2">
        <f t="shared" ca="1" si="170"/>
        <v>325.73237366588427</v>
      </c>
      <c r="W540" s="3">
        <v>1</v>
      </c>
      <c r="X540" s="3">
        <v>1</v>
      </c>
    </row>
    <row r="541" spans="1:24" x14ac:dyDescent="0.3">
      <c r="A541" s="1">
        <f t="shared" ca="1" si="152"/>
        <v>48431</v>
      </c>
      <c r="B541" s="1">
        <f t="shared" ca="1" si="153"/>
        <v>4744</v>
      </c>
      <c r="C541" s="9">
        <f t="shared" ca="1" si="154"/>
        <v>3</v>
      </c>
      <c r="D541" s="1">
        <f t="shared" ca="1" si="155"/>
        <v>4166.0156898797341</v>
      </c>
      <c r="E541" s="1">
        <f t="shared" ca="1" si="156"/>
        <v>40.641025230919681</v>
      </c>
      <c r="F541" s="1">
        <f t="shared" ca="1" si="157"/>
        <v>918.98131358558521</v>
      </c>
      <c r="G541" s="1">
        <f t="shared" ca="1" si="158"/>
        <v>993.03244371582582</v>
      </c>
      <c r="H541" s="9">
        <f t="shared" ca="1" si="159"/>
        <v>5</v>
      </c>
      <c r="I541" s="1">
        <f t="shared" ca="1" si="160"/>
        <v>9547</v>
      </c>
      <c r="J541" s="1">
        <f t="shared" ca="1" si="161"/>
        <v>443.13352678424144</v>
      </c>
      <c r="K541" s="9">
        <f t="shared" si="162"/>
        <v>1</v>
      </c>
      <c r="L541" s="9">
        <f t="shared" si="163"/>
        <v>1</v>
      </c>
      <c r="M541" s="2">
        <f t="shared" ca="1" si="164"/>
        <v>41182.630174371654</v>
      </c>
      <c r="N541" s="2">
        <f t="shared" ca="1" si="165"/>
        <v>5196.6158774699506</v>
      </c>
      <c r="O541" s="3">
        <v>3</v>
      </c>
      <c r="P541" s="2">
        <f t="shared" ca="1" si="166"/>
        <v>4166.0156898797341</v>
      </c>
      <c r="Q541" s="2">
        <f t="shared" ca="1" si="167"/>
        <v>40.641025230919681</v>
      </c>
      <c r="R541" s="2">
        <f t="shared" ca="1" si="168"/>
        <v>918.98131358558521</v>
      </c>
      <c r="S541" s="2">
        <f t="shared" ca="1" si="168"/>
        <v>993.03244371582582</v>
      </c>
      <c r="T541" s="3">
        <v>5</v>
      </c>
      <c r="U541" s="2">
        <f t="shared" ca="1" si="169"/>
        <v>28062.773738527998</v>
      </c>
      <c r="V541" s="2">
        <f t="shared" ca="1" si="170"/>
        <v>443.13352678424144</v>
      </c>
      <c r="W541" s="3">
        <v>1</v>
      </c>
      <c r="X541" s="3">
        <v>1</v>
      </c>
    </row>
    <row r="542" spans="1:24" x14ac:dyDescent="0.3">
      <c r="A542" s="1">
        <f t="shared" ca="1" si="152"/>
        <v>62017</v>
      </c>
      <c r="B542" s="1">
        <f t="shared" ca="1" si="153"/>
        <v>2055.5189241272883</v>
      </c>
      <c r="C542" s="9">
        <f t="shared" ca="1" si="154"/>
        <v>3</v>
      </c>
      <c r="D542" s="1">
        <f t="shared" ca="1" si="155"/>
        <v>6258.0236590442064</v>
      </c>
      <c r="E542" s="1">
        <f t="shared" ca="1" si="156"/>
        <v>66</v>
      </c>
      <c r="F542" s="1">
        <f t="shared" ca="1" si="157"/>
        <v>853</v>
      </c>
      <c r="G542" s="1">
        <f t="shared" ca="1" si="158"/>
        <v>915.19712480067642</v>
      </c>
      <c r="H542" s="9">
        <f t="shared" ca="1" si="159"/>
        <v>5</v>
      </c>
      <c r="I542" s="1">
        <f t="shared" ca="1" si="160"/>
        <v>18264.926494764968</v>
      </c>
      <c r="J542" s="1">
        <f t="shared" ca="1" si="161"/>
        <v>204.74518947803315</v>
      </c>
      <c r="K542" s="9">
        <f t="shared" si="162"/>
        <v>1</v>
      </c>
      <c r="L542" s="9">
        <f t="shared" si="163"/>
        <v>1</v>
      </c>
      <c r="M542" s="2">
        <f t="shared" ca="1" si="164"/>
        <v>71853.3665920965</v>
      </c>
      <c r="N542" s="2">
        <f t="shared" ca="1" si="165"/>
        <v>2055.5189241272883</v>
      </c>
      <c r="O542" s="3">
        <v>3</v>
      </c>
      <c r="P542" s="2">
        <f t="shared" ca="1" si="166"/>
        <v>6258.0236590442064</v>
      </c>
      <c r="Q542" s="2">
        <f t="shared" ca="1" si="167"/>
        <v>249.2729337880468</v>
      </c>
      <c r="R542" s="2">
        <f t="shared" ca="1" si="168"/>
        <v>700.19919675039569</v>
      </c>
      <c r="S542" s="2">
        <f t="shared" ca="1" si="168"/>
        <v>915.19712480067642</v>
      </c>
      <c r="T542" s="3">
        <v>5</v>
      </c>
      <c r="U542" s="2">
        <f t="shared" ca="1" si="169"/>
        <v>18264.926494764968</v>
      </c>
      <c r="V542" s="2">
        <f t="shared" ca="1" si="170"/>
        <v>204.74518947803315</v>
      </c>
      <c r="W542" s="3">
        <v>1</v>
      </c>
      <c r="X542" s="3">
        <v>1</v>
      </c>
    </row>
    <row r="543" spans="1:24" x14ac:dyDescent="0.3">
      <c r="A543" s="1">
        <f t="shared" ca="1" si="152"/>
        <v>67320.011232384728</v>
      </c>
      <c r="B543" s="1">
        <f t="shared" ca="1" si="153"/>
        <v>291.4389839505875</v>
      </c>
      <c r="C543" s="9">
        <f t="shared" ca="1" si="154"/>
        <v>3</v>
      </c>
      <c r="D543" s="1">
        <f t="shared" ca="1" si="155"/>
        <v>3147.3291781850739</v>
      </c>
      <c r="E543" s="1">
        <f t="shared" ca="1" si="156"/>
        <v>7</v>
      </c>
      <c r="F543" s="1">
        <f t="shared" ca="1" si="157"/>
        <v>1063.6630964084509</v>
      </c>
      <c r="G543" s="1">
        <f t="shared" ca="1" si="158"/>
        <v>913.58569797744269</v>
      </c>
      <c r="H543" s="9">
        <f t="shared" ca="1" si="159"/>
        <v>5</v>
      </c>
      <c r="I543" s="1">
        <f t="shared" ca="1" si="160"/>
        <v>12520</v>
      </c>
      <c r="J543" s="1">
        <f t="shared" ca="1" si="161"/>
        <v>280.61062421702547</v>
      </c>
      <c r="K543" s="9">
        <f t="shared" si="162"/>
        <v>1</v>
      </c>
      <c r="L543" s="9">
        <f t="shared" si="163"/>
        <v>1</v>
      </c>
      <c r="M543" s="2">
        <f t="shared" ca="1" si="164"/>
        <v>67320.011232384728</v>
      </c>
      <c r="N543" s="2">
        <f t="shared" ca="1" si="165"/>
        <v>291.4389839505875</v>
      </c>
      <c r="O543" s="3">
        <v>3</v>
      </c>
      <c r="P543" s="2">
        <f t="shared" ca="1" si="166"/>
        <v>3147.3291781850739</v>
      </c>
      <c r="Q543" s="2">
        <f t="shared" ca="1" si="167"/>
        <v>245.40231370525942</v>
      </c>
      <c r="R543" s="2">
        <f t="shared" ca="1" si="168"/>
        <v>1063.6630964084509</v>
      </c>
      <c r="S543" s="2">
        <f t="shared" ca="1" si="168"/>
        <v>913.58569797744269</v>
      </c>
      <c r="T543" s="3">
        <v>5</v>
      </c>
      <c r="U543" s="2">
        <f t="shared" ca="1" si="169"/>
        <v>21264.961797615739</v>
      </c>
      <c r="V543" s="2">
        <f t="shared" ca="1" si="170"/>
        <v>280.61062421702547</v>
      </c>
      <c r="W543" s="3">
        <v>1</v>
      </c>
      <c r="X543" s="3">
        <v>1</v>
      </c>
    </row>
    <row r="544" spans="1:24" x14ac:dyDescent="0.3">
      <c r="A544" s="1">
        <f t="shared" ca="1" si="152"/>
        <v>59911</v>
      </c>
      <c r="B544" s="1">
        <f t="shared" ca="1" si="153"/>
        <v>2438</v>
      </c>
      <c r="C544" s="9">
        <f t="shared" ca="1" si="154"/>
        <v>3</v>
      </c>
      <c r="D544" s="1">
        <f t="shared" ca="1" si="155"/>
        <v>9936</v>
      </c>
      <c r="E544" s="1">
        <f t="shared" ca="1" si="156"/>
        <v>84.61659785541832</v>
      </c>
      <c r="F544" s="1">
        <f t="shared" ca="1" si="157"/>
        <v>910.31257862046914</v>
      </c>
      <c r="G544" s="1">
        <f t="shared" ca="1" si="158"/>
        <v>926.38335096368712</v>
      </c>
      <c r="H544" s="9">
        <f t="shared" ca="1" si="159"/>
        <v>5</v>
      </c>
      <c r="I544" s="1">
        <f t="shared" ca="1" si="160"/>
        <v>6025.8364538971546</v>
      </c>
      <c r="J544" s="1">
        <f t="shared" ca="1" si="161"/>
        <v>277</v>
      </c>
      <c r="K544" s="9">
        <f t="shared" si="162"/>
        <v>1</v>
      </c>
      <c r="L544" s="9">
        <f t="shared" si="163"/>
        <v>1</v>
      </c>
      <c r="M544" s="2">
        <f t="shared" ca="1" si="164"/>
        <v>46441.025520915879</v>
      </c>
      <c r="N544" s="2">
        <f t="shared" ca="1" si="165"/>
        <v>5464.7435752300216</v>
      </c>
      <c r="O544" s="3">
        <v>3</v>
      </c>
      <c r="P544" s="2">
        <f t="shared" ca="1" si="166"/>
        <v>13153.491272045256</v>
      </c>
      <c r="Q544" s="2">
        <f t="shared" ca="1" si="167"/>
        <v>84.61659785541832</v>
      </c>
      <c r="R544" s="2">
        <f t="shared" ca="1" si="168"/>
        <v>910.31257862046914</v>
      </c>
      <c r="S544" s="2">
        <f t="shared" ca="1" si="168"/>
        <v>926.38335096368712</v>
      </c>
      <c r="T544" s="3">
        <v>5</v>
      </c>
      <c r="U544" s="2">
        <f t="shared" ca="1" si="169"/>
        <v>6025.8364538971546</v>
      </c>
      <c r="V544" s="2">
        <f t="shared" ca="1" si="170"/>
        <v>592.56180599564937</v>
      </c>
      <c r="W544" s="3">
        <v>1</v>
      </c>
      <c r="X544" s="3">
        <v>1</v>
      </c>
    </row>
    <row r="545" spans="1:24" x14ac:dyDescent="0.3">
      <c r="A545" s="1">
        <f t="shared" ca="1" si="152"/>
        <v>67051.514858967334</v>
      </c>
      <c r="B545" s="1">
        <f t="shared" ca="1" si="153"/>
        <v>1789</v>
      </c>
      <c r="C545" s="9">
        <f t="shared" ca="1" si="154"/>
        <v>3</v>
      </c>
      <c r="D545" s="1">
        <f t="shared" ca="1" si="155"/>
        <v>8066.2675417868059</v>
      </c>
      <c r="E545" s="1">
        <f t="shared" ca="1" si="156"/>
        <v>60.327500777739687</v>
      </c>
      <c r="F545" s="1">
        <f t="shared" ca="1" si="157"/>
        <v>935.93431553883499</v>
      </c>
      <c r="G545" s="1">
        <f t="shared" ca="1" si="158"/>
        <v>982</v>
      </c>
      <c r="H545" s="9">
        <f t="shared" ca="1" si="159"/>
        <v>5</v>
      </c>
      <c r="I545" s="1">
        <f t="shared" ca="1" si="160"/>
        <v>5837</v>
      </c>
      <c r="J545" s="1">
        <f t="shared" ca="1" si="161"/>
        <v>304.71561404506764</v>
      </c>
      <c r="K545" s="9">
        <f t="shared" si="162"/>
        <v>1</v>
      </c>
      <c r="L545" s="9">
        <f t="shared" si="163"/>
        <v>1</v>
      </c>
      <c r="M545" s="2">
        <f t="shared" ca="1" si="164"/>
        <v>67051.514858967334</v>
      </c>
      <c r="N545" s="2">
        <f t="shared" ca="1" si="165"/>
        <v>-4908.5057863471238</v>
      </c>
      <c r="O545" s="3">
        <v>3</v>
      </c>
      <c r="P545" s="2">
        <f t="shared" ca="1" si="166"/>
        <v>8066.2675417868059</v>
      </c>
      <c r="Q545" s="2">
        <f t="shared" ca="1" si="167"/>
        <v>60.327500777739687</v>
      </c>
      <c r="R545" s="2">
        <f t="shared" ca="1" si="168"/>
        <v>935.93431553883499</v>
      </c>
      <c r="S545" s="2">
        <f t="shared" ca="1" si="168"/>
        <v>1164.9254514507936</v>
      </c>
      <c r="T545" s="3">
        <v>5</v>
      </c>
      <c r="U545" s="2">
        <f t="shared" ca="1" si="169"/>
        <v>27807.298062965667</v>
      </c>
      <c r="V545" s="2">
        <f t="shared" ca="1" si="170"/>
        <v>304.71561404506764</v>
      </c>
      <c r="W545" s="3">
        <v>1</v>
      </c>
      <c r="X545" s="3">
        <v>1</v>
      </c>
    </row>
    <row r="546" spans="1:24" x14ac:dyDescent="0.3">
      <c r="A546" s="1">
        <f t="shared" ca="1" si="152"/>
        <v>65097.778876356853</v>
      </c>
      <c r="B546" s="1">
        <f t="shared" ca="1" si="153"/>
        <v>686</v>
      </c>
      <c r="C546" s="9">
        <f t="shared" ca="1" si="154"/>
        <v>3</v>
      </c>
      <c r="D546" s="1">
        <f t="shared" ca="1" si="155"/>
        <v>9618.7690338584525</v>
      </c>
      <c r="E546" s="1">
        <f t="shared" ca="1" si="156"/>
        <v>67.965993969445208</v>
      </c>
      <c r="F546" s="1">
        <f t="shared" ca="1" si="157"/>
        <v>995.4239578948401</v>
      </c>
      <c r="G546" s="1">
        <f t="shared" ca="1" si="158"/>
        <v>944.82963894057548</v>
      </c>
      <c r="H546" s="9">
        <f t="shared" ca="1" si="159"/>
        <v>5</v>
      </c>
      <c r="I546" s="1">
        <f t="shared" ca="1" si="160"/>
        <v>12409</v>
      </c>
      <c r="J546" s="1">
        <f t="shared" ca="1" si="161"/>
        <v>423</v>
      </c>
      <c r="K546" s="9">
        <f t="shared" si="162"/>
        <v>1</v>
      </c>
      <c r="L546" s="9">
        <f t="shared" si="163"/>
        <v>1</v>
      </c>
      <c r="M546" s="2">
        <f t="shared" ca="1" si="164"/>
        <v>65097.778876356853</v>
      </c>
      <c r="N546" s="2">
        <f t="shared" ca="1" si="165"/>
        <v>-24.296750841198445</v>
      </c>
      <c r="O546" s="3">
        <v>3</v>
      </c>
      <c r="P546" s="2">
        <f t="shared" ca="1" si="166"/>
        <v>9618.7690338584525</v>
      </c>
      <c r="Q546" s="2">
        <f t="shared" ca="1" si="167"/>
        <v>67.965993969445208</v>
      </c>
      <c r="R546" s="2">
        <f t="shared" ca="1" si="168"/>
        <v>995.4239578948401</v>
      </c>
      <c r="S546" s="2">
        <f t="shared" ca="1" si="168"/>
        <v>944.82963894057548</v>
      </c>
      <c r="T546" s="3">
        <v>5</v>
      </c>
      <c r="U546" s="2">
        <f t="shared" ca="1" si="169"/>
        <v>4287.8778069113087</v>
      </c>
      <c r="V546" s="2">
        <f t="shared" ca="1" si="170"/>
        <v>630.05771743962396</v>
      </c>
      <c r="W546" s="3">
        <v>1</v>
      </c>
      <c r="X546" s="3">
        <v>1</v>
      </c>
    </row>
    <row r="547" spans="1:24" x14ac:dyDescent="0.3">
      <c r="A547" s="1">
        <f t="shared" ca="1" si="152"/>
        <v>65237.82949319356</v>
      </c>
      <c r="B547" s="1">
        <f t="shared" ca="1" si="153"/>
        <v>3153.314343686071</v>
      </c>
      <c r="C547" s="9">
        <f t="shared" ca="1" si="154"/>
        <v>3</v>
      </c>
      <c r="D547" s="1">
        <f t="shared" ca="1" si="155"/>
        <v>5088.6816392815126</v>
      </c>
      <c r="E547" s="1">
        <f t="shared" ca="1" si="156"/>
        <v>86.961068808538698</v>
      </c>
      <c r="F547" s="1">
        <f t="shared" ca="1" si="157"/>
        <v>810.40561820609832</v>
      </c>
      <c r="G547" s="1">
        <f t="shared" ca="1" si="158"/>
        <v>1031</v>
      </c>
      <c r="H547" s="9">
        <f t="shared" ca="1" si="159"/>
        <v>5</v>
      </c>
      <c r="I547" s="1">
        <f t="shared" ca="1" si="160"/>
        <v>12519.246725361319</v>
      </c>
      <c r="J547" s="1">
        <f t="shared" ca="1" si="161"/>
        <v>222</v>
      </c>
      <c r="K547" s="9">
        <f t="shared" si="162"/>
        <v>1</v>
      </c>
      <c r="L547" s="9">
        <f t="shared" si="163"/>
        <v>1</v>
      </c>
      <c r="M547" s="2">
        <f t="shared" ca="1" si="164"/>
        <v>65237.82949319356</v>
      </c>
      <c r="N547" s="2">
        <f t="shared" ca="1" si="165"/>
        <v>3153.314343686071</v>
      </c>
      <c r="O547" s="3">
        <v>3</v>
      </c>
      <c r="P547" s="2">
        <f t="shared" ca="1" si="166"/>
        <v>5088.6816392815126</v>
      </c>
      <c r="Q547" s="2">
        <f t="shared" ca="1" si="167"/>
        <v>86.961068808538698</v>
      </c>
      <c r="R547" s="2">
        <f t="shared" ca="1" si="168"/>
        <v>810.40561820609832</v>
      </c>
      <c r="S547" s="2">
        <f t="shared" ca="1" si="168"/>
        <v>522.72254949004196</v>
      </c>
      <c r="T547" s="3">
        <v>5</v>
      </c>
      <c r="U547" s="2">
        <f t="shared" ca="1" si="169"/>
        <v>12519.246725361319</v>
      </c>
      <c r="V547" s="2">
        <f t="shared" ca="1" si="170"/>
        <v>545.28336968612234</v>
      </c>
      <c r="W547" s="3">
        <v>1</v>
      </c>
      <c r="X547" s="3">
        <v>1</v>
      </c>
    </row>
    <row r="548" spans="1:24" x14ac:dyDescent="0.3">
      <c r="A548" s="1">
        <f t="shared" ca="1" si="152"/>
        <v>52023.432768495521</v>
      </c>
      <c r="B548" s="1">
        <f t="shared" ca="1" si="153"/>
        <v>2246.9557070830879</v>
      </c>
      <c r="C548" s="9">
        <f t="shared" ca="1" si="154"/>
        <v>3</v>
      </c>
      <c r="D548" s="1">
        <f t="shared" ca="1" si="155"/>
        <v>9687.8714800484904</v>
      </c>
      <c r="E548" s="1">
        <f t="shared" ca="1" si="156"/>
        <v>134.59573979697473</v>
      </c>
      <c r="F548" s="1">
        <f t="shared" ca="1" si="157"/>
        <v>801.30131134322187</v>
      </c>
      <c r="G548" s="1">
        <f t="shared" ca="1" si="158"/>
        <v>836.96462515173164</v>
      </c>
      <c r="H548" s="9">
        <f t="shared" ca="1" si="159"/>
        <v>5</v>
      </c>
      <c r="I548" s="1">
        <f t="shared" ca="1" si="160"/>
        <v>19091</v>
      </c>
      <c r="J548" s="1">
        <f t="shared" ca="1" si="161"/>
        <v>205</v>
      </c>
      <c r="K548" s="9">
        <f t="shared" si="162"/>
        <v>1</v>
      </c>
      <c r="L548" s="9">
        <f t="shared" si="163"/>
        <v>1</v>
      </c>
      <c r="M548" s="2">
        <f t="shared" ca="1" si="164"/>
        <v>52023.432768495521</v>
      </c>
      <c r="N548" s="2">
        <f t="shared" ca="1" si="165"/>
        <v>2246.9557070830879</v>
      </c>
      <c r="O548" s="3">
        <v>3</v>
      </c>
      <c r="P548" s="2">
        <f t="shared" ca="1" si="166"/>
        <v>9687.8714800484904</v>
      </c>
      <c r="Q548" s="2">
        <f t="shared" ca="1" si="167"/>
        <v>134.59573979697473</v>
      </c>
      <c r="R548" s="2">
        <f t="shared" ca="1" si="168"/>
        <v>801.30131134322187</v>
      </c>
      <c r="S548" s="2">
        <f t="shared" ca="1" si="168"/>
        <v>836.96462515173164</v>
      </c>
      <c r="T548" s="3">
        <v>5</v>
      </c>
      <c r="U548" s="2">
        <f t="shared" ca="1" si="169"/>
        <v>21606.75454366011</v>
      </c>
      <c r="V548" s="2">
        <f t="shared" ca="1" si="170"/>
        <v>-46.779395826815858</v>
      </c>
      <c r="W548" s="3">
        <v>1</v>
      </c>
      <c r="X548" s="3">
        <v>1</v>
      </c>
    </row>
    <row r="549" spans="1:24" x14ac:dyDescent="0.3">
      <c r="A549" s="1">
        <f t="shared" ca="1" si="152"/>
        <v>51555</v>
      </c>
      <c r="B549" s="1">
        <f t="shared" ca="1" si="153"/>
        <v>1454.3984617241033</v>
      </c>
      <c r="C549" s="9">
        <f t="shared" ca="1" si="154"/>
        <v>3</v>
      </c>
      <c r="D549" s="1">
        <f t="shared" ca="1" si="155"/>
        <v>3358</v>
      </c>
      <c r="E549" s="1">
        <f t="shared" ca="1" si="156"/>
        <v>170</v>
      </c>
      <c r="F549" s="1">
        <f t="shared" ca="1" si="157"/>
        <v>1070.2179928748205</v>
      </c>
      <c r="G549" s="1">
        <f t="shared" ca="1" si="158"/>
        <v>777.09349279358503</v>
      </c>
      <c r="H549" s="9">
        <f t="shared" ca="1" si="159"/>
        <v>5</v>
      </c>
      <c r="I549" s="1">
        <f t="shared" ca="1" si="160"/>
        <v>12916.413432162621</v>
      </c>
      <c r="J549" s="1">
        <f t="shared" ca="1" si="161"/>
        <v>344</v>
      </c>
      <c r="K549" s="9">
        <f t="shared" si="162"/>
        <v>1</v>
      </c>
      <c r="L549" s="9">
        <f t="shared" si="163"/>
        <v>1</v>
      </c>
      <c r="M549" s="2">
        <f t="shared" ca="1" si="164"/>
        <v>35135.194619189089</v>
      </c>
      <c r="N549" s="2">
        <f t="shared" ca="1" si="165"/>
        <v>1454.3984617241033</v>
      </c>
      <c r="O549" s="3">
        <v>3</v>
      </c>
      <c r="P549" s="2">
        <f t="shared" ca="1" si="166"/>
        <v>12439.055231598515</v>
      </c>
      <c r="Q549" s="2">
        <f t="shared" ca="1" si="167"/>
        <v>-147.07781611310202</v>
      </c>
      <c r="R549" s="2">
        <f t="shared" ca="1" si="168"/>
        <v>1070.2179928748205</v>
      </c>
      <c r="S549" s="2">
        <f t="shared" ca="1" si="168"/>
        <v>777.09349279358503</v>
      </c>
      <c r="T549" s="3">
        <v>5</v>
      </c>
      <c r="U549" s="2">
        <f t="shared" ca="1" si="169"/>
        <v>12916.413432162621</v>
      </c>
      <c r="V549" s="2">
        <f t="shared" ca="1" si="170"/>
        <v>-141.38985474779327</v>
      </c>
      <c r="W549" s="3">
        <v>1</v>
      </c>
      <c r="X549" s="3">
        <v>1</v>
      </c>
    </row>
    <row r="550" spans="1:24" x14ac:dyDescent="0.3">
      <c r="A550" s="1">
        <f t="shared" ca="1" si="152"/>
        <v>69711</v>
      </c>
      <c r="B550" s="1">
        <f t="shared" ca="1" si="153"/>
        <v>1694</v>
      </c>
      <c r="C550" s="9">
        <f t="shared" ca="1" si="154"/>
        <v>3</v>
      </c>
      <c r="D550" s="1">
        <f t="shared" ca="1" si="155"/>
        <v>7541</v>
      </c>
      <c r="E550" s="1">
        <f t="shared" ca="1" si="156"/>
        <v>158.80499287527962</v>
      </c>
      <c r="F550" s="1">
        <f t="shared" ca="1" si="157"/>
        <v>778.66200067066802</v>
      </c>
      <c r="G550" s="1">
        <f t="shared" ca="1" si="158"/>
        <v>834</v>
      </c>
      <c r="H550" s="9">
        <f t="shared" ca="1" si="159"/>
        <v>5</v>
      </c>
      <c r="I550" s="1">
        <f t="shared" ca="1" si="160"/>
        <v>8166</v>
      </c>
      <c r="J550" s="1">
        <f t="shared" ca="1" si="161"/>
        <v>458</v>
      </c>
      <c r="K550" s="9">
        <f t="shared" si="162"/>
        <v>1</v>
      </c>
      <c r="L550" s="9">
        <f t="shared" si="163"/>
        <v>1</v>
      </c>
      <c r="M550" s="2">
        <f t="shared" ca="1" si="164"/>
        <v>40950.648532154592</v>
      </c>
      <c r="N550" s="2">
        <f t="shared" ca="1" si="165"/>
        <v>5062.1748326167199</v>
      </c>
      <c r="O550" s="3">
        <v>3</v>
      </c>
      <c r="P550" s="2">
        <f t="shared" ca="1" si="166"/>
        <v>1835.3282684708538</v>
      </c>
      <c r="Q550" s="2">
        <f t="shared" ca="1" si="167"/>
        <v>158.80499287527962</v>
      </c>
      <c r="R550" s="2">
        <f t="shared" ca="1" si="168"/>
        <v>778.66200067066802</v>
      </c>
      <c r="S550" s="2">
        <f t="shared" ca="1" si="168"/>
        <v>614.24049177720292</v>
      </c>
      <c r="T550" s="3">
        <v>5</v>
      </c>
      <c r="U550" s="2">
        <f t="shared" ca="1" si="169"/>
        <v>24149.268956328855</v>
      </c>
      <c r="V550" s="2">
        <f t="shared" ca="1" si="170"/>
        <v>-51.855485267333052</v>
      </c>
      <c r="W550" s="3">
        <v>1</v>
      </c>
      <c r="X550" s="3">
        <v>1</v>
      </c>
    </row>
    <row r="551" spans="1:24" x14ac:dyDescent="0.3">
      <c r="A551" s="1">
        <f t="shared" ca="1" si="152"/>
        <v>50289</v>
      </c>
      <c r="B551" s="1">
        <f t="shared" ca="1" si="153"/>
        <v>2627.0256185452472</v>
      </c>
      <c r="C551" s="9">
        <f t="shared" ca="1" si="154"/>
        <v>3</v>
      </c>
      <c r="D551" s="1">
        <f t="shared" ca="1" si="155"/>
        <v>9906.6682114985215</v>
      </c>
      <c r="E551" s="1">
        <f t="shared" ca="1" si="156"/>
        <v>65</v>
      </c>
      <c r="F551" s="1">
        <f t="shared" ca="1" si="157"/>
        <v>982.23586151703614</v>
      </c>
      <c r="G551" s="1">
        <f t="shared" ca="1" si="158"/>
        <v>964</v>
      </c>
      <c r="H551" s="9">
        <f t="shared" ca="1" si="159"/>
        <v>5</v>
      </c>
      <c r="I551" s="1">
        <f t="shared" ca="1" si="160"/>
        <v>6774.1526346654009</v>
      </c>
      <c r="J551" s="1">
        <f t="shared" ca="1" si="161"/>
        <v>104.69265996440163</v>
      </c>
      <c r="K551" s="9">
        <f t="shared" si="162"/>
        <v>1</v>
      </c>
      <c r="L551" s="9">
        <f t="shared" si="163"/>
        <v>1</v>
      </c>
      <c r="M551" s="2">
        <f t="shared" ca="1" si="164"/>
        <v>45703.263061106823</v>
      </c>
      <c r="N551" s="2">
        <f t="shared" ca="1" si="165"/>
        <v>2627.0256185452472</v>
      </c>
      <c r="O551" s="3">
        <v>3</v>
      </c>
      <c r="P551" s="2">
        <f t="shared" ca="1" si="166"/>
        <v>9906.6682114985215</v>
      </c>
      <c r="Q551" s="2">
        <f t="shared" ca="1" si="167"/>
        <v>-9.8168840747497796</v>
      </c>
      <c r="R551" s="2">
        <f t="shared" ca="1" si="168"/>
        <v>982.23586151703614</v>
      </c>
      <c r="S551" s="2">
        <f t="shared" ca="1" si="168"/>
        <v>587.26734013704572</v>
      </c>
      <c r="T551" s="3">
        <v>5</v>
      </c>
      <c r="U551" s="2">
        <f t="shared" ca="1" si="169"/>
        <v>6774.1526346654009</v>
      </c>
      <c r="V551" s="2">
        <f t="shared" ca="1" si="170"/>
        <v>104.69265996440163</v>
      </c>
      <c r="W551" s="3">
        <v>1</v>
      </c>
      <c r="X551" s="3">
        <v>1</v>
      </c>
    </row>
    <row r="552" spans="1:24" x14ac:dyDescent="0.3">
      <c r="A552" s="1">
        <f t="shared" ca="1" si="152"/>
        <v>65587.076478215182</v>
      </c>
      <c r="B552" s="1">
        <f t="shared" ca="1" si="153"/>
        <v>4255</v>
      </c>
      <c r="C552" s="9">
        <f t="shared" ca="1" si="154"/>
        <v>3</v>
      </c>
      <c r="D552" s="1">
        <f t="shared" ca="1" si="155"/>
        <v>5103.3351732949459</v>
      </c>
      <c r="E552" s="1">
        <f t="shared" ca="1" si="156"/>
        <v>6.5611482883925163</v>
      </c>
      <c r="F552" s="1">
        <f t="shared" ca="1" si="157"/>
        <v>864.46636084165732</v>
      </c>
      <c r="G552" s="1">
        <f t="shared" ca="1" si="158"/>
        <v>960</v>
      </c>
      <c r="H552" s="9">
        <f t="shared" ca="1" si="159"/>
        <v>5</v>
      </c>
      <c r="I552" s="1">
        <f t="shared" ca="1" si="160"/>
        <v>16193</v>
      </c>
      <c r="J552" s="1">
        <f t="shared" ca="1" si="161"/>
        <v>330.1968860025716</v>
      </c>
      <c r="K552" s="9">
        <f t="shared" si="162"/>
        <v>1</v>
      </c>
      <c r="L552" s="9">
        <f t="shared" si="163"/>
        <v>1</v>
      </c>
      <c r="M552" s="2">
        <f t="shared" ca="1" si="164"/>
        <v>65587.076478215182</v>
      </c>
      <c r="N552" s="2">
        <f t="shared" ca="1" si="165"/>
        <v>-321.71242654953176</v>
      </c>
      <c r="O552" s="3">
        <v>3</v>
      </c>
      <c r="P552" s="2">
        <f t="shared" ca="1" si="166"/>
        <v>5103.3351732949459</v>
      </c>
      <c r="Q552" s="2">
        <f t="shared" ca="1" si="167"/>
        <v>6.5611482883925163</v>
      </c>
      <c r="R552" s="2">
        <f t="shared" ca="1" si="168"/>
        <v>864.46636084165732</v>
      </c>
      <c r="S552" s="2">
        <f t="shared" ca="1" si="168"/>
        <v>546.0618588416703</v>
      </c>
      <c r="T552" s="3">
        <v>5</v>
      </c>
      <c r="U552" s="2">
        <f t="shared" ca="1" si="169"/>
        <v>-303.41386010958013</v>
      </c>
      <c r="V552" s="2">
        <f t="shared" ca="1" si="170"/>
        <v>330.1968860025716</v>
      </c>
      <c r="W552" s="3">
        <v>1</v>
      </c>
      <c r="X552" s="3">
        <v>1</v>
      </c>
    </row>
    <row r="553" spans="1:24" x14ac:dyDescent="0.3">
      <c r="A553" s="1">
        <f t="shared" ca="1" si="152"/>
        <v>47526.66545872885</v>
      </c>
      <c r="B553" s="1">
        <f t="shared" ca="1" si="153"/>
        <v>1636.4375274697081</v>
      </c>
      <c r="C553" s="9">
        <f t="shared" ca="1" si="154"/>
        <v>3</v>
      </c>
      <c r="D553" s="1">
        <f t="shared" ca="1" si="155"/>
        <v>2334.4010303570658</v>
      </c>
      <c r="E553" s="1">
        <f t="shared" ca="1" si="156"/>
        <v>64.337839099370854</v>
      </c>
      <c r="F553" s="1">
        <f t="shared" ca="1" si="157"/>
        <v>805</v>
      </c>
      <c r="G553" s="1">
        <f t="shared" ca="1" si="158"/>
        <v>1067.7438021636906</v>
      </c>
      <c r="H553" s="9">
        <f t="shared" ca="1" si="159"/>
        <v>5</v>
      </c>
      <c r="I553" s="1">
        <f t="shared" ca="1" si="160"/>
        <v>17065.683807862079</v>
      </c>
      <c r="J553" s="1">
        <f t="shared" ca="1" si="161"/>
        <v>72.793984609845779</v>
      </c>
      <c r="K553" s="9">
        <f t="shared" si="162"/>
        <v>1</v>
      </c>
      <c r="L553" s="9">
        <f t="shared" si="163"/>
        <v>1</v>
      </c>
      <c r="M553" s="2">
        <f t="shared" ca="1" si="164"/>
        <v>47526.66545872885</v>
      </c>
      <c r="N553" s="2">
        <f t="shared" ca="1" si="165"/>
        <v>1636.4375274697081</v>
      </c>
      <c r="O553" s="3">
        <v>3</v>
      </c>
      <c r="P553" s="2">
        <f t="shared" ca="1" si="166"/>
        <v>2334.4010303570658</v>
      </c>
      <c r="Q553" s="2">
        <f t="shared" ca="1" si="167"/>
        <v>64.337839099370854</v>
      </c>
      <c r="R553" s="2">
        <f t="shared" ca="1" si="168"/>
        <v>1153.9944042082222</v>
      </c>
      <c r="S553" s="2">
        <f t="shared" ca="1" si="168"/>
        <v>1067.7438021636906</v>
      </c>
      <c r="T553" s="3">
        <v>5</v>
      </c>
      <c r="U553" s="2">
        <f t="shared" ca="1" si="169"/>
        <v>17065.683807862079</v>
      </c>
      <c r="V553" s="2">
        <f t="shared" ca="1" si="170"/>
        <v>72.793984609845779</v>
      </c>
      <c r="W553" s="3">
        <v>1</v>
      </c>
      <c r="X553" s="3">
        <v>1</v>
      </c>
    </row>
    <row r="554" spans="1:24" x14ac:dyDescent="0.3">
      <c r="A554" s="1">
        <f t="shared" ca="1" si="152"/>
        <v>60283</v>
      </c>
      <c r="B554" s="1">
        <f t="shared" ca="1" si="153"/>
        <v>752.77566022785595</v>
      </c>
      <c r="C554" s="9">
        <f t="shared" ca="1" si="154"/>
        <v>3</v>
      </c>
      <c r="D554" s="1">
        <f t="shared" ca="1" si="155"/>
        <v>2284</v>
      </c>
      <c r="E554" s="1">
        <f t="shared" ca="1" si="156"/>
        <v>95</v>
      </c>
      <c r="F554" s="1">
        <f t="shared" ca="1" si="157"/>
        <v>1063.3136542616469</v>
      </c>
      <c r="G554" s="1">
        <f t="shared" ca="1" si="158"/>
        <v>1069.0474745966667</v>
      </c>
      <c r="H554" s="9">
        <f t="shared" ca="1" si="159"/>
        <v>5</v>
      </c>
      <c r="I554" s="1">
        <f t="shared" ca="1" si="160"/>
        <v>9232</v>
      </c>
      <c r="J554" s="1">
        <f t="shared" ca="1" si="161"/>
        <v>98.053973488679844</v>
      </c>
      <c r="K554" s="9">
        <f t="shared" si="162"/>
        <v>1</v>
      </c>
      <c r="L554" s="9">
        <f t="shared" si="163"/>
        <v>1</v>
      </c>
      <c r="M554" s="2">
        <f t="shared" ca="1" si="164"/>
        <v>75382.118481002864</v>
      </c>
      <c r="N554" s="2">
        <f t="shared" ca="1" si="165"/>
        <v>752.77566022785595</v>
      </c>
      <c r="O554" s="3">
        <v>3</v>
      </c>
      <c r="P554" s="2">
        <f t="shared" ca="1" si="166"/>
        <v>12249.656837407441</v>
      </c>
      <c r="Q554" s="2">
        <f t="shared" ca="1" si="167"/>
        <v>-127.07941922436592</v>
      </c>
      <c r="R554" s="2">
        <f t="shared" ca="1" si="168"/>
        <v>1063.3136542616469</v>
      </c>
      <c r="S554" s="2">
        <f t="shared" ca="1" si="168"/>
        <v>1069.0474745966667</v>
      </c>
      <c r="T554" s="3">
        <v>5</v>
      </c>
      <c r="U554" s="2">
        <f t="shared" ca="1" si="169"/>
        <v>20705.593949382281</v>
      </c>
      <c r="V554" s="2">
        <f t="shared" ca="1" si="170"/>
        <v>98.053973488679844</v>
      </c>
      <c r="W554" s="3">
        <v>1</v>
      </c>
      <c r="X554" s="3">
        <v>1</v>
      </c>
    </row>
    <row r="555" spans="1:24" x14ac:dyDescent="0.3">
      <c r="A555" s="1">
        <f t="shared" ca="1" si="152"/>
        <v>61309.619062524202</v>
      </c>
      <c r="B555" s="1">
        <f t="shared" ca="1" si="153"/>
        <v>2554</v>
      </c>
      <c r="C555" s="9">
        <f t="shared" ca="1" si="154"/>
        <v>3</v>
      </c>
      <c r="D555" s="1">
        <f t="shared" ca="1" si="155"/>
        <v>4232</v>
      </c>
      <c r="E555" s="1">
        <f t="shared" ca="1" si="156"/>
        <v>130.63515058916002</v>
      </c>
      <c r="F555" s="1">
        <f t="shared" ca="1" si="157"/>
        <v>926.24732695996488</v>
      </c>
      <c r="G555" s="1">
        <f t="shared" ca="1" si="158"/>
        <v>757</v>
      </c>
      <c r="H555" s="9">
        <f t="shared" ca="1" si="159"/>
        <v>5</v>
      </c>
      <c r="I555" s="1">
        <f t="shared" ca="1" si="160"/>
        <v>15627.168797309809</v>
      </c>
      <c r="J555" s="1">
        <f t="shared" ca="1" si="161"/>
        <v>293</v>
      </c>
      <c r="K555" s="9">
        <f t="shared" si="162"/>
        <v>1</v>
      </c>
      <c r="L555" s="9">
        <f t="shared" si="163"/>
        <v>1</v>
      </c>
      <c r="M555" s="2">
        <f t="shared" ca="1" si="164"/>
        <v>61309.619062524202</v>
      </c>
      <c r="N555" s="2">
        <f t="shared" ca="1" si="165"/>
        <v>5828.7322172798449</v>
      </c>
      <c r="O555" s="3">
        <v>3</v>
      </c>
      <c r="P555" s="2">
        <f t="shared" ca="1" si="166"/>
        <v>10922.660333267131</v>
      </c>
      <c r="Q555" s="2">
        <f t="shared" ca="1" si="167"/>
        <v>130.63515058916002</v>
      </c>
      <c r="R555" s="2">
        <f t="shared" ca="1" si="168"/>
        <v>926.24732695996488</v>
      </c>
      <c r="S555" s="2">
        <f t="shared" ca="1" si="168"/>
        <v>1488.7423622054803</v>
      </c>
      <c r="T555" s="3">
        <v>5</v>
      </c>
      <c r="U555" s="2">
        <f t="shared" ca="1" si="169"/>
        <v>15627.168797309809</v>
      </c>
      <c r="V555" s="2">
        <f t="shared" ca="1" si="170"/>
        <v>-39.2720890479834</v>
      </c>
      <c r="W555" s="3">
        <v>1</v>
      </c>
      <c r="X555" s="3">
        <v>1</v>
      </c>
    </row>
    <row r="556" spans="1:24" x14ac:dyDescent="0.3">
      <c r="A556" s="1">
        <f t="shared" ca="1" si="152"/>
        <v>54804.362834121697</v>
      </c>
      <c r="B556" s="1">
        <f t="shared" ca="1" si="153"/>
        <v>2253.33998186491</v>
      </c>
      <c r="C556" s="9">
        <f t="shared" ca="1" si="154"/>
        <v>3</v>
      </c>
      <c r="D556" s="1">
        <f t="shared" ca="1" si="155"/>
        <v>4426.3818394555683</v>
      </c>
      <c r="E556" s="1">
        <f t="shared" ca="1" si="156"/>
        <v>30</v>
      </c>
      <c r="F556" s="1">
        <f t="shared" ca="1" si="157"/>
        <v>877.84675878120026</v>
      </c>
      <c r="G556" s="1">
        <f t="shared" ca="1" si="158"/>
        <v>831.1198090708715</v>
      </c>
      <c r="H556" s="9">
        <f t="shared" ca="1" si="159"/>
        <v>5</v>
      </c>
      <c r="I556" s="1">
        <f t="shared" ca="1" si="160"/>
        <v>16342.139492151435</v>
      </c>
      <c r="J556" s="1">
        <f t="shared" ca="1" si="161"/>
        <v>481.80462081909207</v>
      </c>
      <c r="K556" s="9">
        <f t="shared" si="162"/>
        <v>1</v>
      </c>
      <c r="L556" s="9">
        <f t="shared" si="163"/>
        <v>1</v>
      </c>
      <c r="M556" s="2">
        <f t="shared" ca="1" si="164"/>
        <v>54804.362834121697</v>
      </c>
      <c r="N556" s="2">
        <f t="shared" ca="1" si="165"/>
        <v>2253.33998186491</v>
      </c>
      <c r="O556" s="3">
        <v>3</v>
      </c>
      <c r="P556" s="2">
        <f t="shared" ca="1" si="166"/>
        <v>4426.3818394555683</v>
      </c>
      <c r="Q556" s="2">
        <f t="shared" ca="1" si="167"/>
        <v>-51.72365693748003</v>
      </c>
      <c r="R556" s="2">
        <f t="shared" ca="1" si="168"/>
        <v>877.84675878120026</v>
      </c>
      <c r="S556" s="2">
        <f t="shared" ca="1" si="168"/>
        <v>831.1198090708715</v>
      </c>
      <c r="T556" s="3">
        <v>5</v>
      </c>
      <c r="U556" s="2">
        <f t="shared" ca="1" si="169"/>
        <v>16342.139492151435</v>
      </c>
      <c r="V556" s="2">
        <f t="shared" ca="1" si="170"/>
        <v>481.80462081909207</v>
      </c>
      <c r="W556" s="3">
        <v>1</v>
      </c>
      <c r="X556" s="3">
        <v>1</v>
      </c>
    </row>
    <row r="557" spans="1:24" x14ac:dyDescent="0.3">
      <c r="A557" s="1">
        <f t="shared" ca="1" si="152"/>
        <v>66834.946947251228</v>
      </c>
      <c r="B557" s="1">
        <f t="shared" ca="1" si="153"/>
        <v>3630.8482230111804</v>
      </c>
      <c r="C557" s="9">
        <f t="shared" ca="1" si="154"/>
        <v>3</v>
      </c>
      <c r="D557" s="1">
        <f t="shared" ca="1" si="155"/>
        <v>3113.5907614080229</v>
      </c>
      <c r="E557" s="1">
        <f t="shared" ca="1" si="156"/>
        <v>57.544651283831655</v>
      </c>
      <c r="F557" s="1">
        <f t="shared" ca="1" si="157"/>
        <v>900</v>
      </c>
      <c r="G557" s="1">
        <f t="shared" ca="1" si="158"/>
        <v>984.7604758676282</v>
      </c>
      <c r="H557" s="9">
        <f t="shared" ca="1" si="159"/>
        <v>5</v>
      </c>
      <c r="I557" s="1">
        <f t="shared" ca="1" si="160"/>
        <v>19618.664853131166</v>
      </c>
      <c r="J557" s="1">
        <f t="shared" ca="1" si="161"/>
        <v>358.62206298645651</v>
      </c>
      <c r="K557" s="9">
        <f t="shared" si="162"/>
        <v>1</v>
      </c>
      <c r="L557" s="9">
        <f t="shared" si="163"/>
        <v>1</v>
      </c>
      <c r="M557" s="2">
        <f t="shared" ca="1" si="164"/>
        <v>66834.946947251228</v>
      </c>
      <c r="N557" s="2">
        <f t="shared" ca="1" si="165"/>
        <v>3630.8482230111804</v>
      </c>
      <c r="O557" s="3">
        <v>3</v>
      </c>
      <c r="P557" s="2">
        <f t="shared" ca="1" si="166"/>
        <v>3113.5907614080229</v>
      </c>
      <c r="Q557" s="2">
        <f t="shared" ca="1" si="167"/>
        <v>57.544651283831655</v>
      </c>
      <c r="R557" s="2">
        <f t="shared" ca="1" si="168"/>
        <v>583.42293796530464</v>
      </c>
      <c r="S557" s="2">
        <f t="shared" ca="1" si="168"/>
        <v>984.7604758676282</v>
      </c>
      <c r="T557" s="3">
        <v>5</v>
      </c>
      <c r="U557" s="2">
        <f t="shared" ca="1" si="169"/>
        <v>19618.664853131166</v>
      </c>
      <c r="V557" s="2">
        <f t="shared" ca="1" si="170"/>
        <v>358.62206298645651</v>
      </c>
      <c r="W557" s="3">
        <v>1</v>
      </c>
      <c r="X557" s="3">
        <v>1</v>
      </c>
    </row>
    <row r="558" spans="1:24" x14ac:dyDescent="0.3">
      <c r="A558" s="1">
        <f t="shared" ca="1" si="152"/>
        <v>59211.017836489053</v>
      </c>
      <c r="B558" s="1">
        <f t="shared" ca="1" si="153"/>
        <v>3360.1924306555193</v>
      </c>
      <c r="C558" s="9">
        <f t="shared" ca="1" si="154"/>
        <v>3</v>
      </c>
      <c r="D558" s="1">
        <f t="shared" ca="1" si="155"/>
        <v>7881.391802286721</v>
      </c>
      <c r="E558" s="1">
        <f t="shared" ca="1" si="156"/>
        <v>49</v>
      </c>
      <c r="F558" s="1">
        <f t="shared" ca="1" si="157"/>
        <v>852.49245338378637</v>
      </c>
      <c r="G558" s="1">
        <f t="shared" ca="1" si="158"/>
        <v>1056.2498980047671</v>
      </c>
      <c r="H558" s="9">
        <f t="shared" ca="1" si="159"/>
        <v>5</v>
      </c>
      <c r="I558" s="1">
        <f t="shared" ca="1" si="160"/>
        <v>19091</v>
      </c>
      <c r="J558" s="1">
        <f t="shared" ca="1" si="161"/>
        <v>149.06140034971259</v>
      </c>
      <c r="K558" s="9">
        <f t="shared" si="162"/>
        <v>1</v>
      </c>
      <c r="L558" s="9">
        <f t="shared" si="163"/>
        <v>1</v>
      </c>
      <c r="M558" s="2">
        <f t="shared" ca="1" si="164"/>
        <v>59211.017836489053</v>
      </c>
      <c r="N558" s="2">
        <f t="shared" ca="1" si="165"/>
        <v>3360.1924306555193</v>
      </c>
      <c r="O558" s="3">
        <v>3</v>
      </c>
      <c r="P558" s="2">
        <f t="shared" ca="1" si="166"/>
        <v>7881.391802286721</v>
      </c>
      <c r="Q558" s="2">
        <f t="shared" ca="1" si="167"/>
        <v>-29.12596904525175</v>
      </c>
      <c r="R558" s="2">
        <f t="shared" ca="1" si="168"/>
        <v>852.49245338378637</v>
      </c>
      <c r="S558" s="2">
        <f t="shared" ca="1" si="168"/>
        <v>1056.2498980047671</v>
      </c>
      <c r="T558" s="3">
        <v>5</v>
      </c>
      <c r="U558" s="2">
        <f t="shared" ca="1" si="169"/>
        <v>440.5625608278915</v>
      </c>
      <c r="V558" s="2">
        <f t="shared" ca="1" si="170"/>
        <v>149.06140034971259</v>
      </c>
      <c r="W558" s="3">
        <v>1</v>
      </c>
      <c r="X558" s="3">
        <v>1</v>
      </c>
    </row>
    <row r="559" spans="1:24" x14ac:dyDescent="0.3">
      <c r="A559" s="1">
        <f t="shared" ca="1" si="152"/>
        <v>59107.513566304304</v>
      </c>
      <c r="B559" s="1">
        <f t="shared" ca="1" si="153"/>
        <v>2177.5577043627827</v>
      </c>
      <c r="C559" s="9">
        <f t="shared" ca="1" si="154"/>
        <v>3</v>
      </c>
      <c r="D559" s="1">
        <f t="shared" ca="1" si="155"/>
        <v>5236</v>
      </c>
      <c r="E559" s="1">
        <f t="shared" ca="1" si="156"/>
        <v>171</v>
      </c>
      <c r="F559" s="1">
        <f t="shared" ca="1" si="157"/>
        <v>893</v>
      </c>
      <c r="G559" s="1">
        <f t="shared" ca="1" si="158"/>
        <v>748</v>
      </c>
      <c r="H559" s="9">
        <f t="shared" ca="1" si="159"/>
        <v>5</v>
      </c>
      <c r="I559" s="1">
        <f t="shared" ca="1" si="160"/>
        <v>6713</v>
      </c>
      <c r="J559" s="1">
        <f t="shared" ca="1" si="161"/>
        <v>376.79661140275749</v>
      </c>
      <c r="K559" s="9">
        <f t="shared" si="162"/>
        <v>1</v>
      </c>
      <c r="L559" s="9">
        <f t="shared" si="163"/>
        <v>1</v>
      </c>
      <c r="M559" s="2">
        <f t="shared" ca="1" si="164"/>
        <v>59107.513566304304</v>
      </c>
      <c r="N559" s="2">
        <f t="shared" ca="1" si="165"/>
        <v>2177.5577043627827</v>
      </c>
      <c r="O559" s="3">
        <v>3</v>
      </c>
      <c r="P559" s="2">
        <f t="shared" ca="1" si="166"/>
        <v>12355.326737499441</v>
      </c>
      <c r="Q559" s="2">
        <f t="shared" ca="1" si="167"/>
        <v>200.73009094953937</v>
      </c>
      <c r="R559" s="2">
        <f t="shared" ca="1" si="168"/>
        <v>681.58691599271094</v>
      </c>
      <c r="S559" s="2">
        <f t="shared" ca="1" si="168"/>
        <v>1154.8200918579612</v>
      </c>
      <c r="T559" s="3">
        <v>5</v>
      </c>
      <c r="U559" s="2">
        <f t="shared" ca="1" si="169"/>
        <v>21424.802749595437</v>
      </c>
      <c r="V559" s="2">
        <f t="shared" ca="1" si="170"/>
        <v>376.79661140275749</v>
      </c>
      <c r="W559" s="3">
        <v>1</v>
      </c>
      <c r="X559" s="3">
        <v>1</v>
      </c>
    </row>
    <row r="560" spans="1:24" x14ac:dyDescent="0.3">
      <c r="A560" s="1">
        <f t="shared" ca="1" si="152"/>
        <v>69369.54330689476</v>
      </c>
      <c r="B560" s="1">
        <f t="shared" ca="1" si="153"/>
        <v>4102.674572734808</v>
      </c>
      <c r="C560" s="9">
        <f t="shared" ca="1" si="154"/>
        <v>3</v>
      </c>
      <c r="D560" s="1">
        <f t="shared" ca="1" si="155"/>
        <v>4495</v>
      </c>
      <c r="E560" s="1">
        <f t="shared" ca="1" si="156"/>
        <v>132.02704951356668</v>
      </c>
      <c r="F560" s="1">
        <f t="shared" ca="1" si="157"/>
        <v>889.65219672934847</v>
      </c>
      <c r="G560" s="1">
        <f t="shared" ca="1" si="158"/>
        <v>944.08208631801074</v>
      </c>
      <c r="H560" s="9">
        <f t="shared" ca="1" si="159"/>
        <v>5</v>
      </c>
      <c r="I560" s="1">
        <f t="shared" ca="1" si="160"/>
        <v>13471.261207117255</v>
      </c>
      <c r="J560" s="1">
        <f t="shared" ca="1" si="161"/>
        <v>323.50965335727756</v>
      </c>
      <c r="K560" s="9">
        <f t="shared" si="162"/>
        <v>1</v>
      </c>
      <c r="L560" s="9">
        <f t="shared" si="163"/>
        <v>1</v>
      </c>
      <c r="M560" s="2">
        <f t="shared" ca="1" si="164"/>
        <v>69369.54330689476</v>
      </c>
      <c r="N560" s="2">
        <f t="shared" ca="1" si="165"/>
        <v>4102.674572734808</v>
      </c>
      <c r="O560" s="3">
        <v>3</v>
      </c>
      <c r="P560" s="2">
        <f t="shared" ca="1" si="166"/>
        <v>233.67832104763147</v>
      </c>
      <c r="Q560" s="2">
        <f t="shared" ca="1" si="167"/>
        <v>132.02704951356668</v>
      </c>
      <c r="R560" s="2">
        <f t="shared" ca="1" si="168"/>
        <v>889.65219672934847</v>
      </c>
      <c r="S560" s="2">
        <f t="shared" ca="1" si="168"/>
        <v>944.08208631801074</v>
      </c>
      <c r="T560" s="3">
        <v>5</v>
      </c>
      <c r="U560" s="2">
        <f t="shared" ca="1" si="169"/>
        <v>13471.261207117255</v>
      </c>
      <c r="V560" s="2">
        <f t="shared" ca="1" si="170"/>
        <v>323.50965335727756</v>
      </c>
      <c r="W560" s="3">
        <v>1</v>
      </c>
      <c r="X560" s="3">
        <v>1</v>
      </c>
    </row>
    <row r="561" spans="1:24" x14ac:dyDescent="0.3">
      <c r="A561" s="1">
        <f t="shared" ca="1" si="152"/>
        <v>63006.104352780749</v>
      </c>
      <c r="B561" s="1">
        <f t="shared" ca="1" si="153"/>
        <v>2828.6466565667133</v>
      </c>
      <c r="C561" s="9">
        <f t="shared" ca="1" si="154"/>
        <v>3</v>
      </c>
      <c r="D561" s="1">
        <f t="shared" ca="1" si="155"/>
        <v>7567</v>
      </c>
      <c r="E561" s="1">
        <f t="shared" ca="1" si="156"/>
        <v>20</v>
      </c>
      <c r="F561" s="1">
        <f t="shared" ca="1" si="157"/>
        <v>1029.053118617489</v>
      </c>
      <c r="G561" s="1">
        <f t="shared" ca="1" si="158"/>
        <v>751.07747061189298</v>
      </c>
      <c r="H561" s="9">
        <f t="shared" ca="1" si="159"/>
        <v>5</v>
      </c>
      <c r="I561" s="1">
        <f t="shared" ca="1" si="160"/>
        <v>6967</v>
      </c>
      <c r="J561" s="1">
        <f t="shared" ca="1" si="161"/>
        <v>396.63796493176562</v>
      </c>
      <c r="K561" s="9">
        <f t="shared" si="162"/>
        <v>1</v>
      </c>
      <c r="L561" s="9">
        <f t="shared" si="163"/>
        <v>1</v>
      </c>
      <c r="M561" s="2">
        <f t="shared" ca="1" si="164"/>
        <v>63006.104352780749</v>
      </c>
      <c r="N561" s="2">
        <f t="shared" ca="1" si="165"/>
        <v>2828.6466565667133</v>
      </c>
      <c r="O561" s="3">
        <v>3</v>
      </c>
      <c r="P561" s="2">
        <f t="shared" ca="1" si="166"/>
        <v>-287.08852184538318</v>
      </c>
      <c r="Q561" s="2">
        <f t="shared" ca="1" si="167"/>
        <v>229.38944879951774</v>
      </c>
      <c r="R561" s="2">
        <f t="shared" ca="1" si="168"/>
        <v>1029.053118617489</v>
      </c>
      <c r="S561" s="2">
        <f t="shared" ca="1" si="168"/>
        <v>751.07747061189298</v>
      </c>
      <c r="T561" s="3">
        <v>5</v>
      </c>
      <c r="U561" s="2">
        <f t="shared" ca="1" si="169"/>
        <v>3101.3875350666949</v>
      </c>
      <c r="V561" s="2">
        <f t="shared" ca="1" si="170"/>
        <v>396.63796493176562</v>
      </c>
      <c r="W561" s="3">
        <v>1</v>
      </c>
      <c r="X561" s="3">
        <v>1</v>
      </c>
    </row>
    <row r="562" spans="1:24" x14ac:dyDescent="0.3">
      <c r="A562" s="1">
        <f t="shared" ca="1" si="152"/>
        <v>63149.548287966412</v>
      </c>
      <c r="B562" s="1">
        <f t="shared" ca="1" si="153"/>
        <v>1790.994801109724</v>
      </c>
      <c r="C562" s="9">
        <f t="shared" ca="1" si="154"/>
        <v>3</v>
      </c>
      <c r="D562" s="1">
        <f t="shared" ca="1" si="155"/>
        <v>8224.6975889821842</v>
      </c>
      <c r="E562" s="1">
        <f t="shared" ca="1" si="156"/>
        <v>63.750228177416069</v>
      </c>
      <c r="F562" s="1">
        <f t="shared" ca="1" si="157"/>
        <v>896</v>
      </c>
      <c r="G562" s="1">
        <f t="shared" ca="1" si="158"/>
        <v>726.61046235909134</v>
      </c>
      <c r="H562" s="9">
        <f t="shared" ca="1" si="159"/>
        <v>5</v>
      </c>
      <c r="I562" s="1">
        <f t="shared" ca="1" si="160"/>
        <v>10833.316801394345</v>
      </c>
      <c r="J562" s="1">
        <f t="shared" ca="1" si="161"/>
        <v>270</v>
      </c>
      <c r="K562" s="9">
        <f t="shared" si="162"/>
        <v>1</v>
      </c>
      <c r="L562" s="9">
        <f t="shared" si="163"/>
        <v>1</v>
      </c>
      <c r="M562" s="2">
        <f t="shared" ca="1" si="164"/>
        <v>63149.548287966412</v>
      </c>
      <c r="N562" s="2">
        <f t="shared" ca="1" si="165"/>
        <v>1790.994801109724</v>
      </c>
      <c r="O562" s="3">
        <v>3</v>
      </c>
      <c r="P562" s="2">
        <f t="shared" ca="1" si="166"/>
        <v>8224.6975889821842</v>
      </c>
      <c r="Q562" s="2">
        <f t="shared" ca="1" si="167"/>
        <v>63.750228177416069</v>
      </c>
      <c r="R562" s="2">
        <f t="shared" ca="1" si="168"/>
        <v>1203.1313790571535</v>
      </c>
      <c r="S562" s="2">
        <f t="shared" ca="1" si="168"/>
        <v>726.61046235909134</v>
      </c>
      <c r="T562" s="3">
        <v>5</v>
      </c>
      <c r="U562" s="2">
        <f t="shared" ca="1" si="169"/>
        <v>10833.316801394345</v>
      </c>
      <c r="V562" s="2">
        <f t="shared" ca="1" si="170"/>
        <v>631.17696523841096</v>
      </c>
      <c r="W562" s="3">
        <v>1</v>
      </c>
      <c r="X562" s="3">
        <v>1</v>
      </c>
    </row>
    <row r="563" spans="1:24" x14ac:dyDescent="0.3">
      <c r="A563" s="1">
        <f t="shared" ca="1" si="152"/>
        <v>62804.808359520437</v>
      </c>
      <c r="B563" s="1">
        <f t="shared" ca="1" si="153"/>
        <v>1552.7794742972715</v>
      </c>
      <c r="C563" s="9">
        <f t="shared" ca="1" si="154"/>
        <v>3</v>
      </c>
      <c r="D563" s="1">
        <f t="shared" ca="1" si="155"/>
        <v>4392.7725167936751</v>
      </c>
      <c r="E563" s="1">
        <f t="shared" ca="1" si="156"/>
        <v>132.81916768810123</v>
      </c>
      <c r="F563" s="1">
        <f t="shared" ca="1" si="157"/>
        <v>886</v>
      </c>
      <c r="G563" s="1">
        <f t="shared" ca="1" si="158"/>
        <v>948.09152219410987</v>
      </c>
      <c r="H563" s="9">
        <f t="shared" ca="1" si="159"/>
        <v>5</v>
      </c>
      <c r="I563" s="1">
        <f t="shared" ca="1" si="160"/>
        <v>14737.426593123386</v>
      </c>
      <c r="J563" s="1">
        <f t="shared" ca="1" si="161"/>
        <v>411</v>
      </c>
      <c r="K563" s="9">
        <f t="shared" si="162"/>
        <v>1</v>
      </c>
      <c r="L563" s="9">
        <f t="shared" si="163"/>
        <v>1</v>
      </c>
      <c r="M563" s="2">
        <f t="shared" ca="1" si="164"/>
        <v>62804.808359520437</v>
      </c>
      <c r="N563" s="2">
        <f t="shared" ca="1" si="165"/>
        <v>1552.7794742972715</v>
      </c>
      <c r="O563" s="3">
        <v>3</v>
      </c>
      <c r="P563" s="2">
        <f t="shared" ca="1" si="166"/>
        <v>4392.7725167936751</v>
      </c>
      <c r="Q563" s="2">
        <f t="shared" ca="1" si="167"/>
        <v>132.81916768810123</v>
      </c>
      <c r="R563" s="2">
        <f t="shared" ca="1" si="168"/>
        <v>1093.5881208626352</v>
      </c>
      <c r="S563" s="2">
        <f t="shared" ca="1" si="168"/>
        <v>948.09152219410987</v>
      </c>
      <c r="T563" s="3">
        <v>5</v>
      </c>
      <c r="U563" s="2">
        <f t="shared" ca="1" si="169"/>
        <v>14737.426593123386</v>
      </c>
      <c r="V563" s="2">
        <f t="shared" ca="1" si="170"/>
        <v>534.03148712312372</v>
      </c>
      <c r="W563" s="3">
        <v>1</v>
      </c>
      <c r="X563" s="3">
        <v>1</v>
      </c>
    </row>
    <row r="564" spans="1:24" x14ac:dyDescent="0.3">
      <c r="A564" s="1">
        <f t="shared" ca="1" si="152"/>
        <v>56914.944065264441</v>
      </c>
      <c r="B564" s="1">
        <f t="shared" ca="1" si="153"/>
        <v>755</v>
      </c>
      <c r="C564" s="9">
        <f t="shared" ca="1" si="154"/>
        <v>3</v>
      </c>
      <c r="D564" s="1">
        <f t="shared" ca="1" si="155"/>
        <v>4763.2579705423313</v>
      </c>
      <c r="E564" s="1">
        <f t="shared" ca="1" si="156"/>
        <v>48.744754527489803</v>
      </c>
      <c r="F564" s="1">
        <f t="shared" ca="1" si="157"/>
        <v>854</v>
      </c>
      <c r="G564" s="1">
        <f t="shared" ca="1" si="158"/>
        <v>933</v>
      </c>
      <c r="H564" s="9">
        <f t="shared" ca="1" si="159"/>
        <v>5</v>
      </c>
      <c r="I564" s="1">
        <f t="shared" ca="1" si="160"/>
        <v>9786</v>
      </c>
      <c r="J564" s="1">
        <f t="shared" ca="1" si="161"/>
        <v>68.92566137305829</v>
      </c>
      <c r="K564" s="9">
        <f t="shared" si="162"/>
        <v>1</v>
      </c>
      <c r="L564" s="9">
        <f t="shared" si="163"/>
        <v>1</v>
      </c>
      <c r="M564" s="2">
        <f t="shared" ca="1" si="164"/>
        <v>56914.944065264441</v>
      </c>
      <c r="N564" s="2">
        <f t="shared" ca="1" si="165"/>
        <v>-86.345869886669789</v>
      </c>
      <c r="O564" s="3">
        <v>3</v>
      </c>
      <c r="P564" s="2">
        <f t="shared" ca="1" si="166"/>
        <v>4763.2579705423313</v>
      </c>
      <c r="Q564" s="2">
        <f t="shared" ca="1" si="167"/>
        <v>48.744754527489803</v>
      </c>
      <c r="R564" s="2">
        <f t="shared" ca="1" si="168"/>
        <v>1113.6314830590902</v>
      </c>
      <c r="S564" s="2">
        <f t="shared" ca="1" si="168"/>
        <v>625.98323616314417</v>
      </c>
      <c r="T564" s="3">
        <v>5</v>
      </c>
      <c r="U564" s="2">
        <f t="shared" ca="1" si="169"/>
        <v>20876.050986720555</v>
      </c>
      <c r="V564" s="2">
        <f t="shared" ca="1" si="170"/>
        <v>68.92566137305829</v>
      </c>
      <c r="W564" s="3">
        <v>1</v>
      </c>
      <c r="X564" s="3">
        <v>1</v>
      </c>
    </row>
    <row r="565" spans="1:24" x14ac:dyDescent="0.3">
      <c r="A565" s="1">
        <f t="shared" ca="1" si="152"/>
        <v>67953</v>
      </c>
      <c r="B565" s="1">
        <f t="shared" ca="1" si="153"/>
        <v>646.25831144401832</v>
      </c>
      <c r="C565" s="9">
        <f t="shared" ca="1" si="154"/>
        <v>3</v>
      </c>
      <c r="D565" s="1">
        <f t="shared" ca="1" si="155"/>
        <v>7200.4725146008986</v>
      </c>
      <c r="E565" s="1">
        <f t="shared" ca="1" si="156"/>
        <v>52</v>
      </c>
      <c r="F565" s="1">
        <f t="shared" ca="1" si="157"/>
        <v>1034.3790672459995</v>
      </c>
      <c r="G565" s="1">
        <f t="shared" ca="1" si="158"/>
        <v>834</v>
      </c>
      <c r="H565" s="9">
        <f t="shared" ca="1" si="159"/>
        <v>5</v>
      </c>
      <c r="I565" s="1">
        <f t="shared" ca="1" si="160"/>
        <v>12763.119520319306</v>
      </c>
      <c r="J565" s="1">
        <f t="shared" ca="1" si="161"/>
        <v>171.45480406430198</v>
      </c>
      <c r="K565" s="9">
        <f t="shared" si="162"/>
        <v>1</v>
      </c>
      <c r="L565" s="9">
        <f t="shared" si="163"/>
        <v>1</v>
      </c>
      <c r="M565" s="2">
        <f t="shared" ca="1" si="164"/>
        <v>76058.861054405003</v>
      </c>
      <c r="N565" s="2">
        <f t="shared" ca="1" si="165"/>
        <v>646.25831144401832</v>
      </c>
      <c r="O565" s="3">
        <v>3</v>
      </c>
      <c r="P565" s="2">
        <f t="shared" ca="1" si="166"/>
        <v>7200.4725146008986</v>
      </c>
      <c r="Q565" s="2">
        <f t="shared" ca="1" si="167"/>
        <v>-19.568958007582509</v>
      </c>
      <c r="R565" s="2">
        <f t="shared" ca="1" si="168"/>
        <v>1034.3790672459995</v>
      </c>
      <c r="S565" s="2">
        <f t="shared" ca="1" si="168"/>
        <v>1336.6305245830081</v>
      </c>
      <c r="T565" s="3">
        <v>5</v>
      </c>
      <c r="U565" s="2">
        <f t="shared" ca="1" si="169"/>
        <v>12763.119520319306</v>
      </c>
      <c r="V565" s="2">
        <f t="shared" ca="1" si="170"/>
        <v>171.45480406430198</v>
      </c>
      <c r="W565" s="3">
        <v>1</v>
      </c>
      <c r="X565" s="3">
        <v>1</v>
      </c>
    </row>
    <row r="566" spans="1:24" x14ac:dyDescent="0.3">
      <c r="A566" s="1">
        <f t="shared" ca="1" si="152"/>
        <v>53837.106606726004</v>
      </c>
      <c r="B566" s="1">
        <f t="shared" ca="1" si="153"/>
        <v>329.57750360211048</v>
      </c>
      <c r="C566" s="9">
        <f t="shared" ca="1" si="154"/>
        <v>3</v>
      </c>
      <c r="D566" s="1">
        <f t="shared" ca="1" si="155"/>
        <v>5601</v>
      </c>
      <c r="E566" s="1">
        <f t="shared" ca="1" si="156"/>
        <v>91.966211025085229</v>
      </c>
      <c r="F566" s="1">
        <f t="shared" ca="1" si="157"/>
        <v>875.2551718359739</v>
      </c>
      <c r="G566" s="1">
        <f t="shared" ca="1" si="158"/>
        <v>999.52627569603158</v>
      </c>
      <c r="H566" s="9">
        <f t="shared" ca="1" si="159"/>
        <v>5</v>
      </c>
      <c r="I566" s="1">
        <f t="shared" ca="1" si="160"/>
        <v>7273.7153200810308</v>
      </c>
      <c r="J566" s="1">
        <f t="shared" ca="1" si="161"/>
        <v>459.69385622809841</v>
      </c>
      <c r="K566" s="9">
        <f t="shared" si="162"/>
        <v>1</v>
      </c>
      <c r="L566" s="9">
        <f t="shared" si="163"/>
        <v>1</v>
      </c>
      <c r="M566" s="2">
        <f t="shared" ca="1" si="164"/>
        <v>53837.106606726004</v>
      </c>
      <c r="N566" s="2">
        <f t="shared" ca="1" si="165"/>
        <v>329.57750360211048</v>
      </c>
      <c r="O566" s="3">
        <v>3</v>
      </c>
      <c r="P566" s="2">
        <f t="shared" ca="1" si="166"/>
        <v>1453.3371156113171</v>
      </c>
      <c r="Q566" s="2">
        <f t="shared" ca="1" si="167"/>
        <v>91.966211025085229</v>
      </c>
      <c r="R566" s="2">
        <f t="shared" ca="1" si="168"/>
        <v>875.2551718359739</v>
      </c>
      <c r="S566" s="2">
        <f t="shared" ca="1" si="168"/>
        <v>999.52627569603158</v>
      </c>
      <c r="T566" s="3">
        <v>5</v>
      </c>
      <c r="U566" s="2">
        <f t="shared" ca="1" si="169"/>
        <v>7273.7153200810308</v>
      </c>
      <c r="V566" s="2">
        <f t="shared" ca="1" si="170"/>
        <v>459.69385622809841</v>
      </c>
      <c r="W566" s="3">
        <v>1</v>
      </c>
      <c r="X566" s="3">
        <v>1</v>
      </c>
    </row>
    <row r="567" spans="1:24" x14ac:dyDescent="0.3">
      <c r="A567" s="1">
        <f t="shared" ca="1" si="152"/>
        <v>61197.180943669358</v>
      </c>
      <c r="B567" s="1">
        <f t="shared" ca="1" si="153"/>
        <v>2337.2449345811674</v>
      </c>
      <c r="C567" s="9">
        <f t="shared" ca="1" si="154"/>
        <v>3</v>
      </c>
      <c r="D567" s="1">
        <f t="shared" ca="1" si="155"/>
        <v>6501</v>
      </c>
      <c r="E567" s="1">
        <f t="shared" ca="1" si="156"/>
        <v>43.565205405740564</v>
      </c>
      <c r="F567" s="1">
        <f t="shared" ca="1" si="157"/>
        <v>722.77973924816411</v>
      </c>
      <c r="G567" s="1">
        <f t="shared" ca="1" si="158"/>
        <v>858.09131190367088</v>
      </c>
      <c r="H567" s="9">
        <f t="shared" ca="1" si="159"/>
        <v>5</v>
      </c>
      <c r="I567" s="1">
        <f t="shared" ca="1" si="160"/>
        <v>8216.8086009557646</v>
      </c>
      <c r="J567" s="1">
        <f t="shared" ca="1" si="161"/>
        <v>190.20555202165593</v>
      </c>
      <c r="K567" s="9">
        <f t="shared" si="162"/>
        <v>1</v>
      </c>
      <c r="L567" s="9">
        <f t="shared" si="163"/>
        <v>1</v>
      </c>
      <c r="M567" s="2">
        <f t="shared" ca="1" si="164"/>
        <v>61197.180943669358</v>
      </c>
      <c r="N567" s="2">
        <f t="shared" ca="1" si="165"/>
        <v>2337.2449345811674</v>
      </c>
      <c r="O567" s="3">
        <v>3</v>
      </c>
      <c r="P567" s="2">
        <f t="shared" ca="1" si="166"/>
        <v>13050.569702035489</v>
      </c>
      <c r="Q567" s="2">
        <f t="shared" ca="1" si="167"/>
        <v>43.565205405740564</v>
      </c>
      <c r="R567" s="2">
        <f t="shared" ca="1" si="168"/>
        <v>722.77973924816411</v>
      </c>
      <c r="S567" s="2">
        <f t="shared" ca="1" si="168"/>
        <v>858.09131190367088</v>
      </c>
      <c r="T567" s="3">
        <v>5</v>
      </c>
      <c r="U567" s="2">
        <f t="shared" ca="1" si="169"/>
        <v>8216.8086009557646</v>
      </c>
      <c r="V567" s="2">
        <f t="shared" ca="1" si="170"/>
        <v>190.20555202165593</v>
      </c>
      <c r="W567" s="3">
        <v>1</v>
      </c>
      <c r="X567" s="3">
        <v>1</v>
      </c>
    </row>
    <row r="568" spans="1:24" x14ac:dyDescent="0.3">
      <c r="A568" s="1">
        <f t="shared" ca="1" si="152"/>
        <v>62810</v>
      </c>
      <c r="B568" s="1">
        <f t="shared" ca="1" si="153"/>
        <v>4291</v>
      </c>
      <c r="C568" s="9">
        <f t="shared" ca="1" si="154"/>
        <v>3</v>
      </c>
      <c r="D568" s="1">
        <f t="shared" ca="1" si="155"/>
        <v>5216.6921259545752</v>
      </c>
      <c r="E568" s="1">
        <f t="shared" ca="1" si="156"/>
        <v>84.030947454857412</v>
      </c>
      <c r="F568" s="1">
        <f t="shared" ca="1" si="157"/>
        <v>1049</v>
      </c>
      <c r="G568" s="1">
        <f t="shared" ca="1" si="158"/>
        <v>1057.9126361873707</v>
      </c>
      <c r="H568" s="9">
        <f t="shared" ca="1" si="159"/>
        <v>5</v>
      </c>
      <c r="I568" s="1">
        <f t="shared" ca="1" si="160"/>
        <v>5414.06654261927</v>
      </c>
      <c r="J568" s="1">
        <f t="shared" ca="1" si="161"/>
        <v>99.820075360559628</v>
      </c>
      <c r="K568" s="9">
        <f t="shared" si="162"/>
        <v>1</v>
      </c>
      <c r="L568" s="9">
        <f t="shared" si="163"/>
        <v>1</v>
      </c>
      <c r="M568" s="2">
        <f t="shared" ca="1" si="164"/>
        <v>76835.864756645955</v>
      </c>
      <c r="N568" s="2">
        <f t="shared" ca="1" si="165"/>
        <v>5179.7871712000288</v>
      </c>
      <c r="O568" s="3">
        <v>3</v>
      </c>
      <c r="P568" s="2">
        <f t="shared" ca="1" si="166"/>
        <v>5216.6921259545752</v>
      </c>
      <c r="Q568" s="2">
        <f t="shared" ca="1" si="167"/>
        <v>84.030947454857412</v>
      </c>
      <c r="R568" s="2">
        <f t="shared" ca="1" si="168"/>
        <v>620.62615762201017</v>
      </c>
      <c r="S568" s="2">
        <f t="shared" ca="1" si="168"/>
        <v>1057.9126361873707</v>
      </c>
      <c r="T568" s="3">
        <v>5</v>
      </c>
      <c r="U568" s="2">
        <f t="shared" ca="1" si="169"/>
        <v>5414.06654261927</v>
      </c>
      <c r="V568" s="2">
        <f t="shared" ca="1" si="170"/>
        <v>99.820075360559628</v>
      </c>
      <c r="W568" s="3">
        <v>1</v>
      </c>
      <c r="X568" s="3">
        <v>1</v>
      </c>
    </row>
    <row r="569" spans="1:24" x14ac:dyDescent="0.3">
      <c r="A569" s="1">
        <f t="shared" ca="1" si="152"/>
        <v>52551</v>
      </c>
      <c r="B569" s="1">
        <f t="shared" ca="1" si="153"/>
        <v>2329.3308062874139</v>
      </c>
      <c r="C569" s="9">
        <f t="shared" ca="1" si="154"/>
        <v>3</v>
      </c>
      <c r="D569" s="1">
        <f t="shared" ca="1" si="155"/>
        <v>7357.4170623801165</v>
      </c>
      <c r="E569" s="1">
        <f t="shared" ca="1" si="156"/>
        <v>83.411214829572813</v>
      </c>
      <c r="F569" s="1">
        <f t="shared" ca="1" si="157"/>
        <v>948.76999482575832</v>
      </c>
      <c r="G569" s="1">
        <f t="shared" ca="1" si="158"/>
        <v>829</v>
      </c>
      <c r="H569" s="9">
        <f t="shared" ca="1" si="159"/>
        <v>5</v>
      </c>
      <c r="I569" s="1">
        <f t="shared" ca="1" si="160"/>
        <v>9486.2535388047654</v>
      </c>
      <c r="J569" s="1">
        <f t="shared" ca="1" si="161"/>
        <v>390.61468591751867</v>
      </c>
      <c r="K569" s="9">
        <f t="shared" si="162"/>
        <v>1</v>
      </c>
      <c r="L569" s="9">
        <f t="shared" si="163"/>
        <v>1</v>
      </c>
      <c r="M569" s="2">
        <f t="shared" ca="1" si="164"/>
        <v>75330.744678436793</v>
      </c>
      <c r="N569" s="2">
        <f t="shared" ca="1" si="165"/>
        <v>2329.3308062874139</v>
      </c>
      <c r="O569" s="3">
        <v>3</v>
      </c>
      <c r="P569" s="2">
        <f t="shared" ca="1" si="166"/>
        <v>7357.4170623801165</v>
      </c>
      <c r="Q569" s="2">
        <f t="shared" ca="1" si="167"/>
        <v>83.411214829572813</v>
      </c>
      <c r="R569" s="2">
        <f t="shared" ca="1" si="168"/>
        <v>948.76999482575832</v>
      </c>
      <c r="S569" s="2">
        <f t="shared" ca="1" si="168"/>
        <v>661.62081412838893</v>
      </c>
      <c r="T569" s="3">
        <v>5</v>
      </c>
      <c r="U569" s="2">
        <f t="shared" ca="1" si="169"/>
        <v>9486.2535388047654</v>
      </c>
      <c r="V569" s="2">
        <f t="shared" ca="1" si="170"/>
        <v>390.61468591751867</v>
      </c>
      <c r="W569" s="3">
        <v>1</v>
      </c>
      <c r="X569" s="3">
        <v>1</v>
      </c>
    </row>
    <row r="570" spans="1:24" x14ac:dyDescent="0.3">
      <c r="A570" s="1">
        <f t="shared" ca="1" si="152"/>
        <v>49218.149720298061</v>
      </c>
      <c r="B570" s="1">
        <f t="shared" ca="1" si="153"/>
        <v>1921.9154557293796</v>
      </c>
      <c r="C570" s="9">
        <f t="shared" ca="1" si="154"/>
        <v>3</v>
      </c>
      <c r="D570" s="1">
        <f t="shared" ca="1" si="155"/>
        <v>9055.4796461136539</v>
      </c>
      <c r="E570" s="1">
        <f t="shared" ca="1" si="156"/>
        <v>116</v>
      </c>
      <c r="F570" s="1">
        <f t="shared" ca="1" si="157"/>
        <v>839.47465921115315</v>
      </c>
      <c r="G570" s="1">
        <f t="shared" ca="1" si="158"/>
        <v>985.65991037745471</v>
      </c>
      <c r="H570" s="9">
        <f t="shared" ca="1" si="159"/>
        <v>5</v>
      </c>
      <c r="I570" s="1">
        <f t="shared" ca="1" si="160"/>
        <v>12820</v>
      </c>
      <c r="J570" s="1">
        <f t="shared" ca="1" si="161"/>
        <v>246.62892290447761</v>
      </c>
      <c r="K570" s="9">
        <f t="shared" si="162"/>
        <v>1</v>
      </c>
      <c r="L570" s="9">
        <f t="shared" si="163"/>
        <v>1</v>
      </c>
      <c r="M570" s="2">
        <f t="shared" ca="1" si="164"/>
        <v>49218.149720298061</v>
      </c>
      <c r="N570" s="2">
        <f t="shared" ca="1" si="165"/>
        <v>1921.9154557293796</v>
      </c>
      <c r="O570" s="3">
        <v>3</v>
      </c>
      <c r="P570" s="2">
        <f t="shared" ca="1" si="166"/>
        <v>9055.4796461136539</v>
      </c>
      <c r="Q570" s="2">
        <f t="shared" ca="1" si="167"/>
        <v>184.26215079371818</v>
      </c>
      <c r="R570" s="2">
        <f t="shared" ca="1" si="168"/>
        <v>839.47465921115315</v>
      </c>
      <c r="S570" s="2">
        <f t="shared" ca="1" si="168"/>
        <v>985.65991037745471</v>
      </c>
      <c r="T570" s="3">
        <v>5</v>
      </c>
      <c r="U570" s="2">
        <f t="shared" ca="1" si="169"/>
        <v>-849.75535872739601</v>
      </c>
      <c r="V570" s="2">
        <f t="shared" ca="1" si="170"/>
        <v>246.62892290447761</v>
      </c>
      <c r="W570" s="3">
        <v>1</v>
      </c>
      <c r="X570" s="3">
        <v>1</v>
      </c>
    </row>
    <row r="571" spans="1:24" x14ac:dyDescent="0.3">
      <c r="A571" s="1">
        <f t="shared" ca="1" si="152"/>
        <v>63958.669097375838</v>
      </c>
      <c r="B571" s="1">
        <f t="shared" ca="1" si="153"/>
        <v>1516.2755874633817</v>
      </c>
      <c r="C571" s="9">
        <f t="shared" ca="1" si="154"/>
        <v>3</v>
      </c>
      <c r="D571" s="1">
        <f t="shared" ca="1" si="155"/>
        <v>4872.8330775475624</v>
      </c>
      <c r="E571" s="1">
        <f t="shared" ca="1" si="156"/>
        <v>116</v>
      </c>
      <c r="F571" s="1">
        <f t="shared" ca="1" si="157"/>
        <v>851.64532809286823</v>
      </c>
      <c r="G571" s="1">
        <f t="shared" ca="1" si="158"/>
        <v>745.98992068208304</v>
      </c>
      <c r="H571" s="9">
        <f t="shared" ca="1" si="159"/>
        <v>5</v>
      </c>
      <c r="I571" s="1">
        <f t="shared" ca="1" si="160"/>
        <v>8720.7967212158019</v>
      </c>
      <c r="J571" s="1">
        <f t="shared" ca="1" si="161"/>
        <v>58</v>
      </c>
      <c r="K571" s="9">
        <f t="shared" si="162"/>
        <v>1</v>
      </c>
      <c r="L571" s="9">
        <f t="shared" si="163"/>
        <v>1</v>
      </c>
      <c r="M571" s="2">
        <f t="shared" ca="1" si="164"/>
        <v>63958.669097375838</v>
      </c>
      <c r="N571" s="2">
        <f t="shared" ca="1" si="165"/>
        <v>1516.2755874633817</v>
      </c>
      <c r="O571" s="3">
        <v>3</v>
      </c>
      <c r="P571" s="2">
        <f t="shared" ca="1" si="166"/>
        <v>4872.8330775475624</v>
      </c>
      <c r="Q571" s="2">
        <f t="shared" ca="1" si="167"/>
        <v>225.02615750797224</v>
      </c>
      <c r="R571" s="2">
        <f t="shared" ca="1" si="168"/>
        <v>851.64532809286823</v>
      </c>
      <c r="S571" s="2">
        <f t="shared" ca="1" si="168"/>
        <v>745.98992068208304</v>
      </c>
      <c r="T571" s="3">
        <v>5</v>
      </c>
      <c r="U571" s="2">
        <f t="shared" ca="1" si="169"/>
        <v>8720.7967212158019</v>
      </c>
      <c r="V571" s="2">
        <f t="shared" ca="1" si="170"/>
        <v>527.37789364453067</v>
      </c>
      <c r="W571" s="3">
        <v>1</v>
      </c>
      <c r="X571" s="3">
        <v>1</v>
      </c>
    </row>
    <row r="572" spans="1:24" x14ac:dyDescent="0.3">
      <c r="A572" s="1">
        <f t="shared" ca="1" si="152"/>
        <v>61602.691942538004</v>
      </c>
      <c r="B572" s="1">
        <f t="shared" ca="1" si="153"/>
        <v>269</v>
      </c>
      <c r="C572" s="9">
        <f t="shared" ca="1" si="154"/>
        <v>3</v>
      </c>
      <c r="D572" s="1">
        <f t="shared" ca="1" si="155"/>
        <v>9394</v>
      </c>
      <c r="E572" s="1">
        <f t="shared" ca="1" si="156"/>
        <v>109.98911982608575</v>
      </c>
      <c r="F572" s="1">
        <f t="shared" ca="1" si="157"/>
        <v>1060.3510016273767</v>
      </c>
      <c r="G572" s="1">
        <f t="shared" ca="1" si="158"/>
        <v>957.80586647335645</v>
      </c>
      <c r="H572" s="9">
        <f t="shared" ca="1" si="159"/>
        <v>5</v>
      </c>
      <c r="I572" s="1">
        <f t="shared" ca="1" si="160"/>
        <v>5893</v>
      </c>
      <c r="J572" s="1">
        <f t="shared" ca="1" si="161"/>
        <v>178</v>
      </c>
      <c r="K572" s="9">
        <f t="shared" si="162"/>
        <v>1</v>
      </c>
      <c r="L572" s="9">
        <f t="shared" si="163"/>
        <v>1</v>
      </c>
      <c r="M572" s="2">
        <f t="shared" ca="1" si="164"/>
        <v>61602.691942538004</v>
      </c>
      <c r="N572" s="2">
        <f t="shared" ca="1" si="165"/>
        <v>6165.0590770564904</v>
      </c>
      <c r="O572" s="3">
        <v>3</v>
      </c>
      <c r="P572" s="2">
        <f t="shared" ca="1" si="166"/>
        <v>-617.20181540981594</v>
      </c>
      <c r="Q572" s="2">
        <f t="shared" ca="1" si="167"/>
        <v>109.98911982608575</v>
      </c>
      <c r="R572" s="2">
        <f t="shared" ca="1" si="168"/>
        <v>1060.3510016273767</v>
      </c>
      <c r="S572" s="2">
        <f t="shared" ca="1" si="168"/>
        <v>957.80586647335645</v>
      </c>
      <c r="T572" s="3">
        <v>5</v>
      </c>
      <c r="U572" s="2">
        <f t="shared" ca="1" si="169"/>
        <v>20177.349228264411</v>
      </c>
      <c r="V572" s="2">
        <f t="shared" ca="1" si="170"/>
        <v>672.20209967107746</v>
      </c>
      <c r="W572" s="3">
        <v>1</v>
      </c>
      <c r="X572" s="3">
        <v>1</v>
      </c>
    </row>
    <row r="573" spans="1:24" x14ac:dyDescent="0.3">
      <c r="A573" s="1">
        <f t="shared" ca="1" si="152"/>
        <v>53212.627628825918</v>
      </c>
      <c r="B573" s="1">
        <f t="shared" ca="1" si="153"/>
        <v>1811.5632457447384</v>
      </c>
      <c r="C573" s="9">
        <f t="shared" ca="1" si="154"/>
        <v>3</v>
      </c>
      <c r="D573" s="1">
        <f t="shared" ca="1" si="155"/>
        <v>3877.5837920352947</v>
      </c>
      <c r="E573" s="1">
        <f t="shared" ca="1" si="156"/>
        <v>145.41654540904145</v>
      </c>
      <c r="F573" s="1">
        <f t="shared" ca="1" si="157"/>
        <v>787.00977407683524</v>
      </c>
      <c r="G573" s="1">
        <f t="shared" ca="1" si="158"/>
        <v>964</v>
      </c>
      <c r="H573" s="9">
        <f t="shared" ca="1" si="159"/>
        <v>5</v>
      </c>
      <c r="I573" s="1">
        <f t="shared" ca="1" si="160"/>
        <v>17526</v>
      </c>
      <c r="J573" s="1">
        <f t="shared" ca="1" si="161"/>
        <v>231.37382980021746</v>
      </c>
      <c r="K573" s="9">
        <f t="shared" si="162"/>
        <v>1</v>
      </c>
      <c r="L573" s="9">
        <f t="shared" si="163"/>
        <v>1</v>
      </c>
      <c r="M573" s="2">
        <f t="shared" ca="1" si="164"/>
        <v>53212.627628825918</v>
      </c>
      <c r="N573" s="2">
        <f t="shared" ca="1" si="165"/>
        <v>1811.5632457447384</v>
      </c>
      <c r="O573" s="3">
        <v>3</v>
      </c>
      <c r="P573" s="2">
        <f t="shared" ca="1" si="166"/>
        <v>3877.5837920352947</v>
      </c>
      <c r="Q573" s="2">
        <f t="shared" ca="1" si="167"/>
        <v>145.41654540904145</v>
      </c>
      <c r="R573" s="2">
        <f t="shared" ca="1" si="168"/>
        <v>787.00977407683524</v>
      </c>
      <c r="S573" s="2">
        <f t="shared" ca="1" si="168"/>
        <v>1105.8299534093965</v>
      </c>
      <c r="T573" s="3">
        <v>5</v>
      </c>
      <c r="U573" s="2">
        <f t="shared" ca="1" si="169"/>
        <v>21231.288611133925</v>
      </c>
      <c r="V573" s="2">
        <f t="shared" ca="1" si="170"/>
        <v>231.37382980021746</v>
      </c>
      <c r="W573" s="3">
        <v>1</v>
      </c>
      <c r="X573" s="3">
        <v>1</v>
      </c>
    </row>
    <row r="574" spans="1:24" x14ac:dyDescent="0.3">
      <c r="A574" s="1">
        <f t="shared" ca="1" si="152"/>
        <v>47026.02393948492</v>
      </c>
      <c r="B574" s="1">
        <f t="shared" ca="1" si="153"/>
        <v>274.94085501401014</v>
      </c>
      <c r="C574" s="9">
        <f t="shared" ca="1" si="154"/>
        <v>3</v>
      </c>
      <c r="D574" s="1">
        <f t="shared" ca="1" si="155"/>
        <v>3825.5902217365156</v>
      </c>
      <c r="E574" s="1">
        <f t="shared" ca="1" si="156"/>
        <v>151.60586916649945</v>
      </c>
      <c r="F574" s="1">
        <f t="shared" ca="1" si="157"/>
        <v>868.87190782542245</v>
      </c>
      <c r="G574" s="1">
        <f t="shared" ca="1" si="158"/>
        <v>1064</v>
      </c>
      <c r="H574" s="9">
        <f t="shared" ca="1" si="159"/>
        <v>5</v>
      </c>
      <c r="I574" s="1">
        <f t="shared" ca="1" si="160"/>
        <v>12408</v>
      </c>
      <c r="J574" s="1">
        <f t="shared" ca="1" si="161"/>
        <v>466.03806052176265</v>
      </c>
      <c r="K574" s="9">
        <f t="shared" si="162"/>
        <v>1</v>
      </c>
      <c r="L574" s="9">
        <f t="shared" si="163"/>
        <v>1</v>
      </c>
      <c r="M574" s="2">
        <f t="shared" ca="1" si="164"/>
        <v>47026.02393948492</v>
      </c>
      <c r="N574" s="2">
        <f t="shared" ca="1" si="165"/>
        <v>274.94085501401014</v>
      </c>
      <c r="O574" s="3">
        <v>3</v>
      </c>
      <c r="P574" s="2">
        <f t="shared" ca="1" si="166"/>
        <v>3825.5902217365156</v>
      </c>
      <c r="Q574" s="2">
        <f t="shared" ca="1" si="167"/>
        <v>151.60586916649945</v>
      </c>
      <c r="R574" s="2">
        <f t="shared" ca="1" si="168"/>
        <v>868.87190782542245</v>
      </c>
      <c r="S574" s="2">
        <f t="shared" ca="1" si="168"/>
        <v>1163.5760842197587</v>
      </c>
      <c r="T574" s="3">
        <v>5</v>
      </c>
      <c r="U574" s="2">
        <f t="shared" ca="1" si="169"/>
        <v>2444.5421904120867</v>
      </c>
      <c r="V574" s="2">
        <f t="shared" ca="1" si="170"/>
        <v>466.03806052176265</v>
      </c>
      <c r="W574" s="3">
        <v>1</v>
      </c>
      <c r="X574" s="3">
        <v>1</v>
      </c>
    </row>
    <row r="575" spans="1:24" x14ac:dyDescent="0.3">
      <c r="A575" s="1">
        <f t="shared" ca="1" si="152"/>
        <v>58079.475824559559</v>
      </c>
      <c r="B575" s="1">
        <f t="shared" ca="1" si="153"/>
        <v>2323</v>
      </c>
      <c r="C575" s="9">
        <f t="shared" ca="1" si="154"/>
        <v>3</v>
      </c>
      <c r="D575" s="1">
        <f t="shared" ca="1" si="155"/>
        <v>7463</v>
      </c>
      <c r="E575" s="1">
        <f t="shared" ca="1" si="156"/>
        <v>166.74340707166866</v>
      </c>
      <c r="F575" s="1">
        <f t="shared" ca="1" si="157"/>
        <v>854.68926546368971</v>
      </c>
      <c r="G575" s="1">
        <f t="shared" ca="1" si="158"/>
        <v>953.34359428319272</v>
      </c>
      <c r="H575" s="9">
        <f t="shared" ca="1" si="159"/>
        <v>5</v>
      </c>
      <c r="I575" s="1">
        <f t="shared" ca="1" si="160"/>
        <v>16793.658066423177</v>
      </c>
      <c r="J575" s="1">
        <f t="shared" ca="1" si="161"/>
        <v>73.727492054575663</v>
      </c>
      <c r="K575" s="9">
        <f t="shared" si="162"/>
        <v>1</v>
      </c>
      <c r="L575" s="9">
        <f t="shared" si="163"/>
        <v>1</v>
      </c>
      <c r="M575" s="2">
        <f t="shared" ca="1" si="164"/>
        <v>58079.475824559559</v>
      </c>
      <c r="N575" s="2">
        <f t="shared" ca="1" si="165"/>
        <v>-1142.1256650443001</v>
      </c>
      <c r="O575" s="3">
        <v>3</v>
      </c>
      <c r="P575" s="2">
        <f t="shared" ca="1" si="166"/>
        <v>1297.5290469963929</v>
      </c>
      <c r="Q575" s="2">
        <f t="shared" ca="1" si="167"/>
        <v>166.74340707166866</v>
      </c>
      <c r="R575" s="2">
        <f t="shared" ca="1" si="168"/>
        <v>854.68926546368971</v>
      </c>
      <c r="S575" s="2">
        <f t="shared" ca="1" si="168"/>
        <v>953.34359428319272</v>
      </c>
      <c r="T575" s="3">
        <v>5</v>
      </c>
      <c r="U575" s="2">
        <f t="shared" ca="1" si="169"/>
        <v>16793.658066423177</v>
      </c>
      <c r="V575" s="2">
        <f t="shared" ca="1" si="170"/>
        <v>73.727492054575663</v>
      </c>
      <c r="W575" s="3">
        <v>1</v>
      </c>
      <c r="X575" s="3">
        <v>1</v>
      </c>
    </row>
    <row r="576" spans="1:24" x14ac:dyDescent="0.3">
      <c r="A576" s="1">
        <f t="shared" ca="1" si="152"/>
        <v>55819.425287123224</v>
      </c>
      <c r="B576" s="1">
        <f t="shared" ca="1" si="153"/>
        <v>630.76437530688099</v>
      </c>
      <c r="C576" s="9">
        <f t="shared" ca="1" si="154"/>
        <v>3</v>
      </c>
      <c r="D576" s="1">
        <f t="shared" ca="1" si="155"/>
        <v>5566.5573571701398</v>
      </c>
      <c r="E576" s="1">
        <f t="shared" ca="1" si="156"/>
        <v>80.135777733388963</v>
      </c>
      <c r="F576" s="1">
        <f t="shared" ca="1" si="157"/>
        <v>817.09668547445983</v>
      </c>
      <c r="G576" s="1">
        <f t="shared" ca="1" si="158"/>
        <v>1073.3938552361349</v>
      </c>
      <c r="H576" s="9">
        <f t="shared" ca="1" si="159"/>
        <v>5</v>
      </c>
      <c r="I576" s="1">
        <f t="shared" ca="1" si="160"/>
        <v>17113</v>
      </c>
      <c r="J576" s="1">
        <f t="shared" ca="1" si="161"/>
        <v>157</v>
      </c>
      <c r="K576" s="9">
        <f t="shared" si="162"/>
        <v>1</v>
      </c>
      <c r="L576" s="9">
        <f t="shared" si="163"/>
        <v>1</v>
      </c>
      <c r="M576" s="2">
        <f t="shared" ca="1" si="164"/>
        <v>55819.425287123224</v>
      </c>
      <c r="N576" s="2">
        <f t="shared" ca="1" si="165"/>
        <v>630.76437530688099</v>
      </c>
      <c r="O576" s="3">
        <v>3</v>
      </c>
      <c r="P576" s="2">
        <f t="shared" ca="1" si="166"/>
        <v>5566.5573571701398</v>
      </c>
      <c r="Q576" s="2">
        <f t="shared" ca="1" si="167"/>
        <v>80.135777733388963</v>
      </c>
      <c r="R576" s="2">
        <f t="shared" ca="1" si="168"/>
        <v>817.09668547445983</v>
      </c>
      <c r="S576" s="2">
        <f t="shared" ca="1" si="168"/>
        <v>1073.3938552361349</v>
      </c>
      <c r="T576" s="3">
        <v>5</v>
      </c>
      <c r="U576" s="2">
        <f t="shared" ca="1" si="169"/>
        <v>23681.94094251288</v>
      </c>
      <c r="V576" s="2">
        <f t="shared" ca="1" si="170"/>
        <v>669.33316639620989</v>
      </c>
      <c r="W576" s="3">
        <v>1</v>
      </c>
      <c r="X576" s="3">
        <v>1</v>
      </c>
    </row>
    <row r="577" spans="1:24" x14ac:dyDescent="0.3">
      <c r="A577" s="1">
        <f t="shared" ca="1" si="152"/>
        <v>63067.200678777692</v>
      </c>
      <c r="B577" s="1">
        <f t="shared" ca="1" si="153"/>
        <v>1749.0586773343164</v>
      </c>
      <c r="C577" s="9">
        <f t="shared" ca="1" si="154"/>
        <v>3</v>
      </c>
      <c r="D577" s="1">
        <f t="shared" ca="1" si="155"/>
        <v>5817</v>
      </c>
      <c r="E577" s="1">
        <f t="shared" ca="1" si="156"/>
        <v>72.145846690497848</v>
      </c>
      <c r="F577" s="1">
        <f t="shared" ca="1" si="157"/>
        <v>965.85537506772778</v>
      </c>
      <c r="G577" s="1">
        <f t="shared" ca="1" si="158"/>
        <v>806</v>
      </c>
      <c r="H577" s="9">
        <f t="shared" ca="1" si="159"/>
        <v>5</v>
      </c>
      <c r="I577" s="1">
        <f t="shared" ca="1" si="160"/>
        <v>15856.92162129009</v>
      </c>
      <c r="J577" s="1">
        <f t="shared" ca="1" si="161"/>
        <v>125.43811201313321</v>
      </c>
      <c r="K577" s="9">
        <f t="shared" si="162"/>
        <v>1</v>
      </c>
      <c r="L577" s="9">
        <f t="shared" si="163"/>
        <v>1</v>
      </c>
      <c r="M577" s="2">
        <f t="shared" ca="1" si="164"/>
        <v>63067.200678777692</v>
      </c>
      <c r="N577" s="2">
        <f t="shared" ca="1" si="165"/>
        <v>1749.0586773343164</v>
      </c>
      <c r="O577" s="3">
        <v>3</v>
      </c>
      <c r="P577" s="2">
        <f t="shared" ca="1" si="166"/>
        <v>11188.855733712917</v>
      </c>
      <c r="Q577" s="2">
        <f t="shared" ca="1" si="167"/>
        <v>72.145846690497848</v>
      </c>
      <c r="R577" s="2">
        <f t="shared" ca="1" si="168"/>
        <v>965.85537506772778</v>
      </c>
      <c r="S577" s="2">
        <f t="shared" ca="1" si="168"/>
        <v>1104.1204354337008</v>
      </c>
      <c r="T577" s="3">
        <v>5</v>
      </c>
      <c r="U577" s="2">
        <f t="shared" ca="1" si="169"/>
        <v>15856.92162129009</v>
      </c>
      <c r="V577" s="2">
        <f t="shared" ca="1" si="170"/>
        <v>125.43811201313321</v>
      </c>
      <c r="W577" s="3">
        <v>1</v>
      </c>
      <c r="X577" s="3">
        <v>1</v>
      </c>
    </row>
    <row r="578" spans="1:24" x14ac:dyDescent="0.3">
      <c r="A578" s="1">
        <f t="shared" ca="1" si="152"/>
        <v>59388.271020413064</v>
      </c>
      <c r="B578" s="1">
        <f t="shared" ca="1" si="153"/>
        <v>1498.3825222670821</v>
      </c>
      <c r="C578" s="9">
        <f t="shared" ca="1" si="154"/>
        <v>3</v>
      </c>
      <c r="D578" s="1">
        <f t="shared" ca="1" si="155"/>
        <v>4247</v>
      </c>
      <c r="E578" s="1">
        <f t="shared" ca="1" si="156"/>
        <v>173.15993404307051</v>
      </c>
      <c r="F578" s="1">
        <f t="shared" ca="1" si="157"/>
        <v>917</v>
      </c>
      <c r="G578" s="1">
        <f t="shared" ca="1" si="158"/>
        <v>798</v>
      </c>
      <c r="H578" s="9">
        <f t="shared" ca="1" si="159"/>
        <v>5</v>
      </c>
      <c r="I578" s="1">
        <f t="shared" ca="1" si="160"/>
        <v>12225.318248599586</v>
      </c>
      <c r="J578" s="1">
        <f t="shared" ca="1" si="161"/>
        <v>60</v>
      </c>
      <c r="K578" s="9">
        <f t="shared" si="162"/>
        <v>1</v>
      </c>
      <c r="L578" s="9">
        <f t="shared" si="163"/>
        <v>1</v>
      </c>
      <c r="M578" s="2">
        <f t="shared" ca="1" si="164"/>
        <v>59388.271020413064</v>
      </c>
      <c r="N578" s="2">
        <f t="shared" ca="1" si="165"/>
        <v>1498.3825222670821</v>
      </c>
      <c r="O578" s="3">
        <v>3</v>
      </c>
      <c r="P578" s="2">
        <f t="shared" ca="1" si="166"/>
        <v>1746.5248797266413</v>
      </c>
      <c r="Q578" s="2">
        <f t="shared" ca="1" si="167"/>
        <v>173.15993404307051</v>
      </c>
      <c r="R578" s="2">
        <f t="shared" ca="1" si="168"/>
        <v>581.50905718409808</v>
      </c>
      <c r="S578" s="2">
        <f t="shared" ca="1" si="168"/>
        <v>1183.0949190294039</v>
      </c>
      <c r="T578" s="3">
        <v>5</v>
      </c>
      <c r="U578" s="2">
        <f t="shared" ca="1" si="169"/>
        <v>12225.318248599586</v>
      </c>
      <c r="V578" s="2">
        <f t="shared" ca="1" si="170"/>
        <v>562.760334011758</v>
      </c>
      <c r="W578" s="3">
        <v>1</v>
      </c>
      <c r="X578" s="3">
        <v>1</v>
      </c>
    </row>
    <row r="579" spans="1:24" x14ac:dyDescent="0.3">
      <c r="A579" s="1">
        <f t="shared" ref="A579:A642" ca="1" si="171">IF(AND(M579&gt;=46700, M579&lt;=70049), M579, RANDBETWEEN(46700, 70049))</f>
        <v>47772</v>
      </c>
      <c r="B579" s="1">
        <f t="shared" ref="B579:B642" ca="1" si="172">IF(AND(N579&gt;=20, N579&lt;=5000), N579, RANDBETWEEN(20,5000))</f>
        <v>2492</v>
      </c>
      <c r="C579" s="9">
        <f t="shared" ref="C579:C642" ca="1" si="173">IF(AND(O579&gt;=3, O579&lt;=3), O579, RANDBETWEEN(3, 3))</f>
        <v>3</v>
      </c>
      <c r="D579" s="1">
        <f t="shared" ref="D579:D642" ca="1" si="174">IF(AND(P579&gt;=2000, P579&lt;=10000), P579, RANDBETWEEN(2000, 10000))</f>
        <v>6883.7401175167734</v>
      </c>
      <c r="E579" s="1">
        <f t="shared" ref="E579:E642" ca="1" si="175">IF(AND(Q579&gt;=0, Q579&lt;=180), Q579, RANDBETWEEN(0,180))</f>
        <v>30</v>
      </c>
      <c r="F579" s="1">
        <f t="shared" ref="F579:F642" ca="1" si="176">IF(AND(R579&gt;=720, R579&lt;=1080), R579, RANDBETWEEN(720, 1080))</f>
        <v>743</v>
      </c>
      <c r="G579" s="1">
        <f t="shared" ref="G579:G642" ca="1" si="177">IF(AND(S579&gt;=720, S579&lt;=1080), S579, RANDBETWEEN(720, 1080))</f>
        <v>998</v>
      </c>
      <c r="H579" s="9">
        <f t="shared" ref="H579:H642" ca="1" si="178">IF(AND(T579&gt;=5, T579&lt;=5), T579, RANDBETWEEN(5,5))</f>
        <v>5</v>
      </c>
      <c r="I579" s="1">
        <f t="shared" ref="I579:I642" ca="1" si="179">IF(AND(U579&gt;=5000, U579&lt;=20000), U579, RANDBETWEEN(5000, 20000))</f>
        <v>8725.8594595345112</v>
      </c>
      <c r="J579" s="1">
        <f t="shared" ref="J579:J642" ca="1" si="180">IF(AND(V579&gt;=50, V579&lt;=500), V579, RANDBETWEEN(50, 500))</f>
        <v>133</v>
      </c>
      <c r="K579" s="9">
        <f t="shared" ref="K579:K642" si="181">W579</f>
        <v>1</v>
      </c>
      <c r="L579" s="9">
        <f t="shared" ref="L579:L642" si="182">X579</f>
        <v>1</v>
      </c>
      <c r="M579" s="2">
        <f t="shared" ref="M579:M642" ca="1" si="183">_xlfn.NORM.INV(RAND(), 58375, 11674.5)</f>
        <v>72957.763301576488</v>
      </c>
      <c r="N579" s="2">
        <f t="shared" ref="N579:N642" ca="1" si="184">_xlfn.NORM.INV(RAND(), 2510, 2490)</f>
        <v>5468.0264679343618</v>
      </c>
      <c r="O579" s="3">
        <v>3</v>
      </c>
      <c r="P579" s="2">
        <f t="shared" ref="P579:P642" ca="1" si="185">_xlfn.NORM.INV(RAND(), 6000, 4000)</f>
        <v>6883.7401175167734</v>
      </c>
      <c r="Q579" s="2">
        <f t="shared" ref="Q579:Q642" ca="1" si="186">_xlfn.NORM.INV(RAND(), 90.5, 89.5)</f>
        <v>210.03077609432017</v>
      </c>
      <c r="R579" s="2">
        <f t="shared" ref="R579:S642" ca="1" si="187">_xlfn.NORM.INV(RAND(), 900, 180)</f>
        <v>1102.4255605789906</v>
      </c>
      <c r="S579" s="2">
        <f t="shared" ca="1" si="187"/>
        <v>632.11865888990746</v>
      </c>
      <c r="T579" s="3">
        <v>5</v>
      </c>
      <c r="U579" s="2">
        <f t="shared" ref="U579:U642" ca="1" si="188">_xlfn.NORM.INV(RAND(), 12500, 7500)</f>
        <v>8725.8594595345112</v>
      </c>
      <c r="V579" s="2">
        <f t="shared" ref="V579:V642" ca="1" si="189">_xlfn.NORM.INV(RAND(), 275, 225)</f>
        <v>958.01585075836215</v>
      </c>
      <c r="W579" s="3">
        <v>1</v>
      </c>
      <c r="X579" s="3">
        <v>1</v>
      </c>
    </row>
    <row r="580" spans="1:24" x14ac:dyDescent="0.3">
      <c r="A580" s="1">
        <f t="shared" ca="1" si="171"/>
        <v>46710.257341541888</v>
      </c>
      <c r="B580" s="1">
        <f t="shared" ca="1" si="172"/>
        <v>4776.56209896777</v>
      </c>
      <c r="C580" s="9">
        <f t="shared" ca="1" si="173"/>
        <v>3</v>
      </c>
      <c r="D580" s="1">
        <f t="shared" ca="1" si="174"/>
        <v>5719</v>
      </c>
      <c r="E580" s="1">
        <f t="shared" ca="1" si="175"/>
        <v>99.704821986732398</v>
      </c>
      <c r="F580" s="1">
        <f t="shared" ca="1" si="176"/>
        <v>928.12163932537862</v>
      </c>
      <c r="G580" s="1">
        <f t="shared" ca="1" si="177"/>
        <v>953</v>
      </c>
      <c r="H580" s="9">
        <f t="shared" ca="1" si="178"/>
        <v>5</v>
      </c>
      <c r="I580" s="1">
        <f t="shared" ca="1" si="179"/>
        <v>18652.803551286303</v>
      </c>
      <c r="J580" s="1">
        <f t="shared" ca="1" si="180"/>
        <v>264.21212416577498</v>
      </c>
      <c r="K580" s="9">
        <f t="shared" si="181"/>
        <v>1</v>
      </c>
      <c r="L580" s="9">
        <f t="shared" si="182"/>
        <v>1</v>
      </c>
      <c r="M580" s="2">
        <f t="shared" ca="1" si="183"/>
        <v>46710.257341541888</v>
      </c>
      <c r="N580" s="2">
        <f t="shared" ca="1" si="184"/>
        <v>4776.56209896777</v>
      </c>
      <c r="O580" s="3">
        <v>3</v>
      </c>
      <c r="P580" s="2">
        <f t="shared" ca="1" si="185"/>
        <v>712.20059656224203</v>
      </c>
      <c r="Q580" s="2">
        <f t="shared" ca="1" si="186"/>
        <v>99.704821986732398</v>
      </c>
      <c r="R580" s="2">
        <f t="shared" ca="1" si="187"/>
        <v>928.12163932537862</v>
      </c>
      <c r="S580" s="2">
        <f t="shared" ca="1" si="187"/>
        <v>1193.2369800040531</v>
      </c>
      <c r="T580" s="3">
        <v>5</v>
      </c>
      <c r="U580" s="2">
        <f t="shared" ca="1" si="188"/>
        <v>18652.803551286303</v>
      </c>
      <c r="V580" s="2">
        <f t="shared" ca="1" si="189"/>
        <v>264.21212416577498</v>
      </c>
      <c r="W580" s="3">
        <v>1</v>
      </c>
      <c r="X580" s="3">
        <v>1</v>
      </c>
    </row>
    <row r="581" spans="1:24" x14ac:dyDescent="0.3">
      <c r="A581" s="1">
        <f t="shared" ca="1" si="171"/>
        <v>59717.532234326507</v>
      </c>
      <c r="B581" s="1">
        <f t="shared" ca="1" si="172"/>
        <v>1422.710695038711</v>
      </c>
      <c r="C581" s="9">
        <f t="shared" ca="1" si="173"/>
        <v>3</v>
      </c>
      <c r="D581" s="1">
        <f t="shared" ca="1" si="174"/>
        <v>6819</v>
      </c>
      <c r="E581" s="1">
        <f t="shared" ca="1" si="175"/>
        <v>120.85906669494662</v>
      </c>
      <c r="F581" s="1">
        <f t="shared" ca="1" si="176"/>
        <v>986.68144530475365</v>
      </c>
      <c r="G581" s="1">
        <f t="shared" ca="1" si="177"/>
        <v>1052.4325744534599</v>
      </c>
      <c r="H581" s="9">
        <f t="shared" ca="1" si="178"/>
        <v>5</v>
      </c>
      <c r="I581" s="1">
        <f t="shared" ca="1" si="179"/>
        <v>18744.102333879157</v>
      </c>
      <c r="J581" s="1">
        <f t="shared" ca="1" si="180"/>
        <v>491.90378746544206</v>
      </c>
      <c r="K581" s="9">
        <f t="shared" si="181"/>
        <v>1</v>
      </c>
      <c r="L581" s="9">
        <f t="shared" si="182"/>
        <v>1</v>
      </c>
      <c r="M581" s="2">
        <f t="shared" ca="1" si="183"/>
        <v>59717.532234326507</v>
      </c>
      <c r="N581" s="2">
        <f t="shared" ca="1" si="184"/>
        <v>1422.710695038711</v>
      </c>
      <c r="O581" s="3">
        <v>3</v>
      </c>
      <c r="P581" s="2">
        <f t="shared" ca="1" si="185"/>
        <v>10199.07191740599</v>
      </c>
      <c r="Q581" s="2">
        <f t="shared" ca="1" si="186"/>
        <v>120.85906669494662</v>
      </c>
      <c r="R581" s="2">
        <f t="shared" ca="1" si="187"/>
        <v>986.68144530475365</v>
      </c>
      <c r="S581" s="2">
        <f t="shared" ca="1" si="187"/>
        <v>1052.4325744534599</v>
      </c>
      <c r="T581" s="3">
        <v>5</v>
      </c>
      <c r="U581" s="2">
        <f t="shared" ca="1" si="188"/>
        <v>18744.102333879157</v>
      </c>
      <c r="V581" s="2">
        <f t="shared" ca="1" si="189"/>
        <v>491.90378746544206</v>
      </c>
      <c r="W581" s="3">
        <v>1</v>
      </c>
      <c r="X581" s="3">
        <v>1</v>
      </c>
    </row>
    <row r="582" spans="1:24" x14ac:dyDescent="0.3">
      <c r="A582" s="1">
        <f t="shared" ca="1" si="171"/>
        <v>63670.904018911424</v>
      </c>
      <c r="B582" s="1">
        <f t="shared" ca="1" si="172"/>
        <v>1399</v>
      </c>
      <c r="C582" s="9">
        <f t="shared" ca="1" si="173"/>
        <v>3</v>
      </c>
      <c r="D582" s="1">
        <f t="shared" ca="1" si="174"/>
        <v>3486</v>
      </c>
      <c r="E582" s="1">
        <f t="shared" ca="1" si="175"/>
        <v>69</v>
      </c>
      <c r="F582" s="1">
        <f t="shared" ca="1" si="176"/>
        <v>918.25413901806769</v>
      </c>
      <c r="G582" s="1">
        <f t="shared" ca="1" si="177"/>
        <v>788.26512375441996</v>
      </c>
      <c r="H582" s="9">
        <f t="shared" ca="1" si="178"/>
        <v>5</v>
      </c>
      <c r="I582" s="1">
        <f t="shared" ca="1" si="179"/>
        <v>13647</v>
      </c>
      <c r="J582" s="1">
        <f t="shared" ca="1" si="180"/>
        <v>413.66086527053187</v>
      </c>
      <c r="K582" s="9">
        <f t="shared" si="181"/>
        <v>1</v>
      </c>
      <c r="L582" s="9">
        <f t="shared" si="182"/>
        <v>1</v>
      </c>
      <c r="M582" s="2">
        <f t="shared" ca="1" si="183"/>
        <v>63670.904018911424</v>
      </c>
      <c r="N582" s="2">
        <f t="shared" ca="1" si="184"/>
        <v>5164.6140225360741</v>
      </c>
      <c r="O582" s="3">
        <v>3</v>
      </c>
      <c r="P582" s="2">
        <f t="shared" ca="1" si="185"/>
        <v>10706.511787838244</v>
      </c>
      <c r="Q582" s="2">
        <f t="shared" ca="1" si="186"/>
        <v>-66.086548980784471</v>
      </c>
      <c r="R582" s="2">
        <f t="shared" ca="1" si="187"/>
        <v>918.25413901806769</v>
      </c>
      <c r="S582" s="2">
        <f t="shared" ca="1" si="187"/>
        <v>788.26512375441996</v>
      </c>
      <c r="T582" s="3">
        <v>5</v>
      </c>
      <c r="U582" s="2">
        <f t="shared" ca="1" si="188"/>
        <v>20895.237662322372</v>
      </c>
      <c r="V582" s="2">
        <f t="shared" ca="1" si="189"/>
        <v>413.66086527053187</v>
      </c>
      <c r="W582" s="3">
        <v>1</v>
      </c>
      <c r="X582" s="3">
        <v>1</v>
      </c>
    </row>
    <row r="583" spans="1:24" x14ac:dyDescent="0.3">
      <c r="A583" s="1">
        <f t="shared" ca="1" si="171"/>
        <v>63198.481895158671</v>
      </c>
      <c r="B583" s="1">
        <f t="shared" ca="1" si="172"/>
        <v>2504.9641818988443</v>
      </c>
      <c r="C583" s="9">
        <f t="shared" ca="1" si="173"/>
        <v>3</v>
      </c>
      <c r="D583" s="1">
        <f t="shared" ca="1" si="174"/>
        <v>9903</v>
      </c>
      <c r="E583" s="1">
        <f t="shared" ca="1" si="175"/>
        <v>23.414435989081568</v>
      </c>
      <c r="F583" s="1">
        <f t="shared" ca="1" si="176"/>
        <v>832</v>
      </c>
      <c r="G583" s="1">
        <f t="shared" ca="1" si="177"/>
        <v>938.22033929750376</v>
      </c>
      <c r="H583" s="9">
        <f t="shared" ca="1" si="178"/>
        <v>5</v>
      </c>
      <c r="I583" s="1">
        <f t="shared" ca="1" si="179"/>
        <v>11883.020327517903</v>
      </c>
      <c r="J583" s="1">
        <f t="shared" ca="1" si="180"/>
        <v>410</v>
      </c>
      <c r="K583" s="9">
        <f t="shared" si="181"/>
        <v>1</v>
      </c>
      <c r="L583" s="9">
        <f t="shared" si="182"/>
        <v>1</v>
      </c>
      <c r="M583" s="2">
        <f t="shared" ca="1" si="183"/>
        <v>63198.481895158671</v>
      </c>
      <c r="N583" s="2">
        <f t="shared" ca="1" si="184"/>
        <v>2504.9641818988443</v>
      </c>
      <c r="O583" s="3">
        <v>3</v>
      </c>
      <c r="P583" s="2">
        <f t="shared" ca="1" si="185"/>
        <v>14391.042133404002</v>
      </c>
      <c r="Q583" s="2">
        <f t="shared" ca="1" si="186"/>
        <v>23.414435989081568</v>
      </c>
      <c r="R583" s="2">
        <f t="shared" ca="1" si="187"/>
        <v>1299.911470093075</v>
      </c>
      <c r="S583" s="2">
        <f t="shared" ca="1" si="187"/>
        <v>938.22033929750376</v>
      </c>
      <c r="T583" s="3">
        <v>5</v>
      </c>
      <c r="U583" s="2">
        <f t="shared" ca="1" si="188"/>
        <v>11883.020327517903</v>
      </c>
      <c r="V583" s="2">
        <f t="shared" ca="1" si="189"/>
        <v>604.25692490039523</v>
      </c>
      <c r="W583" s="3">
        <v>1</v>
      </c>
      <c r="X583" s="3">
        <v>1</v>
      </c>
    </row>
    <row r="584" spans="1:24" x14ac:dyDescent="0.3">
      <c r="A584" s="1">
        <f t="shared" ca="1" si="171"/>
        <v>53850.120318870046</v>
      </c>
      <c r="B584" s="1">
        <f t="shared" ca="1" si="172"/>
        <v>1406.1745001718737</v>
      </c>
      <c r="C584" s="9">
        <f t="shared" ca="1" si="173"/>
        <v>3</v>
      </c>
      <c r="D584" s="1">
        <f t="shared" ca="1" si="174"/>
        <v>3919.3964806030854</v>
      </c>
      <c r="E584" s="1">
        <f t="shared" ca="1" si="175"/>
        <v>110.00285047137015</v>
      </c>
      <c r="F584" s="1">
        <f t="shared" ca="1" si="176"/>
        <v>795</v>
      </c>
      <c r="G584" s="1">
        <f t="shared" ca="1" si="177"/>
        <v>732</v>
      </c>
      <c r="H584" s="9">
        <f t="shared" ca="1" si="178"/>
        <v>5</v>
      </c>
      <c r="I584" s="1">
        <f t="shared" ca="1" si="179"/>
        <v>5185.3759612172307</v>
      </c>
      <c r="J584" s="1">
        <f t="shared" ca="1" si="180"/>
        <v>204.89239705719501</v>
      </c>
      <c r="K584" s="9">
        <f t="shared" si="181"/>
        <v>1</v>
      </c>
      <c r="L584" s="9">
        <f t="shared" si="182"/>
        <v>1</v>
      </c>
      <c r="M584" s="2">
        <f t="shared" ca="1" si="183"/>
        <v>53850.120318870046</v>
      </c>
      <c r="N584" s="2">
        <f t="shared" ca="1" si="184"/>
        <v>1406.1745001718737</v>
      </c>
      <c r="O584" s="3">
        <v>3</v>
      </c>
      <c r="P584" s="2">
        <f t="shared" ca="1" si="185"/>
        <v>3919.3964806030854</v>
      </c>
      <c r="Q584" s="2">
        <f t="shared" ca="1" si="186"/>
        <v>110.00285047137015</v>
      </c>
      <c r="R584" s="2">
        <f t="shared" ca="1" si="187"/>
        <v>1094.9586342046373</v>
      </c>
      <c r="S584" s="2">
        <f t="shared" ca="1" si="187"/>
        <v>695.87817009406854</v>
      </c>
      <c r="T584" s="3">
        <v>5</v>
      </c>
      <c r="U584" s="2">
        <f t="shared" ca="1" si="188"/>
        <v>5185.3759612172307</v>
      </c>
      <c r="V584" s="2">
        <f t="shared" ca="1" si="189"/>
        <v>204.89239705719501</v>
      </c>
      <c r="W584" s="3">
        <v>1</v>
      </c>
      <c r="X584" s="3">
        <v>1</v>
      </c>
    </row>
    <row r="585" spans="1:24" x14ac:dyDescent="0.3">
      <c r="A585" s="1">
        <f t="shared" ca="1" si="171"/>
        <v>59803.645453641555</v>
      </c>
      <c r="B585" s="1">
        <f t="shared" ca="1" si="172"/>
        <v>3299.1522517565936</v>
      </c>
      <c r="C585" s="9">
        <f t="shared" ca="1" si="173"/>
        <v>3</v>
      </c>
      <c r="D585" s="1">
        <f t="shared" ca="1" si="174"/>
        <v>3423.9603589682465</v>
      </c>
      <c r="E585" s="1">
        <f t="shared" ca="1" si="175"/>
        <v>85.342771462280638</v>
      </c>
      <c r="F585" s="1">
        <f t="shared" ca="1" si="176"/>
        <v>926.90999948030492</v>
      </c>
      <c r="G585" s="1">
        <f t="shared" ca="1" si="177"/>
        <v>746</v>
      </c>
      <c r="H585" s="9">
        <f t="shared" ca="1" si="178"/>
        <v>5</v>
      </c>
      <c r="I585" s="1">
        <f t="shared" ca="1" si="179"/>
        <v>14412.855932128094</v>
      </c>
      <c r="J585" s="1">
        <f t="shared" ca="1" si="180"/>
        <v>123.99502636543903</v>
      </c>
      <c r="K585" s="9">
        <f t="shared" si="181"/>
        <v>1</v>
      </c>
      <c r="L585" s="9">
        <f t="shared" si="182"/>
        <v>1</v>
      </c>
      <c r="M585" s="2">
        <f t="shared" ca="1" si="183"/>
        <v>59803.645453641555</v>
      </c>
      <c r="N585" s="2">
        <f t="shared" ca="1" si="184"/>
        <v>3299.1522517565936</v>
      </c>
      <c r="O585" s="3">
        <v>3</v>
      </c>
      <c r="P585" s="2">
        <f t="shared" ca="1" si="185"/>
        <v>3423.9603589682465</v>
      </c>
      <c r="Q585" s="2">
        <f t="shared" ca="1" si="186"/>
        <v>85.342771462280638</v>
      </c>
      <c r="R585" s="2">
        <f t="shared" ca="1" si="187"/>
        <v>926.90999948030492</v>
      </c>
      <c r="S585" s="2">
        <f t="shared" ca="1" si="187"/>
        <v>653.75106757881565</v>
      </c>
      <c r="T585" s="3">
        <v>5</v>
      </c>
      <c r="U585" s="2">
        <f t="shared" ca="1" si="188"/>
        <v>14412.855932128094</v>
      </c>
      <c r="V585" s="2">
        <f t="shared" ca="1" si="189"/>
        <v>123.99502636543903</v>
      </c>
      <c r="W585" s="3">
        <v>1</v>
      </c>
      <c r="X585" s="3">
        <v>1</v>
      </c>
    </row>
    <row r="586" spans="1:24" x14ac:dyDescent="0.3">
      <c r="A586" s="1">
        <f t="shared" ca="1" si="171"/>
        <v>49254.207078408144</v>
      </c>
      <c r="B586" s="1">
        <f t="shared" ca="1" si="172"/>
        <v>516.83551575221804</v>
      </c>
      <c r="C586" s="9">
        <f t="shared" ca="1" si="173"/>
        <v>3</v>
      </c>
      <c r="D586" s="1">
        <f t="shared" ca="1" si="174"/>
        <v>6797.5250342569198</v>
      </c>
      <c r="E586" s="1">
        <f t="shared" ca="1" si="175"/>
        <v>69.966780902087635</v>
      </c>
      <c r="F586" s="1">
        <f t="shared" ca="1" si="176"/>
        <v>895.07936367828108</v>
      </c>
      <c r="G586" s="1">
        <f t="shared" ca="1" si="177"/>
        <v>794</v>
      </c>
      <c r="H586" s="9">
        <f t="shared" ca="1" si="178"/>
        <v>5</v>
      </c>
      <c r="I586" s="1">
        <f t="shared" ca="1" si="179"/>
        <v>12842.62303179053</v>
      </c>
      <c r="J586" s="1">
        <f t="shared" ca="1" si="180"/>
        <v>157.89466432359268</v>
      </c>
      <c r="K586" s="9">
        <f t="shared" si="181"/>
        <v>1</v>
      </c>
      <c r="L586" s="9">
        <f t="shared" si="182"/>
        <v>1</v>
      </c>
      <c r="M586" s="2">
        <f t="shared" ca="1" si="183"/>
        <v>49254.207078408144</v>
      </c>
      <c r="N586" s="2">
        <f t="shared" ca="1" si="184"/>
        <v>516.83551575221804</v>
      </c>
      <c r="O586" s="3">
        <v>3</v>
      </c>
      <c r="P586" s="2">
        <f t="shared" ca="1" si="185"/>
        <v>6797.5250342569198</v>
      </c>
      <c r="Q586" s="2">
        <f t="shared" ca="1" si="186"/>
        <v>69.966780902087635</v>
      </c>
      <c r="R586" s="2">
        <f t="shared" ca="1" si="187"/>
        <v>895.07936367828108</v>
      </c>
      <c r="S586" s="2">
        <f t="shared" ca="1" si="187"/>
        <v>676.42367902449678</v>
      </c>
      <c r="T586" s="3">
        <v>5</v>
      </c>
      <c r="U586" s="2">
        <f t="shared" ca="1" si="188"/>
        <v>12842.62303179053</v>
      </c>
      <c r="V586" s="2">
        <f t="shared" ca="1" si="189"/>
        <v>157.89466432359268</v>
      </c>
      <c r="W586" s="3">
        <v>1</v>
      </c>
      <c r="X586" s="3">
        <v>1</v>
      </c>
    </row>
    <row r="587" spans="1:24" x14ac:dyDescent="0.3">
      <c r="A587" s="1">
        <f t="shared" ca="1" si="171"/>
        <v>58631.869860609928</v>
      </c>
      <c r="B587" s="1">
        <f t="shared" ca="1" si="172"/>
        <v>3384.6875974350396</v>
      </c>
      <c r="C587" s="9">
        <f t="shared" ca="1" si="173"/>
        <v>3</v>
      </c>
      <c r="D587" s="1">
        <f t="shared" ca="1" si="174"/>
        <v>3178.9896508611446</v>
      </c>
      <c r="E587" s="1">
        <f t="shared" ca="1" si="175"/>
        <v>86.422360510912071</v>
      </c>
      <c r="F587" s="1">
        <f t="shared" ca="1" si="176"/>
        <v>818.63226793238107</v>
      </c>
      <c r="G587" s="1">
        <f t="shared" ca="1" si="177"/>
        <v>866</v>
      </c>
      <c r="H587" s="9">
        <f t="shared" ca="1" si="178"/>
        <v>5</v>
      </c>
      <c r="I587" s="1">
        <f t="shared" ca="1" si="179"/>
        <v>5658.017867251122</v>
      </c>
      <c r="J587" s="1">
        <f t="shared" ca="1" si="180"/>
        <v>420.0095230533945</v>
      </c>
      <c r="K587" s="9">
        <f t="shared" si="181"/>
        <v>1</v>
      </c>
      <c r="L587" s="9">
        <f t="shared" si="182"/>
        <v>1</v>
      </c>
      <c r="M587" s="2">
        <f t="shared" ca="1" si="183"/>
        <v>58631.869860609928</v>
      </c>
      <c r="N587" s="2">
        <f t="shared" ca="1" si="184"/>
        <v>3384.6875974350396</v>
      </c>
      <c r="O587" s="3">
        <v>3</v>
      </c>
      <c r="P587" s="2">
        <f t="shared" ca="1" si="185"/>
        <v>3178.9896508611446</v>
      </c>
      <c r="Q587" s="2">
        <f t="shared" ca="1" si="186"/>
        <v>86.422360510912071</v>
      </c>
      <c r="R587" s="2">
        <f t="shared" ca="1" si="187"/>
        <v>818.63226793238107</v>
      </c>
      <c r="S587" s="2">
        <f t="shared" ca="1" si="187"/>
        <v>711.92891089029433</v>
      </c>
      <c r="T587" s="3">
        <v>5</v>
      </c>
      <c r="U587" s="2">
        <f t="shared" ca="1" si="188"/>
        <v>5658.017867251122</v>
      </c>
      <c r="V587" s="2">
        <f t="shared" ca="1" si="189"/>
        <v>420.0095230533945</v>
      </c>
      <c r="W587" s="3">
        <v>1</v>
      </c>
      <c r="X587" s="3">
        <v>1</v>
      </c>
    </row>
    <row r="588" spans="1:24" x14ac:dyDescent="0.3">
      <c r="A588" s="1">
        <f t="shared" ca="1" si="171"/>
        <v>56830.078407879591</v>
      </c>
      <c r="B588" s="1">
        <f t="shared" ca="1" si="172"/>
        <v>478.79905439490744</v>
      </c>
      <c r="C588" s="9">
        <f t="shared" ca="1" si="173"/>
        <v>3</v>
      </c>
      <c r="D588" s="1">
        <f t="shared" ca="1" si="174"/>
        <v>6235</v>
      </c>
      <c r="E588" s="1">
        <f t="shared" ca="1" si="175"/>
        <v>175</v>
      </c>
      <c r="F588" s="1">
        <f t="shared" ca="1" si="176"/>
        <v>1030.9182500484999</v>
      </c>
      <c r="G588" s="1">
        <f t="shared" ca="1" si="177"/>
        <v>1040.1325892814732</v>
      </c>
      <c r="H588" s="9">
        <f t="shared" ca="1" si="178"/>
        <v>5</v>
      </c>
      <c r="I588" s="1">
        <f t="shared" ca="1" si="179"/>
        <v>7763</v>
      </c>
      <c r="J588" s="1">
        <f t="shared" ca="1" si="180"/>
        <v>117.33432539200516</v>
      </c>
      <c r="K588" s="9">
        <f t="shared" si="181"/>
        <v>1</v>
      </c>
      <c r="L588" s="9">
        <f t="shared" si="182"/>
        <v>1</v>
      </c>
      <c r="M588" s="2">
        <f t="shared" ca="1" si="183"/>
        <v>56830.078407879591</v>
      </c>
      <c r="N588" s="2">
        <f t="shared" ca="1" si="184"/>
        <v>478.79905439490744</v>
      </c>
      <c r="O588" s="3">
        <v>3</v>
      </c>
      <c r="P588" s="2">
        <f t="shared" ca="1" si="185"/>
        <v>14060.39823860465</v>
      </c>
      <c r="Q588" s="2">
        <f t="shared" ca="1" si="186"/>
        <v>-38.066191303882192</v>
      </c>
      <c r="R588" s="2">
        <f t="shared" ca="1" si="187"/>
        <v>1030.9182500484999</v>
      </c>
      <c r="S588" s="2">
        <f t="shared" ca="1" si="187"/>
        <v>1040.1325892814732</v>
      </c>
      <c r="T588" s="3">
        <v>5</v>
      </c>
      <c r="U588" s="2">
        <f t="shared" ca="1" si="188"/>
        <v>25348.271189651725</v>
      </c>
      <c r="V588" s="2">
        <f t="shared" ca="1" si="189"/>
        <v>117.33432539200516</v>
      </c>
      <c r="W588" s="3">
        <v>1</v>
      </c>
      <c r="X588" s="3">
        <v>1</v>
      </c>
    </row>
    <row r="589" spans="1:24" x14ac:dyDescent="0.3">
      <c r="A589" s="1">
        <f t="shared" ca="1" si="171"/>
        <v>57142.57540575225</v>
      </c>
      <c r="B589" s="1">
        <f t="shared" ca="1" si="172"/>
        <v>210.67966787582145</v>
      </c>
      <c r="C589" s="9">
        <f t="shared" ca="1" si="173"/>
        <v>3</v>
      </c>
      <c r="D589" s="1">
        <f t="shared" ca="1" si="174"/>
        <v>3502</v>
      </c>
      <c r="E589" s="1">
        <f t="shared" ca="1" si="175"/>
        <v>129</v>
      </c>
      <c r="F589" s="1">
        <f t="shared" ca="1" si="176"/>
        <v>889</v>
      </c>
      <c r="G589" s="1">
        <f t="shared" ca="1" si="177"/>
        <v>802.69602624476579</v>
      </c>
      <c r="H589" s="9">
        <f t="shared" ca="1" si="178"/>
        <v>5</v>
      </c>
      <c r="I589" s="1">
        <f t="shared" ca="1" si="179"/>
        <v>5971.0359768540593</v>
      </c>
      <c r="J589" s="1">
        <f t="shared" ca="1" si="180"/>
        <v>227.71005584727155</v>
      </c>
      <c r="K589" s="9">
        <f t="shared" si="181"/>
        <v>1</v>
      </c>
      <c r="L589" s="9">
        <f t="shared" si="182"/>
        <v>1</v>
      </c>
      <c r="M589" s="2">
        <f t="shared" ca="1" si="183"/>
        <v>57142.57540575225</v>
      </c>
      <c r="N589" s="2">
        <f t="shared" ca="1" si="184"/>
        <v>210.67966787582145</v>
      </c>
      <c r="O589" s="3">
        <v>3</v>
      </c>
      <c r="P589" s="2">
        <f t="shared" ca="1" si="185"/>
        <v>11355.172113124419</v>
      </c>
      <c r="Q589" s="2">
        <f t="shared" ca="1" si="186"/>
        <v>211.50502895737938</v>
      </c>
      <c r="R589" s="2">
        <f t="shared" ca="1" si="187"/>
        <v>1163.1172423653938</v>
      </c>
      <c r="S589" s="2">
        <f t="shared" ca="1" si="187"/>
        <v>802.69602624476579</v>
      </c>
      <c r="T589" s="3">
        <v>5</v>
      </c>
      <c r="U589" s="2">
        <f t="shared" ca="1" si="188"/>
        <v>5971.0359768540593</v>
      </c>
      <c r="V589" s="2">
        <f t="shared" ca="1" si="189"/>
        <v>227.71005584727155</v>
      </c>
      <c r="W589" s="3">
        <v>1</v>
      </c>
      <c r="X589" s="3">
        <v>1</v>
      </c>
    </row>
    <row r="590" spans="1:24" x14ac:dyDescent="0.3">
      <c r="A590" s="1">
        <f t="shared" ca="1" si="171"/>
        <v>60962.384338702053</v>
      </c>
      <c r="B590" s="1">
        <f t="shared" ca="1" si="172"/>
        <v>4634.6859258697186</v>
      </c>
      <c r="C590" s="9">
        <f t="shared" ca="1" si="173"/>
        <v>3</v>
      </c>
      <c r="D590" s="1">
        <f t="shared" ca="1" si="174"/>
        <v>6657.9905790399507</v>
      </c>
      <c r="E590" s="1">
        <f t="shared" ca="1" si="175"/>
        <v>158.11145696722795</v>
      </c>
      <c r="F590" s="1">
        <f t="shared" ca="1" si="176"/>
        <v>933</v>
      </c>
      <c r="G590" s="1">
        <f t="shared" ca="1" si="177"/>
        <v>772.52692945404272</v>
      </c>
      <c r="H590" s="9">
        <f t="shared" ca="1" si="178"/>
        <v>5</v>
      </c>
      <c r="I590" s="1">
        <f t="shared" ca="1" si="179"/>
        <v>14847</v>
      </c>
      <c r="J590" s="1">
        <f t="shared" ca="1" si="180"/>
        <v>265.05871551172868</v>
      </c>
      <c r="K590" s="9">
        <f t="shared" si="181"/>
        <v>1</v>
      </c>
      <c r="L590" s="9">
        <f t="shared" si="182"/>
        <v>1</v>
      </c>
      <c r="M590" s="2">
        <f t="shared" ca="1" si="183"/>
        <v>60962.384338702053</v>
      </c>
      <c r="N590" s="2">
        <f t="shared" ca="1" si="184"/>
        <v>4634.6859258697186</v>
      </c>
      <c r="O590" s="3">
        <v>3</v>
      </c>
      <c r="P590" s="2">
        <f t="shared" ca="1" si="185"/>
        <v>6657.9905790399507</v>
      </c>
      <c r="Q590" s="2">
        <f t="shared" ca="1" si="186"/>
        <v>158.11145696722795</v>
      </c>
      <c r="R590" s="2">
        <f t="shared" ca="1" si="187"/>
        <v>640.03996320057945</v>
      </c>
      <c r="S590" s="2">
        <f t="shared" ca="1" si="187"/>
        <v>772.52692945404272</v>
      </c>
      <c r="T590" s="3">
        <v>5</v>
      </c>
      <c r="U590" s="2">
        <f t="shared" ca="1" si="188"/>
        <v>34831.764858942814</v>
      </c>
      <c r="V590" s="2">
        <f t="shared" ca="1" si="189"/>
        <v>265.05871551172868</v>
      </c>
      <c r="W590" s="3">
        <v>1</v>
      </c>
      <c r="X590" s="3">
        <v>1</v>
      </c>
    </row>
    <row r="591" spans="1:24" x14ac:dyDescent="0.3">
      <c r="A591" s="1">
        <f t="shared" ca="1" si="171"/>
        <v>65252.647622965946</v>
      </c>
      <c r="B591" s="1">
        <f t="shared" ca="1" si="172"/>
        <v>1764</v>
      </c>
      <c r="C591" s="9">
        <f t="shared" ca="1" si="173"/>
        <v>3</v>
      </c>
      <c r="D591" s="1">
        <f t="shared" ca="1" si="174"/>
        <v>7265.6870507554659</v>
      </c>
      <c r="E591" s="1">
        <f t="shared" ca="1" si="175"/>
        <v>83.588225887689632</v>
      </c>
      <c r="F591" s="1">
        <f t="shared" ca="1" si="176"/>
        <v>975</v>
      </c>
      <c r="G591" s="1">
        <f t="shared" ca="1" si="177"/>
        <v>792.29885665383426</v>
      </c>
      <c r="H591" s="9">
        <f t="shared" ca="1" si="178"/>
        <v>5</v>
      </c>
      <c r="I591" s="1">
        <f t="shared" ca="1" si="179"/>
        <v>9494.6038194902067</v>
      </c>
      <c r="J591" s="1">
        <f t="shared" ca="1" si="180"/>
        <v>317.50490985602801</v>
      </c>
      <c r="K591" s="9">
        <f t="shared" si="181"/>
        <v>1</v>
      </c>
      <c r="L591" s="9">
        <f t="shared" si="182"/>
        <v>1</v>
      </c>
      <c r="M591" s="2">
        <f t="shared" ca="1" si="183"/>
        <v>65252.647622965946</v>
      </c>
      <c r="N591" s="2">
        <f t="shared" ca="1" si="184"/>
        <v>-103.12372623578403</v>
      </c>
      <c r="O591" s="3">
        <v>3</v>
      </c>
      <c r="P591" s="2">
        <f t="shared" ca="1" si="185"/>
        <v>7265.6870507554659</v>
      </c>
      <c r="Q591" s="2">
        <f t="shared" ca="1" si="186"/>
        <v>83.588225887689632</v>
      </c>
      <c r="R591" s="2">
        <f t="shared" ca="1" si="187"/>
        <v>620.08024575210175</v>
      </c>
      <c r="S591" s="2">
        <f t="shared" ca="1" si="187"/>
        <v>792.29885665383426</v>
      </c>
      <c r="T591" s="3">
        <v>5</v>
      </c>
      <c r="U591" s="2">
        <f t="shared" ca="1" si="188"/>
        <v>9494.6038194902067</v>
      </c>
      <c r="V591" s="2">
        <f t="shared" ca="1" si="189"/>
        <v>317.50490985602801</v>
      </c>
      <c r="W591" s="3">
        <v>1</v>
      </c>
      <c r="X591" s="3">
        <v>1</v>
      </c>
    </row>
    <row r="592" spans="1:24" x14ac:dyDescent="0.3">
      <c r="A592" s="1">
        <f t="shared" ca="1" si="171"/>
        <v>56934.487008159049</v>
      </c>
      <c r="B592" s="1">
        <f t="shared" ca="1" si="172"/>
        <v>4314.0527368824123</v>
      </c>
      <c r="C592" s="9">
        <f t="shared" ca="1" si="173"/>
        <v>3</v>
      </c>
      <c r="D592" s="1">
        <f t="shared" ca="1" si="174"/>
        <v>9693.9370178524114</v>
      </c>
      <c r="E592" s="1">
        <f t="shared" ca="1" si="175"/>
        <v>57.834564361514687</v>
      </c>
      <c r="F592" s="1">
        <f t="shared" ca="1" si="176"/>
        <v>746.83621342345691</v>
      </c>
      <c r="G592" s="1">
        <f t="shared" ca="1" si="177"/>
        <v>743.30405508656531</v>
      </c>
      <c r="H592" s="9">
        <f t="shared" ca="1" si="178"/>
        <v>5</v>
      </c>
      <c r="I592" s="1">
        <f t="shared" ca="1" si="179"/>
        <v>12458</v>
      </c>
      <c r="J592" s="1">
        <f t="shared" ca="1" si="180"/>
        <v>245.89550113115976</v>
      </c>
      <c r="K592" s="9">
        <f t="shared" si="181"/>
        <v>1</v>
      </c>
      <c r="L592" s="9">
        <f t="shared" si="182"/>
        <v>1</v>
      </c>
      <c r="M592" s="2">
        <f t="shared" ca="1" si="183"/>
        <v>56934.487008159049</v>
      </c>
      <c r="N592" s="2">
        <f t="shared" ca="1" si="184"/>
        <v>4314.0527368824123</v>
      </c>
      <c r="O592" s="3">
        <v>3</v>
      </c>
      <c r="P592" s="2">
        <f t="shared" ca="1" si="185"/>
        <v>9693.9370178524114</v>
      </c>
      <c r="Q592" s="2">
        <f t="shared" ca="1" si="186"/>
        <v>57.834564361514687</v>
      </c>
      <c r="R592" s="2">
        <f t="shared" ca="1" si="187"/>
        <v>746.83621342345691</v>
      </c>
      <c r="S592" s="2">
        <f t="shared" ca="1" si="187"/>
        <v>743.30405508656531</v>
      </c>
      <c r="T592" s="3">
        <v>5</v>
      </c>
      <c r="U592" s="2">
        <f t="shared" ca="1" si="188"/>
        <v>3287.9835389439704</v>
      </c>
      <c r="V592" s="2">
        <f t="shared" ca="1" si="189"/>
        <v>245.89550113115976</v>
      </c>
      <c r="W592" s="3">
        <v>1</v>
      </c>
      <c r="X592" s="3">
        <v>1</v>
      </c>
    </row>
    <row r="593" spans="1:24" x14ac:dyDescent="0.3">
      <c r="A593" s="1">
        <f t="shared" ca="1" si="171"/>
        <v>57073</v>
      </c>
      <c r="B593" s="1">
        <f t="shared" ca="1" si="172"/>
        <v>3263.6105664466108</v>
      </c>
      <c r="C593" s="9">
        <f t="shared" ca="1" si="173"/>
        <v>3</v>
      </c>
      <c r="D593" s="1">
        <f t="shared" ca="1" si="174"/>
        <v>5199.2347780647779</v>
      </c>
      <c r="E593" s="1">
        <f t="shared" ca="1" si="175"/>
        <v>100.70686213664121</v>
      </c>
      <c r="F593" s="1">
        <f t="shared" ca="1" si="176"/>
        <v>1066</v>
      </c>
      <c r="G593" s="1">
        <f t="shared" ca="1" si="177"/>
        <v>859.61139324522946</v>
      </c>
      <c r="H593" s="9">
        <f t="shared" ca="1" si="178"/>
        <v>5</v>
      </c>
      <c r="I593" s="1">
        <f t="shared" ca="1" si="179"/>
        <v>14490</v>
      </c>
      <c r="J593" s="1">
        <f t="shared" ca="1" si="180"/>
        <v>346.98981698067894</v>
      </c>
      <c r="K593" s="9">
        <f t="shared" si="181"/>
        <v>1</v>
      </c>
      <c r="L593" s="9">
        <f t="shared" si="182"/>
        <v>1</v>
      </c>
      <c r="M593" s="2">
        <f t="shared" ca="1" si="183"/>
        <v>41043.053256643267</v>
      </c>
      <c r="N593" s="2">
        <f t="shared" ca="1" si="184"/>
        <v>3263.6105664466108</v>
      </c>
      <c r="O593" s="3">
        <v>3</v>
      </c>
      <c r="P593" s="2">
        <f t="shared" ca="1" si="185"/>
        <v>5199.2347780647779</v>
      </c>
      <c r="Q593" s="2">
        <f t="shared" ca="1" si="186"/>
        <v>100.70686213664121</v>
      </c>
      <c r="R593" s="2">
        <f t="shared" ca="1" si="187"/>
        <v>1097.139498873933</v>
      </c>
      <c r="S593" s="2">
        <f t="shared" ca="1" si="187"/>
        <v>859.61139324522946</v>
      </c>
      <c r="T593" s="3">
        <v>5</v>
      </c>
      <c r="U593" s="2">
        <f t="shared" ca="1" si="188"/>
        <v>-6871.6971872034846</v>
      </c>
      <c r="V593" s="2">
        <f t="shared" ca="1" si="189"/>
        <v>346.98981698067894</v>
      </c>
      <c r="W593" s="3">
        <v>1</v>
      </c>
      <c r="X593" s="3">
        <v>1</v>
      </c>
    </row>
    <row r="594" spans="1:24" x14ac:dyDescent="0.3">
      <c r="A594" s="1">
        <f t="shared" ca="1" si="171"/>
        <v>54912.123373133436</v>
      </c>
      <c r="B594" s="1">
        <f t="shared" ca="1" si="172"/>
        <v>1075.0723423498164</v>
      </c>
      <c r="C594" s="9">
        <f t="shared" ca="1" si="173"/>
        <v>3</v>
      </c>
      <c r="D594" s="1">
        <f t="shared" ca="1" si="174"/>
        <v>7463.9771200581617</v>
      </c>
      <c r="E594" s="1">
        <f t="shared" ca="1" si="175"/>
        <v>102.17553768605059</v>
      </c>
      <c r="F594" s="1">
        <f t="shared" ca="1" si="176"/>
        <v>770</v>
      </c>
      <c r="G594" s="1">
        <f t="shared" ca="1" si="177"/>
        <v>854.69955106620853</v>
      </c>
      <c r="H594" s="9">
        <f t="shared" ca="1" si="178"/>
        <v>5</v>
      </c>
      <c r="I594" s="1">
        <f t="shared" ca="1" si="179"/>
        <v>7042.5399379910696</v>
      </c>
      <c r="J594" s="1">
        <f t="shared" ca="1" si="180"/>
        <v>253.33914929789637</v>
      </c>
      <c r="K594" s="9">
        <f t="shared" si="181"/>
        <v>1</v>
      </c>
      <c r="L594" s="9">
        <f t="shared" si="182"/>
        <v>1</v>
      </c>
      <c r="M594" s="2">
        <f t="shared" ca="1" si="183"/>
        <v>54912.123373133436</v>
      </c>
      <c r="N594" s="2">
        <f t="shared" ca="1" si="184"/>
        <v>1075.0723423498164</v>
      </c>
      <c r="O594" s="3">
        <v>3</v>
      </c>
      <c r="P594" s="2">
        <f t="shared" ca="1" si="185"/>
        <v>7463.9771200581617</v>
      </c>
      <c r="Q594" s="2">
        <f t="shared" ca="1" si="186"/>
        <v>102.17553768605059</v>
      </c>
      <c r="R594" s="2">
        <f t="shared" ca="1" si="187"/>
        <v>655.06640740892328</v>
      </c>
      <c r="S594" s="2">
        <f t="shared" ca="1" si="187"/>
        <v>854.69955106620853</v>
      </c>
      <c r="T594" s="3">
        <v>5</v>
      </c>
      <c r="U594" s="2">
        <f t="shared" ca="1" si="188"/>
        <v>7042.5399379910696</v>
      </c>
      <c r="V594" s="2">
        <f t="shared" ca="1" si="189"/>
        <v>253.33914929789637</v>
      </c>
      <c r="W594" s="3">
        <v>1</v>
      </c>
      <c r="X594" s="3">
        <v>1</v>
      </c>
    </row>
    <row r="595" spans="1:24" x14ac:dyDescent="0.3">
      <c r="A595" s="1">
        <f t="shared" ca="1" si="171"/>
        <v>50801</v>
      </c>
      <c r="B595" s="1">
        <f t="shared" ca="1" si="172"/>
        <v>3540.7034503305886</v>
      </c>
      <c r="C595" s="9">
        <f t="shared" ca="1" si="173"/>
        <v>3</v>
      </c>
      <c r="D595" s="1">
        <f t="shared" ca="1" si="174"/>
        <v>4481.2331763113216</v>
      </c>
      <c r="E595" s="1">
        <f t="shared" ca="1" si="175"/>
        <v>124.83615611280175</v>
      </c>
      <c r="F595" s="1">
        <f t="shared" ca="1" si="176"/>
        <v>1036</v>
      </c>
      <c r="G595" s="1">
        <f t="shared" ca="1" si="177"/>
        <v>759.0485636227761</v>
      </c>
      <c r="H595" s="9">
        <f t="shared" ca="1" si="178"/>
        <v>5</v>
      </c>
      <c r="I595" s="1">
        <f t="shared" ca="1" si="179"/>
        <v>6402</v>
      </c>
      <c r="J595" s="1">
        <f t="shared" ca="1" si="180"/>
        <v>301.01674824265928</v>
      </c>
      <c r="K595" s="9">
        <f t="shared" si="181"/>
        <v>1</v>
      </c>
      <c r="L595" s="9">
        <f t="shared" si="182"/>
        <v>1</v>
      </c>
      <c r="M595" s="2">
        <f t="shared" ca="1" si="183"/>
        <v>70984.489689240479</v>
      </c>
      <c r="N595" s="2">
        <f t="shared" ca="1" si="184"/>
        <v>3540.7034503305886</v>
      </c>
      <c r="O595" s="3">
        <v>3</v>
      </c>
      <c r="P595" s="2">
        <f t="shared" ca="1" si="185"/>
        <v>4481.2331763113216</v>
      </c>
      <c r="Q595" s="2">
        <f t="shared" ca="1" si="186"/>
        <v>124.83615611280175</v>
      </c>
      <c r="R595" s="2">
        <f t="shared" ca="1" si="187"/>
        <v>707.25472853977965</v>
      </c>
      <c r="S595" s="2">
        <f t="shared" ca="1" si="187"/>
        <v>759.0485636227761</v>
      </c>
      <c r="T595" s="3">
        <v>5</v>
      </c>
      <c r="U595" s="2">
        <f t="shared" ca="1" si="188"/>
        <v>2024.0310948675815</v>
      </c>
      <c r="V595" s="2">
        <f t="shared" ca="1" si="189"/>
        <v>301.01674824265928</v>
      </c>
      <c r="W595" s="3">
        <v>1</v>
      </c>
      <c r="X595" s="3">
        <v>1</v>
      </c>
    </row>
    <row r="596" spans="1:24" x14ac:dyDescent="0.3">
      <c r="A596" s="1">
        <f t="shared" ca="1" si="171"/>
        <v>58045</v>
      </c>
      <c r="B596" s="1">
        <f t="shared" ca="1" si="172"/>
        <v>3202.6463814186536</v>
      </c>
      <c r="C596" s="9">
        <f t="shared" ca="1" si="173"/>
        <v>3</v>
      </c>
      <c r="D596" s="1">
        <f t="shared" ca="1" si="174"/>
        <v>4892.5318769426831</v>
      </c>
      <c r="E596" s="1">
        <f t="shared" ca="1" si="175"/>
        <v>120.19743308970675</v>
      </c>
      <c r="F596" s="1">
        <f t="shared" ca="1" si="176"/>
        <v>996.27966067853868</v>
      </c>
      <c r="G596" s="1">
        <f t="shared" ca="1" si="177"/>
        <v>808</v>
      </c>
      <c r="H596" s="9">
        <f t="shared" ca="1" si="178"/>
        <v>5</v>
      </c>
      <c r="I596" s="1">
        <f t="shared" ca="1" si="179"/>
        <v>19572.681440705055</v>
      </c>
      <c r="J596" s="1">
        <f t="shared" ca="1" si="180"/>
        <v>233</v>
      </c>
      <c r="K596" s="9">
        <f t="shared" si="181"/>
        <v>1</v>
      </c>
      <c r="L596" s="9">
        <f t="shared" si="182"/>
        <v>1</v>
      </c>
      <c r="M596" s="2">
        <f t="shared" ca="1" si="183"/>
        <v>74809.308387721147</v>
      </c>
      <c r="N596" s="2">
        <f t="shared" ca="1" si="184"/>
        <v>3202.6463814186536</v>
      </c>
      <c r="O596" s="3">
        <v>3</v>
      </c>
      <c r="P596" s="2">
        <f t="shared" ca="1" si="185"/>
        <v>4892.5318769426831</v>
      </c>
      <c r="Q596" s="2">
        <f t="shared" ca="1" si="186"/>
        <v>120.19743308970675</v>
      </c>
      <c r="R596" s="2">
        <f t="shared" ca="1" si="187"/>
        <v>996.27966067853868</v>
      </c>
      <c r="S596" s="2">
        <f t="shared" ca="1" si="187"/>
        <v>619.92245357676234</v>
      </c>
      <c r="T596" s="3">
        <v>5</v>
      </c>
      <c r="U596" s="2">
        <f t="shared" ca="1" si="188"/>
        <v>19572.681440705055</v>
      </c>
      <c r="V596" s="2">
        <f t="shared" ca="1" si="189"/>
        <v>520.45130133434566</v>
      </c>
      <c r="W596" s="3">
        <v>1</v>
      </c>
      <c r="X596" s="3">
        <v>1</v>
      </c>
    </row>
    <row r="597" spans="1:24" x14ac:dyDescent="0.3">
      <c r="A597" s="1">
        <f t="shared" ca="1" si="171"/>
        <v>61848.206816393533</v>
      </c>
      <c r="B597" s="1">
        <f t="shared" ca="1" si="172"/>
        <v>924.46941202995913</v>
      </c>
      <c r="C597" s="9">
        <f t="shared" ca="1" si="173"/>
        <v>3</v>
      </c>
      <c r="D597" s="1">
        <f t="shared" ca="1" si="174"/>
        <v>4191</v>
      </c>
      <c r="E597" s="1">
        <f t="shared" ca="1" si="175"/>
        <v>24.831817332625349</v>
      </c>
      <c r="F597" s="1">
        <f t="shared" ca="1" si="176"/>
        <v>1049.5295398377953</v>
      </c>
      <c r="G597" s="1">
        <f t="shared" ca="1" si="177"/>
        <v>821.24917164657791</v>
      </c>
      <c r="H597" s="9">
        <f t="shared" ca="1" si="178"/>
        <v>5</v>
      </c>
      <c r="I597" s="1">
        <f t="shared" ca="1" si="179"/>
        <v>19126</v>
      </c>
      <c r="J597" s="1">
        <f t="shared" ca="1" si="180"/>
        <v>150.51650497852398</v>
      </c>
      <c r="K597" s="9">
        <f t="shared" si="181"/>
        <v>1</v>
      </c>
      <c r="L597" s="9">
        <f t="shared" si="182"/>
        <v>1</v>
      </c>
      <c r="M597" s="2">
        <f t="shared" ca="1" si="183"/>
        <v>61848.206816393533</v>
      </c>
      <c r="N597" s="2">
        <f t="shared" ca="1" si="184"/>
        <v>924.46941202995913</v>
      </c>
      <c r="O597" s="3">
        <v>3</v>
      </c>
      <c r="P597" s="2">
        <f t="shared" ca="1" si="185"/>
        <v>-1156.0043636486535</v>
      </c>
      <c r="Q597" s="2">
        <f t="shared" ca="1" si="186"/>
        <v>24.831817332625349</v>
      </c>
      <c r="R597" s="2">
        <f t="shared" ca="1" si="187"/>
        <v>1049.5295398377953</v>
      </c>
      <c r="S597" s="2">
        <f t="shared" ca="1" si="187"/>
        <v>821.24917164657791</v>
      </c>
      <c r="T597" s="3">
        <v>5</v>
      </c>
      <c r="U597" s="2">
        <f t="shared" ca="1" si="188"/>
        <v>22125.50588318934</v>
      </c>
      <c r="V597" s="2">
        <f t="shared" ca="1" si="189"/>
        <v>150.51650497852398</v>
      </c>
      <c r="W597" s="3">
        <v>1</v>
      </c>
      <c r="X597" s="3">
        <v>1</v>
      </c>
    </row>
    <row r="598" spans="1:24" x14ac:dyDescent="0.3">
      <c r="A598" s="1">
        <f t="shared" ca="1" si="171"/>
        <v>63683.015667173546</v>
      </c>
      <c r="B598" s="1">
        <f t="shared" ca="1" si="172"/>
        <v>935</v>
      </c>
      <c r="C598" s="9">
        <f t="shared" ca="1" si="173"/>
        <v>3</v>
      </c>
      <c r="D598" s="1">
        <f t="shared" ca="1" si="174"/>
        <v>4435.6307703720613</v>
      </c>
      <c r="E598" s="1">
        <f t="shared" ca="1" si="175"/>
        <v>49.876338771964939</v>
      </c>
      <c r="F598" s="1">
        <f t="shared" ca="1" si="176"/>
        <v>941.39899638222948</v>
      </c>
      <c r="G598" s="1">
        <f t="shared" ca="1" si="177"/>
        <v>1067</v>
      </c>
      <c r="H598" s="9">
        <f t="shared" ca="1" si="178"/>
        <v>5</v>
      </c>
      <c r="I598" s="1">
        <f t="shared" ca="1" si="179"/>
        <v>13063</v>
      </c>
      <c r="J598" s="1">
        <f t="shared" ca="1" si="180"/>
        <v>104</v>
      </c>
      <c r="K598" s="9">
        <f t="shared" si="181"/>
        <v>1</v>
      </c>
      <c r="L598" s="9">
        <f t="shared" si="182"/>
        <v>1</v>
      </c>
      <c r="M598" s="2">
        <f t="shared" ca="1" si="183"/>
        <v>63683.015667173546</v>
      </c>
      <c r="N598" s="2">
        <f t="shared" ca="1" si="184"/>
        <v>-1558.634610167931</v>
      </c>
      <c r="O598" s="3">
        <v>3</v>
      </c>
      <c r="P598" s="2">
        <f t="shared" ca="1" si="185"/>
        <v>4435.6307703720613</v>
      </c>
      <c r="Q598" s="2">
        <f t="shared" ca="1" si="186"/>
        <v>49.876338771964939</v>
      </c>
      <c r="R598" s="2">
        <f t="shared" ca="1" si="187"/>
        <v>941.39899638222948</v>
      </c>
      <c r="S598" s="2">
        <f t="shared" ca="1" si="187"/>
        <v>627.91805128686065</v>
      </c>
      <c r="T598" s="3">
        <v>5</v>
      </c>
      <c r="U598" s="2">
        <f t="shared" ca="1" si="188"/>
        <v>32678.373172467134</v>
      </c>
      <c r="V598" s="2">
        <f t="shared" ca="1" si="189"/>
        <v>-2.5407482347774817</v>
      </c>
      <c r="W598" s="3">
        <v>1</v>
      </c>
      <c r="X598" s="3">
        <v>1</v>
      </c>
    </row>
    <row r="599" spans="1:24" x14ac:dyDescent="0.3">
      <c r="A599" s="1">
        <f t="shared" ca="1" si="171"/>
        <v>67542.633191807952</v>
      </c>
      <c r="B599" s="1">
        <f t="shared" ca="1" si="172"/>
        <v>3354.2591260992549</v>
      </c>
      <c r="C599" s="9">
        <f t="shared" ca="1" si="173"/>
        <v>3</v>
      </c>
      <c r="D599" s="1">
        <f t="shared" ca="1" si="174"/>
        <v>5240.8458159419233</v>
      </c>
      <c r="E599" s="1">
        <f t="shared" ca="1" si="175"/>
        <v>61</v>
      </c>
      <c r="F599" s="1">
        <f t="shared" ca="1" si="176"/>
        <v>927.10496769427766</v>
      </c>
      <c r="G599" s="1">
        <f t="shared" ca="1" si="177"/>
        <v>899</v>
      </c>
      <c r="H599" s="9">
        <f t="shared" ca="1" si="178"/>
        <v>5</v>
      </c>
      <c r="I599" s="1">
        <f t="shared" ca="1" si="179"/>
        <v>17963.864006554257</v>
      </c>
      <c r="J599" s="1">
        <f t="shared" ca="1" si="180"/>
        <v>106</v>
      </c>
      <c r="K599" s="9">
        <f t="shared" si="181"/>
        <v>1</v>
      </c>
      <c r="L599" s="9">
        <f t="shared" si="182"/>
        <v>1</v>
      </c>
      <c r="M599" s="2">
        <f t="shared" ca="1" si="183"/>
        <v>67542.633191807952</v>
      </c>
      <c r="N599" s="2">
        <f t="shared" ca="1" si="184"/>
        <v>3354.2591260992549</v>
      </c>
      <c r="O599" s="3">
        <v>3</v>
      </c>
      <c r="P599" s="2">
        <f t="shared" ca="1" si="185"/>
        <v>5240.8458159419233</v>
      </c>
      <c r="Q599" s="2">
        <f t="shared" ca="1" si="186"/>
        <v>-65.010907352563009</v>
      </c>
      <c r="R599" s="2">
        <f t="shared" ca="1" si="187"/>
        <v>927.10496769427766</v>
      </c>
      <c r="S599" s="2">
        <f t="shared" ca="1" si="187"/>
        <v>1088.3366119063178</v>
      </c>
      <c r="T599" s="3">
        <v>5</v>
      </c>
      <c r="U599" s="2">
        <f t="shared" ca="1" si="188"/>
        <v>17963.864006554257</v>
      </c>
      <c r="V599" s="2">
        <f t="shared" ca="1" si="189"/>
        <v>523.36120638690545</v>
      </c>
      <c r="W599" s="3">
        <v>1</v>
      </c>
      <c r="X599" s="3">
        <v>1</v>
      </c>
    </row>
    <row r="600" spans="1:24" x14ac:dyDescent="0.3">
      <c r="A600" s="1">
        <f t="shared" ca="1" si="171"/>
        <v>65488</v>
      </c>
      <c r="B600" s="1">
        <f t="shared" ca="1" si="172"/>
        <v>1252</v>
      </c>
      <c r="C600" s="9">
        <f t="shared" ca="1" si="173"/>
        <v>3</v>
      </c>
      <c r="D600" s="1">
        <f t="shared" ca="1" si="174"/>
        <v>2037</v>
      </c>
      <c r="E600" s="1">
        <f t="shared" ca="1" si="175"/>
        <v>53.864181838501487</v>
      </c>
      <c r="F600" s="1">
        <f t="shared" ca="1" si="176"/>
        <v>1007.1678321553147</v>
      </c>
      <c r="G600" s="1">
        <f t="shared" ca="1" si="177"/>
        <v>932.94381908103105</v>
      </c>
      <c r="H600" s="9">
        <f t="shared" ca="1" si="178"/>
        <v>5</v>
      </c>
      <c r="I600" s="1">
        <f t="shared" ca="1" si="179"/>
        <v>14993</v>
      </c>
      <c r="J600" s="1">
        <f t="shared" ca="1" si="180"/>
        <v>404.86487612780297</v>
      </c>
      <c r="K600" s="9">
        <f t="shared" si="181"/>
        <v>1</v>
      </c>
      <c r="L600" s="9">
        <f t="shared" si="182"/>
        <v>1</v>
      </c>
      <c r="M600" s="2">
        <f t="shared" ca="1" si="183"/>
        <v>73817.839529371311</v>
      </c>
      <c r="N600" s="2">
        <f t="shared" ca="1" si="184"/>
        <v>-2269.9759505918146</v>
      </c>
      <c r="O600" s="3">
        <v>3</v>
      </c>
      <c r="P600" s="2">
        <f t="shared" ca="1" si="185"/>
        <v>589.94604640698526</v>
      </c>
      <c r="Q600" s="2">
        <f t="shared" ca="1" si="186"/>
        <v>53.864181838501487</v>
      </c>
      <c r="R600" s="2">
        <f t="shared" ca="1" si="187"/>
        <v>1007.1678321553147</v>
      </c>
      <c r="S600" s="2">
        <f t="shared" ca="1" si="187"/>
        <v>932.94381908103105</v>
      </c>
      <c r="T600" s="3">
        <v>5</v>
      </c>
      <c r="U600" s="2">
        <f t="shared" ca="1" si="188"/>
        <v>21489.726140725652</v>
      </c>
      <c r="V600" s="2">
        <f t="shared" ca="1" si="189"/>
        <v>404.86487612780297</v>
      </c>
      <c r="W600" s="3">
        <v>1</v>
      </c>
      <c r="X600" s="3">
        <v>1</v>
      </c>
    </row>
    <row r="601" spans="1:24" x14ac:dyDescent="0.3">
      <c r="A601" s="1">
        <f t="shared" ca="1" si="171"/>
        <v>65729.975458012326</v>
      </c>
      <c r="B601" s="1">
        <f t="shared" ca="1" si="172"/>
        <v>3355.3429053921877</v>
      </c>
      <c r="C601" s="9">
        <f t="shared" ca="1" si="173"/>
        <v>3</v>
      </c>
      <c r="D601" s="1">
        <f t="shared" ca="1" si="174"/>
        <v>8173</v>
      </c>
      <c r="E601" s="1">
        <f t="shared" ca="1" si="175"/>
        <v>79</v>
      </c>
      <c r="F601" s="1">
        <f t="shared" ca="1" si="176"/>
        <v>818.62111725778175</v>
      </c>
      <c r="G601" s="1">
        <f t="shared" ca="1" si="177"/>
        <v>1025.2093640215462</v>
      </c>
      <c r="H601" s="9">
        <f t="shared" ca="1" si="178"/>
        <v>5</v>
      </c>
      <c r="I601" s="1">
        <f t="shared" ca="1" si="179"/>
        <v>16003.916926900261</v>
      </c>
      <c r="J601" s="1">
        <f t="shared" ca="1" si="180"/>
        <v>108.30546500593289</v>
      </c>
      <c r="K601" s="9">
        <f t="shared" si="181"/>
        <v>1</v>
      </c>
      <c r="L601" s="9">
        <f t="shared" si="182"/>
        <v>1</v>
      </c>
      <c r="M601" s="2">
        <f t="shared" ca="1" si="183"/>
        <v>65729.975458012326</v>
      </c>
      <c r="N601" s="2">
        <f t="shared" ca="1" si="184"/>
        <v>3355.3429053921877</v>
      </c>
      <c r="O601" s="3">
        <v>3</v>
      </c>
      <c r="P601" s="2">
        <f t="shared" ca="1" si="185"/>
        <v>10860.779351174484</v>
      </c>
      <c r="Q601" s="2">
        <f t="shared" ca="1" si="186"/>
        <v>-11.858019166847768</v>
      </c>
      <c r="R601" s="2">
        <f t="shared" ca="1" si="187"/>
        <v>818.62111725778175</v>
      </c>
      <c r="S601" s="2">
        <f t="shared" ca="1" si="187"/>
        <v>1025.2093640215462</v>
      </c>
      <c r="T601" s="3">
        <v>5</v>
      </c>
      <c r="U601" s="2">
        <f t="shared" ca="1" si="188"/>
        <v>16003.916926900261</v>
      </c>
      <c r="V601" s="2">
        <f t="shared" ca="1" si="189"/>
        <v>108.30546500593289</v>
      </c>
      <c r="W601" s="3">
        <v>1</v>
      </c>
      <c r="X601" s="3">
        <v>1</v>
      </c>
    </row>
    <row r="602" spans="1:24" x14ac:dyDescent="0.3">
      <c r="A602" s="1">
        <f t="shared" ca="1" si="171"/>
        <v>50011.823618725677</v>
      </c>
      <c r="B602" s="1">
        <f t="shared" ca="1" si="172"/>
        <v>4671</v>
      </c>
      <c r="C602" s="9">
        <f t="shared" ca="1" si="173"/>
        <v>3</v>
      </c>
      <c r="D602" s="1">
        <f t="shared" ca="1" si="174"/>
        <v>6020.7208604335901</v>
      </c>
      <c r="E602" s="1">
        <f t="shared" ca="1" si="175"/>
        <v>14.825557212256712</v>
      </c>
      <c r="F602" s="1">
        <f t="shared" ca="1" si="176"/>
        <v>935.67590616719895</v>
      </c>
      <c r="G602" s="1">
        <f t="shared" ca="1" si="177"/>
        <v>1070.6985820479117</v>
      </c>
      <c r="H602" s="9">
        <f t="shared" ca="1" si="178"/>
        <v>5</v>
      </c>
      <c r="I602" s="1">
        <f t="shared" ca="1" si="179"/>
        <v>18109.142016784543</v>
      </c>
      <c r="J602" s="1">
        <f t="shared" ca="1" si="180"/>
        <v>308.19208337279076</v>
      </c>
      <c r="K602" s="9">
        <f t="shared" si="181"/>
        <v>1</v>
      </c>
      <c r="L602" s="9">
        <f t="shared" si="182"/>
        <v>1</v>
      </c>
      <c r="M602" s="2">
        <f t="shared" ca="1" si="183"/>
        <v>50011.823618725677</v>
      </c>
      <c r="N602" s="2">
        <f t="shared" ca="1" si="184"/>
        <v>-640.3531146869027</v>
      </c>
      <c r="O602" s="3">
        <v>3</v>
      </c>
      <c r="P602" s="2">
        <f t="shared" ca="1" si="185"/>
        <v>6020.7208604335901</v>
      </c>
      <c r="Q602" s="2">
        <f t="shared" ca="1" si="186"/>
        <v>14.825557212256712</v>
      </c>
      <c r="R602" s="2">
        <f t="shared" ca="1" si="187"/>
        <v>935.67590616719895</v>
      </c>
      <c r="S602" s="2">
        <f t="shared" ca="1" si="187"/>
        <v>1070.6985820479117</v>
      </c>
      <c r="T602" s="3">
        <v>5</v>
      </c>
      <c r="U602" s="2">
        <f t="shared" ca="1" si="188"/>
        <v>18109.142016784543</v>
      </c>
      <c r="V602" s="2">
        <f t="shared" ca="1" si="189"/>
        <v>308.19208337279076</v>
      </c>
      <c r="W602" s="3">
        <v>1</v>
      </c>
      <c r="X602" s="3">
        <v>1</v>
      </c>
    </row>
    <row r="603" spans="1:24" x14ac:dyDescent="0.3">
      <c r="A603" s="1">
        <f t="shared" ca="1" si="171"/>
        <v>66715</v>
      </c>
      <c r="B603" s="1">
        <f t="shared" ca="1" si="172"/>
        <v>1754.7744345808915</v>
      </c>
      <c r="C603" s="9">
        <f t="shared" ca="1" si="173"/>
        <v>3</v>
      </c>
      <c r="D603" s="1">
        <f t="shared" ca="1" si="174"/>
        <v>5850.5692039532478</v>
      </c>
      <c r="E603" s="1">
        <f t="shared" ca="1" si="175"/>
        <v>73.921487713199824</v>
      </c>
      <c r="F603" s="1">
        <f t="shared" ca="1" si="176"/>
        <v>808</v>
      </c>
      <c r="G603" s="1">
        <f t="shared" ca="1" si="177"/>
        <v>722.07451976884647</v>
      </c>
      <c r="H603" s="9">
        <f t="shared" ca="1" si="178"/>
        <v>5</v>
      </c>
      <c r="I603" s="1">
        <f t="shared" ca="1" si="179"/>
        <v>16024.870445394899</v>
      </c>
      <c r="J603" s="1">
        <f t="shared" ca="1" si="180"/>
        <v>208</v>
      </c>
      <c r="K603" s="9">
        <f t="shared" si="181"/>
        <v>1</v>
      </c>
      <c r="L603" s="9">
        <f t="shared" si="182"/>
        <v>1</v>
      </c>
      <c r="M603" s="2">
        <f t="shared" ca="1" si="183"/>
        <v>38858.482239242294</v>
      </c>
      <c r="N603" s="2">
        <f t="shared" ca="1" si="184"/>
        <v>1754.7744345808915</v>
      </c>
      <c r="O603" s="3">
        <v>3</v>
      </c>
      <c r="P603" s="2">
        <f t="shared" ca="1" si="185"/>
        <v>5850.5692039532478</v>
      </c>
      <c r="Q603" s="2">
        <f t="shared" ca="1" si="186"/>
        <v>73.921487713199824</v>
      </c>
      <c r="R603" s="2">
        <f t="shared" ca="1" si="187"/>
        <v>670.49762717053</v>
      </c>
      <c r="S603" s="2">
        <f t="shared" ca="1" si="187"/>
        <v>722.07451976884647</v>
      </c>
      <c r="T603" s="3">
        <v>5</v>
      </c>
      <c r="U603" s="2">
        <f t="shared" ca="1" si="188"/>
        <v>16024.870445394899</v>
      </c>
      <c r="V603" s="2">
        <f t="shared" ca="1" si="189"/>
        <v>-172.86910396731975</v>
      </c>
      <c r="W603" s="3">
        <v>1</v>
      </c>
      <c r="X603" s="3">
        <v>1</v>
      </c>
    </row>
    <row r="604" spans="1:24" x14ac:dyDescent="0.3">
      <c r="A604" s="1">
        <f t="shared" ca="1" si="171"/>
        <v>49220</v>
      </c>
      <c r="B604" s="1">
        <f t="shared" ca="1" si="172"/>
        <v>888</v>
      </c>
      <c r="C604" s="9">
        <f t="shared" ca="1" si="173"/>
        <v>3</v>
      </c>
      <c r="D604" s="1">
        <f t="shared" ca="1" si="174"/>
        <v>4394.2137296977226</v>
      </c>
      <c r="E604" s="1">
        <f t="shared" ca="1" si="175"/>
        <v>100</v>
      </c>
      <c r="F604" s="1">
        <f t="shared" ca="1" si="176"/>
        <v>861</v>
      </c>
      <c r="G604" s="1">
        <f t="shared" ca="1" si="177"/>
        <v>1019</v>
      </c>
      <c r="H604" s="9">
        <f t="shared" ca="1" si="178"/>
        <v>5</v>
      </c>
      <c r="I604" s="1">
        <f t="shared" ca="1" si="179"/>
        <v>18567.282845900721</v>
      </c>
      <c r="J604" s="1">
        <f t="shared" ca="1" si="180"/>
        <v>494</v>
      </c>
      <c r="K604" s="9">
        <f t="shared" si="181"/>
        <v>1</v>
      </c>
      <c r="L604" s="9">
        <f t="shared" si="182"/>
        <v>1</v>
      </c>
      <c r="M604" s="2">
        <f t="shared" ca="1" si="183"/>
        <v>85681.996470310696</v>
      </c>
      <c r="N604" s="2">
        <f t="shared" ca="1" si="184"/>
        <v>5546.75605437989</v>
      </c>
      <c r="O604" s="3">
        <v>3</v>
      </c>
      <c r="P604" s="2">
        <f t="shared" ca="1" si="185"/>
        <v>4394.2137296977226</v>
      </c>
      <c r="Q604" s="2">
        <f t="shared" ca="1" si="186"/>
        <v>241.94308864420509</v>
      </c>
      <c r="R604" s="2">
        <f t="shared" ca="1" si="187"/>
        <v>716.50352811601613</v>
      </c>
      <c r="S604" s="2">
        <f t="shared" ca="1" si="187"/>
        <v>520.9262393444983</v>
      </c>
      <c r="T604" s="3">
        <v>5</v>
      </c>
      <c r="U604" s="2">
        <f t="shared" ca="1" si="188"/>
        <v>18567.282845900721</v>
      </c>
      <c r="V604" s="2">
        <f t="shared" ca="1" si="189"/>
        <v>611.70112850059138</v>
      </c>
      <c r="W604" s="3">
        <v>1</v>
      </c>
      <c r="X604" s="3">
        <v>1</v>
      </c>
    </row>
    <row r="605" spans="1:24" x14ac:dyDescent="0.3">
      <c r="A605" s="1">
        <f t="shared" ca="1" si="171"/>
        <v>57026.058585764535</v>
      </c>
      <c r="B605" s="1">
        <f t="shared" ca="1" si="172"/>
        <v>3166.852968484297</v>
      </c>
      <c r="C605" s="9">
        <f t="shared" ca="1" si="173"/>
        <v>3</v>
      </c>
      <c r="D605" s="1">
        <f t="shared" ca="1" si="174"/>
        <v>5646.9828385239434</v>
      </c>
      <c r="E605" s="1">
        <f t="shared" ca="1" si="175"/>
        <v>69</v>
      </c>
      <c r="F605" s="1">
        <f t="shared" ca="1" si="176"/>
        <v>739</v>
      </c>
      <c r="G605" s="1">
        <f t="shared" ca="1" si="177"/>
        <v>962.53028702119047</v>
      </c>
      <c r="H605" s="9">
        <f t="shared" ca="1" si="178"/>
        <v>5</v>
      </c>
      <c r="I605" s="1">
        <f t="shared" ca="1" si="179"/>
        <v>18227.319636722634</v>
      </c>
      <c r="J605" s="1">
        <f t="shared" ca="1" si="180"/>
        <v>159.04484357044021</v>
      </c>
      <c r="K605" s="9">
        <f t="shared" si="181"/>
        <v>1</v>
      </c>
      <c r="L605" s="9">
        <f t="shared" si="182"/>
        <v>1</v>
      </c>
      <c r="M605" s="2">
        <f t="shared" ca="1" si="183"/>
        <v>57026.058585764535</v>
      </c>
      <c r="N605" s="2">
        <f t="shared" ca="1" si="184"/>
        <v>3166.852968484297</v>
      </c>
      <c r="O605" s="3">
        <v>3</v>
      </c>
      <c r="P605" s="2">
        <f t="shared" ca="1" si="185"/>
        <v>5646.9828385239434</v>
      </c>
      <c r="Q605" s="2">
        <f t="shared" ca="1" si="186"/>
        <v>-62.283503346571365</v>
      </c>
      <c r="R605" s="2">
        <f t="shared" ca="1" si="187"/>
        <v>677.53859202841397</v>
      </c>
      <c r="S605" s="2">
        <f t="shared" ca="1" si="187"/>
        <v>962.53028702119047</v>
      </c>
      <c r="T605" s="3">
        <v>5</v>
      </c>
      <c r="U605" s="2">
        <f t="shared" ca="1" si="188"/>
        <v>18227.319636722634</v>
      </c>
      <c r="V605" s="2">
        <f t="shared" ca="1" si="189"/>
        <v>159.04484357044021</v>
      </c>
      <c r="W605" s="3">
        <v>1</v>
      </c>
      <c r="X605" s="3">
        <v>1</v>
      </c>
    </row>
    <row r="606" spans="1:24" x14ac:dyDescent="0.3">
      <c r="A606" s="1">
        <f t="shared" ca="1" si="171"/>
        <v>63797.931787996597</v>
      </c>
      <c r="B606" s="1">
        <f t="shared" ca="1" si="172"/>
        <v>103.18120913428766</v>
      </c>
      <c r="C606" s="9">
        <f t="shared" ca="1" si="173"/>
        <v>3</v>
      </c>
      <c r="D606" s="1">
        <f t="shared" ca="1" si="174"/>
        <v>8802</v>
      </c>
      <c r="E606" s="1">
        <f t="shared" ca="1" si="175"/>
        <v>60.656485535232008</v>
      </c>
      <c r="F606" s="1">
        <f t="shared" ca="1" si="176"/>
        <v>887.65993133465145</v>
      </c>
      <c r="G606" s="1">
        <f t="shared" ca="1" si="177"/>
        <v>874</v>
      </c>
      <c r="H606" s="9">
        <f t="shared" ca="1" si="178"/>
        <v>5</v>
      </c>
      <c r="I606" s="1">
        <f t="shared" ca="1" si="179"/>
        <v>11273.340567296476</v>
      </c>
      <c r="J606" s="1">
        <f t="shared" ca="1" si="180"/>
        <v>269</v>
      </c>
      <c r="K606" s="9">
        <f t="shared" si="181"/>
        <v>1</v>
      </c>
      <c r="L606" s="9">
        <f t="shared" si="182"/>
        <v>1</v>
      </c>
      <c r="M606" s="2">
        <f t="shared" ca="1" si="183"/>
        <v>63797.931787996597</v>
      </c>
      <c r="N606" s="2">
        <f t="shared" ca="1" si="184"/>
        <v>103.18120913428766</v>
      </c>
      <c r="O606" s="3">
        <v>3</v>
      </c>
      <c r="P606" s="2">
        <f t="shared" ca="1" si="185"/>
        <v>12314.94651888213</v>
      </c>
      <c r="Q606" s="2">
        <f t="shared" ca="1" si="186"/>
        <v>60.656485535232008</v>
      </c>
      <c r="R606" s="2">
        <f t="shared" ca="1" si="187"/>
        <v>887.65993133465145</v>
      </c>
      <c r="S606" s="2">
        <f t="shared" ca="1" si="187"/>
        <v>1149.5761172395498</v>
      </c>
      <c r="T606" s="3">
        <v>5</v>
      </c>
      <c r="U606" s="2">
        <f t="shared" ca="1" si="188"/>
        <v>11273.340567296476</v>
      </c>
      <c r="V606" s="2">
        <f t="shared" ca="1" si="189"/>
        <v>534.27117414672659</v>
      </c>
      <c r="W606" s="3">
        <v>1</v>
      </c>
      <c r="X606" s="3">
        <v>1</v>
      </c>
    </row>
    <row r="607" spans="1:24" x14ac:dyDescent="0.3">
      <c r="A607" s="1">
        <f t="shared" ca="1" si="171"/>
        <v>57787.524574992436</v>
      </c>
      <c r="B607" s="1">
        <f t="shared" ca="1" si="172"/>
        <v>3152</v>
      </c>
      <c r="C607" s="9">
        <f t="shared" ca="1" si="173"/>
        <v>3</v>
      </c>
      <c r="D607" s="1">
        <f t="shared" ca="1" si="174"/>
        <v>2374</v>
      </c>
      <c r="E607" s="1">
        <f t="shared" ca="1" si="175"/>
        <v>60</v>
      </c>
      <c r="F607" s="1">
        <f t="shared" ca="1" si="176"/>
        <v>978.91513849661942</v>
      </c>
      <c r="G607" s="1">
        <f t="shared" ca="1" si="177"/>
        <v>781.16421466868655</v>
      </c>
      <c r="H607" s="9">
        <f t="shared" ca="1" si="178"/>
        <v>5</v>
      </c>
      <c r="I607" s="1">
        <f t="shared" ca="1" si="179"/>
        <v>14972.248994243449</v>
      </c>
      <c r="J607" s="1">
        <f t="shared" ca="1" si="180"/>
        <v>260.0200948061688</v>
      </c>
      <c r="K607" s="9">
        <f t="shared" si="181"/>
        <v>1</v>
      </c>
      <c r="L607" s="9">
        <f t="shared" si="182"/>
        <v>1</v>
      </c>
      <c r="M607" s="2">
        <f t="shared" ca="1" si="183"/>
        <v>57787.524574992436</v>
      </c>
      <c r="N607" s="2">
        <f t="shared" ca="1" si="184"/>
        <v>-334.98524282005746</v>
      </c>
      <c r="O607" s="3">
        <v>3</v>
      </c>
      <c r="P607" s="2">
        <f t="shared" ca="1" si="185"/>
        <v>1233.2449300139051</v>
      </c>
      <c r="Q607" s="2">
        <f t="shared" ca="1" si="186"/>
        <v>248.30241098181244</v>
      </c>
      <c r="R607" s="2">
        <f t="shared" ca="1" si="187"/>
        <v>978.91513849661942</v>
      </c>
      <c r="S607" s="2">
        <f t="shared" ca="1" si="187"/>
        <v>781.16421466868655</v>
      </c>
      <c r="T607" s="3">
        <v>5</v>
      </c>
      <c r="U607" s="2">
        <f t="shared" ca="1" si="188"/>
        <v>14972.248994243449</v>
      </c>
      <c r="V607" s="2">
        <f t="shared" ca="1" si="189"/>
        <v>260.0200948061688</v>
      </c>
      <c r="W607" s="3">
        <v>1</v>
      </c>
      <c r="X607" s="3">
        <v>1</v>
      </c>
    </row>
    <row r="608" spans="1:24" x14ac:dyDescent="0.3">
      <c r="A608" s="1">
        <f t="shared" ca="1" si="171"/>
        <v>68606.390639577745</v>
      </c>
      <c r="B608" s="1">
        <f t="shared" ca="1" si="172"/>
        <v>743</v>
      </c>
      <c r="C608" s="9">
        <f t="shared" ca="1" si="173"/>
        <v>3</v>
      </c>
      <c r="D608" s="1">
        <f t="shared" ca="1" si="174"/>
        <v>4587.5238659393708</v>
      </c>
      <c r="E608" s="1">
        <f t="shared" ca="1" si="175"/>
        <v>67.670081308469889</v>
      </c>
      <c r="F608" s="1">
        <f t="shared" ca="1" si="176"/>
        <v>1059.4256721565059</v>
      </c>
      <c r="G608" s="1">
        <f t="shared" ca="1" si="177"/>
        <v>878.17001762882705</v>
      </c>
      <c r="H608" s="9">
        <f t="shared" ca="1" si="178"/>
        <v>5</v>
      </c>
      <c r="I608" s="1">
        <f t="shared" ca="1" si="179"/>
        <v>19995.203455921448</v>
      </c>
      <c r="J608" s="1">
        <f t="shared" ca="1" si="180"/>
        <v>54</v>
      </c>
      <c r="K608" s="9">
        <f t="shared" si="181"/>
        <v>1</v>
      </c>
      <c r="L608" s="9">
        <f t="shared" si="182"/>
        <v>1</v>
      </c>
      <c r="M608" s="2">
        <f t="shared" ca="1" si="183"/>
        <v>68606.390639577745</v>
      </c>
      <c r="N608" s="2">
        <f t="shared" ca="1" si="184"/>
        <v>-1825.09711449921</v>
      </c>
      <c r="O608" s="3">
        <v>3</v>
      </c>
      <c r="P608" s="2">
        <f t="shared" ca="1" si="185"/>
        <v>4587.5238659393708</v>
      </c>
      <c r="Q608" s="2">
        <f t="shared" ca="1" si="186"/>
        <v>67.670081308469889</v>
      </c>
      <c r="R608" s="2">
        <f t="shared" ca="1" si="187"/>
        <v>1059.4256721565059</v>
      </c>
      <c r="S608" s="2">
        <f t="shared" ca="1" si="187"/>
        <v>878.17001762882705</v>
      </c>
      <c r="T608" s="3">
        <v>5</v>
      </c>
      <c r="U608" s="2">
        <f t="shared" ca="1" si="188"/>
        <v>19995.203455921448</v>
      </c>
      <c r="V608" s="2">
        <f t="shared" ca="1" si="189"/>
        <v>-203.36034112154914</v>
      </c>
      <c r="W608" s="3">
        <v>1</v>
      </c>
      <c r="X608" s="3">
        <v>1</v>
      </c>
    </row>
    <row r="609" spans="1:24" x14ac:dyDescent="0.3">
      <c r="A609" s="1">
        <f t="shared" ca="1" si="171"/>
        <v>52721.105608648119</v>
      </c>
      <c r="B609" s="1">
        <f t="shared" ca="1" si="172"/>
        <v>4016.3933471476039</v>
      </c>
      <c r="C609" s="9">
        <f t="shared" ca="1" si="173"/>
        <v>3</v>
      </c>
      <c r="D609" s="1">
        <f t="shared" ca="1" si="174"/>
        <v>5574.9968428874008</v>
      </c>
      <c r="E609" s="1">
        <f t="shared" ca="1" si="175"/>
        <v>75.870029965694869</v>
      </c>
      <c r="F609" s="1">
        <f t="shared" ca="1" si="176"/>
        <v>926.82069785774627</v>
      </c>
      <c r="G609" s="1">
        <f t="shared" ca="1" si="177"/>
        <v>1023</v>
      </c>
      <c r="H609" s="9">
        <f t="shared" ca="1" si="178"/>
        <v>5</v>
      </c>
      <c r="I609" s="1">
        <f t="shared" ca="1" si="179"/>
        <v>15025</v>
      </c>
      <c r="J609" s="1">
        <f t="shared" ca="1" si="180"/>
        <v>311</v>
      </c>
      <c r="K609" s="9">
        <f t="shared" si="181"/>
        <v>1</v>
      </c>
      <c r="L609" s="9">
        <f t="shared" si="182"/>
        <v>1</v>
      </c>
      <c r="M609" s="2">
        <f t="shared" ca="1" si="183"/>
        <v>52721.105608648119</v>
      </c>
      <c r="N609" s="2">
        <f t="shared" ca="1" si="184"/>
        <v>4016.3933471476039</v>
      </c>
      <c r="O609" s="3">
        <v>3</v>
      </c>
      <c r="P609" s="2">
        <f t="shared" ca="1" si="185"/>
        <v>5574.9968428874008</v>
      </c>
      <c r="Q609" s="2">
        <f t="shared" ca="1" si="186"/>
        <v>75.870029965694869</v>
      </c>
      <c r="R609" s="2">
        <f t="shared" ca="1" si="187"/>
        <v>926.82069785774627</v>
      </c>
      <c r="S609" s="2">
        <f t="shared" ca="1" si="187"/>
        <v>707.34651736929891</v>
      </c>
      <c r="T609" s="3">
        <v>5</v>
      </c>
      <c r="U609" s="2">
        <f t="shared" ca="1" si="188"/>
        <v>23641.303003574412</v>
      </c>
      <c r="V609" s="2">
        <f t="shared" ca="1" si="189"/>
        <v>574.13940874986906</v>
      </c>
      <c r="W609" s="3">
        <v>1</v>
      </c>
      <c r="X609" s="3">
        <v>1</v>
      </c>
    </row>
    <row r="610" spans="1:24" x14ac:dyDescent="0.3">
      <c r="A610" s="1">
        <f t="shared" ca="1" si="171"/>
        <v>64457.756940553867</v>
      </c>
      <c r="B610" s="1">
        <f t="shared" ca="1" si="172"/>
        <v>1551.7863923459061</v>
      </c>
      <c r="C610" s="9">
        <f t="shared" ca="1" si="173"/>
        <v>3</v>
      </c>
      <c r="D610" s="1">
        <f t="shared" ca="1" si="174"/>
        <v>3690.2165394455751</v>
      </c>
      <c r="E610" s="1">
        <f t="shared" ca="1" si="175"/>
        <v>65</v>
      </c>
      <c r="F610" s="1">
        <f t="shared" ca="1" si="176"/>
        <v>756.61670080970953</v>
      </c>
      <c r="G610" s="1">
        <f t="shared" ca="1" si="177"/>
        <v>993.68633229620002</v>
      </c>
      <c r="H610" s="9">
        <f t="shared" ca="1" si="178"/>
        <v>5</v>
      </c>
      <c r="I610" s="1">
        <f t="shared" ca="1" si="179"/>
        <v>13963.258405555422</v>
      </c>
      <c r="J610" s="1">
        <f t="shared" ca="1" si="180"/>
        <v>394</v>
      </c>
      <c r="K610" s="9">
        <f t="shared" si="181"/>
        <v>1</v>
      </c>
      <c r="L610" s="9">
        <f t="shared" si="182"/>
        <v>1</v>
      </c>
      <c r="M610" s="2">
        <f t="shared" ca="1" si="183"/>
        <v>64457.756940553867</v>
      </c>
      <c r="N610" s="2">
        <f t="shared" ca="1" si="184"/>
        <v>1551.7863923459061</v>
      </c>
      <c r="O610" s="3">
        <v>3</v>
      </c>
      <c r="P610" s="2">
        <f t="shared" ca="1" si="185"/>
        <v>3690.2165394455751</v>
      </c>
      <c r="Q610" s="2">
        <f t="shared" ca="1" si="186"/>
        <v>211.46230283749895</v>
      </c>
      <c r="R610" s="2">
        <f t="shared" ca="1" si="187"/>
        <v>756.61670080970953</v>
      </c>
      <c r="S610" s="2">
        <f t="shared" ca="1" si="187"/>
        <v>993.68633229620002</v>
      </c>
      <c r="T610" s="3">
        <v>5</v>
      </c>
      <c r="U610" s="2">
        <f t="shared" ca="1" si="188"/>
        <v>13963.258405555422</v>
      </c>
      <c r="V610" s="2">
        <f t="shared" ca="1" si="189"/>
        <v>523.59776446931482</v>
      </c>
      <c r="W610" s="3">
        <v>1</v>
      </c>
      <c r="X610" s="3">
        <v>1</v>
      </c>
    </row>
    <row r="611" spans="1:24" x14ac:dyDescent="0.3">
      <c r="A611" s="1">
        <f t="shared" ca="1" si="171"/>
        <v>47285.547457560067</v>
      </c>
      <c r="B611" s="1">
        <f t="shared" ca="1" si="172"/>
        <v>4615.4577435317151</v>
      </c>
      <c r="C611" s="9">
        <f t="shared" ca="1" si="173"/>
        <v>3</v>
      </c>
      <c r="D611" s="1">
        <f t="shared" ca="1" si="174"/>
        <v>8998.3114001169652</v>
      </c>
      <c r="E611" s="1">
        <f t="shared" ca="1" si="175"/>
        <v>104.14571260251198</v>
      </c>
      <c r="F611" s="1">
        <f t="shared" ca="1" si="176"/>
        <v>776.49554745377804</v>
      </c>
      <c r="G611" s="1">
        <f t="shared" ca="1" si="177"/>
        <v>726.11998789691779</v>
      </c>
      <c r="H611" s="9">
        <f t="shared" ca="1" si="178"/>
        <v>5</v>
      </c>
      <c r="I611" s="1">
        <f t="shared" ca="1" si="179"/>
        <v>14418</v>
      </c>
      <c r="J611" s="1">
        <f t="shared" ca="1" si="180"/>
        <v>448</v>
      </c>
      <c r="K611" s="9">
        <f t="shared" si="181"/>
        <v>1</v>
      </c>
      <c r="L611" s="9">
        <f t="shared" si="182"/>
        <v>1</v>
      </c>
      <c r="M611" s="2">
        <f t="shared" ca="1" si="183"/>
        <v>47285.547457560067</v>
      </c>
      <c r="N611" s="2">
        <f t="shared" ca="1" si="184"/>
        <v>4615.4577435317151</v>
      </c>
      <c r="O611" s="3">
        <v>3</v>
      </c>
      <c r="P611" s="2">
        <f t="shared" ca="1" si="185"/>
        <v>8998.3114001169652</v>
      </c>
      <c r="Q611" s="2">
        <f t="shared" ca="1" si="186"/>
        <v>104.14571260251198</v>
      </c>
      <c r="R611" s="2">
        <f t="shared" ca="1" si="187"/>
        <v>776.49554745377804</v>
      </c>
      <c r="S611" s="2">
        <f t="shared" ca="1" si="187"/>
        <v>726.11998789691779</v>
      </c>
      <c r="T611" s="3">
        <v>5</v>
      </c>
      <c r="U611" s="2">
        <f t="shared" ca="1" si="188"/>
        <v>3831.9129737375715</v>
      </c>
      <c r="V611" s="2">
        <f t="shared" ca="1" si="189"/>
        <v>515.47406735786967</v>
      </c>
      <c r="W611" s="3">
        <v>1</v>
      </c>
      <c r="X611" s="3">
        <v>1</v>
      </c>
    </row>
    <row r="612" spans="1:24" x14ac:dyDescent="0.3">
      <c r="A612" s="1">
        <f t="shared" ca="1" si="171"/>
        <v>58778</v>
      </c>
      <c r="B612" s="1">
        <f t="shared" ca="1" si="172"/>
        <v>1943.2668556747076</v>
      </c>
      <c r="C612" s="9">
        <f t="shared" ca="1" si="173"/>
        <v>3</v>
      </c>
      <c r="D612" s="1">
        <f t="shared" ca="1" si="174"/>
        <v>6631</v>
      </c>
      <c r="E612" s="1">
        <f t="shared" ca="1" si="175"/>
        <v>76</v>
      </c>
      <c r="F612" s="1">
        <f t="shared" ca="1" si="176"/>
        <v>766</v>
      </c>
      <c r="G612" s="1">
        <f t="shared" ca="1" si="177"/>
        <v>903</v>
      </c>
      <c r="H612" s="9">
        <f t="shared" ca="1" si="178"/>
        <v>5</v>
      </c>
      <c r="I612" s="1">
        <f t="shared" ca="1" si="179"/>
        <v>9780.8556441133624</v>
      </c>
      <c r="J612" s="1">
        <f t="shared" ca="1" si="180"/>
        <v>456</v>
      </c>
      <c r="K612" s="9">
        <f t="shared" si="181"/>
        <v>1</v>
      </c>
      <c r="L612" s="9">
        <f t="shared" si="182"/>
        <v>1</v>
      </c>
      <c r="M612" s="2">
        <f t="shared" ca="1" si="183"/>
        <v>37015.721910015629</v>
      </c>
      <c r="N612" s="2">
        <f t="shared" ca="1" si="184"/>
        <v>1943.2668556747076</v>
      </c>
      <c r="O612" s="3">
        <v>3</v>
      </c>
      <c r="P612" s="2">
        <f t="shared" ca="1" si="185"/>
        <v>-2336.9538361989944</v>
      </c>
      <c r="Q612" s="2">
        <f t="shared" ca="1" si="186"/>
        <v>225.72730237013877</v>
      </c>
      <c r="R612" s="2">
        <f t="shared" ca="1" si="187"/>
        <v>711.66834997371075</v>
      </c>
      <c r="S612" s="2">
        <f t="shared" ca="1" si="187"/>
        <v>535.37287188829646</v>
      </c>
      <c r="T612" s="3">
        <v>5</v>
      </c>
      <c r="U612" s="2">
        <f t="shared" ca="1" si="188"/>
        <v>9780.8556441133624</v>
      </c>
      <c r="V612" s="2">
        <f t="shared" ca="1" si="189"/>
        <v>505.75644239760072</v>
      </c>
      <c r="W612" s="3">
        <v>1</v>
      </c>
      <c r="X612" s="3">
        <v>1</v>
      </c>
    </row>
    <row r="613" spans="1:24" x14ac:dyDescent="0.3">
      <c r="A613" s="1">
        <f t="shared" ca="1" si="171"/>
        <v>59050.301948362132</v>
      </c>
      <c r="B613" s="1">
        <f t="shared" ca="1" si="172"/>
        <v>1039.5281626539597</v>
      </c>
      <c r="C613" s="9">
        <f t="shared" ca="1" si="173"/>
        <v>3</v>
      </c>
      <c r="D613" s="1">
        <f t="shared" ca="1" si="174"/>
        <v>7674.099408901704</v>
      </c>
      <c r="E613" s="1">
        <f t="shared" ca="1" si="175"/>
        <v>120</v>
      </c>
      <c r="F613" s="1">
        <f t="shared" ca="1" si="176"/>
        <v>1037.7870166704081</v>
      </c>
      <c r="G613" s="1">
        <f t="shared" ca="1" si="177"/>
        <v>887.60393560709019</v>
      </c>
      <c r="H613" s="9">
        <f t="shared" ca="1" si="178"/>
        <v>5</v>
      </c>
      <c r="I613" s="1">
        <f t="shared" ca="1" si="179"/>
        <v>5274.1590626396364</v>
      </c>
      <c r="J613" s="1">
        <f t="shared" ca="1" si="180"/>
        <v>142.79131096144678</v>
      </c>
      <c r="K613" s="9">
        <f t="shared" si="181"/>
        <v>1</v>
      </c>
      <c r="L613" s="9">
        <f t="shared" si="182"/>
        <v>1</v>
      </c>
      <c r="M613" s="2">
        <f t="shared" ca="1" si="183"/>
        <v>59050.301948362132</v>
      </c>
      <c r="N613" s="2">
        <f t="shared" ca="1" si="184"/>
        <v>1039.5281626539597</v>
      </c>
      <c r="O613" s="3">
        <v>3</v>
      </c>
      <c r="P613" s="2">
        <f t="shared" ca="1" si="185"/>
        <v>7674.099408901704</v>
      </c>
      <c r="Q613" s="2">
        <f t="shared" ca="1" si="186"/>
        <v>193.6780514028365</v>
      </c>
      <c r="R613" s="2">
        <f t="shared" ca="1" si="187"/>
        <v>1037.7870166704081</v>
      </c>
      <c r="S613" s="2">
        <f t="shared" ca="1" si="187"/>
        <v>887.60393560709019</v>
      </c>
      <c r="T613" s="3">
        <v>5</v>
      </c>
      <c r="U613" s="2">
        <f t="shared" ca="1" si="188"/>
        <v>5274.1590626396364</v>
      </c>
      <c r="V613" s="2">
        <f t="shared" ca="1" si="189"/>
        <v>142.79131096144678</v>
      </c>
      <c r="W613" s="3">
        <v>1</v>
      </c>
      <c r="X613" s="3">
        <v>1</v>
      </c>
    </row>
    <row r="614" spans="1:24" x14ac:dyDescent="0.3">
      <c r="A614" s="1">
        <f t="shared" ca="1" si="171"/>
        <v>60275.274139372639</v>
      </c>
      <c r="B614" s="1">
        <f t="shared" ca="1" si="172"/>
        <v>600</v>
      </c>
      <c r="C614" s="9">
        <f t="shared" ca="1" si="173"/>
        <v>3</v>
      </c>
      <c r="D614" s="1">
        <f t="shared" ca="1" si="174"/>
        <v>3178</v>
      </c>
      <c r="E614" s="1">
        <f t="shared" ca="1" si="175"/>
        <v>134</v>
      </c>
      <c r="F614" s="1">
        <f t="shared" ca="1" si="176"/>
        <v>880.78535181143855</v>
      </c>
      <c r="G614" s="1">
        <f t="shared" ca="1" si="177"/>
        <v>913.04234672826851</v>
      </c>
      <c r="H614" s="9">
        <f t="shared" ca="1" si="178"/>
        <v>5</v>
      </c>
      <c r="I614" s="1">
        <f t="shared" ca="1" si="179"/>
        <v>11630.367221739392</v>
      </c>
      <c r="J614" s="1">
        <f t="shared" ca="1" si="180"/>
        <v>68</v>
      </c>
      <c r="K614" s="9">
        <f t="shared" si="181"/>
        <v>1</v>
      </c>
      <c r="L614" s="9">
        <f t="shared" si="182"/>
        <v>1</v>
      </c>
      <c r="M614" s="2">
        <f t="shared" ca="1" si="183"/>
        <v>60275.274139372639</v>
      </c>
      <c r="N614" s="2">
        <f t="shared" ca="1" si="184"/>
        <v>-2697.2763420649553</v>
      </c>
      <c r="O614" s="3">
        <v>3</v>
      </c>
      <c r="P614" s="2">
        <f t="shared" ca="1" si="185"/>
        <v>11258.829880421181</v>
      </c>
      <c r="Q614" s="2">
        <f t="shared" ca="1" si="186"/>
        <v>183.40059510052311</v>
      </c>
      <c r="R614" s="2">
        <f t="shared" ca="1" si="187"/>
        <v>880.78535181143855</v>
      </c>
      <c r="S614" s="2">
        <f t="shared" ca="1" si="187"/>
        <v>913.04234672826851</v>
      </c>
      <c r="T614" s="3">
        <v>5</v>
      </c>
      <c r="U614" s="2">
        <f t="shared" ca="1" si="188"/>
        <v>11630.367221739392</v>
      </c>
      <c r="V614" s="2">
        <f t="shared" ca="1" si="189"/>
        <v>-136.07694532823734</v>
      </c>
      <c r="W614" s="3">
        <v>1</v>
      </c>
      <c r="X614" s="3">
        <v>1</v>
      </c>
    </row>
    <row r="615" spans="1:24" x14ac:dyDescent="0.3">
      <c r="A615" s="1">
        <f t="shared" ca="1" si="171"/>
        <v>69325.570051421993</v>
      </c>
      <c r="B615" s="1">
        <f t="shared" ca="1" si="172"/>
        <v>681</v>
      </c>
      <c r="C615" s="9">
        <f t="shared" ca="1" si="173"/>
        <v>3</v>
      </c>
      <c r="D615" s="1">
        <f t="shared" ca="1" si="174"/>
        <v>6392.3595456168341</v>
      </c>
      <c r="E615" s="1">
        <f t="shared" ca="1" si="175"/>
        <v>76.773665199160618</v>
      </c>
      <c r="F615" s="1">
        <f t="shared" ca="1" si="176"/>
        <v>1013.9397555973965</v>
      </c>
      <c r="G615" s="1">
        <f t="shared" ca="1" si="177"/>
        <v>899.49900623480698</v>
      </c>
      <c r="H615" s="9">
        <f t="shared" ca="1" si="178"/>
        <v>5</v>
      </c>
      <c r="I615" s="1">
        <f t="shared" ca="1" si="179"/>
        <v>16803</v>
      </c>
      <c r="J615" s="1">
        <f t="shared" ca="1" si="180"/>
        <v>137.95076730264429</v>
      </c>
      <c r="K615" s="9">
        <f t="shared" si="181"/>
        <v>1</v>
      </c>
      <c r="L615" s="9">
        <f t="shared" si="182"/>
        <v>1</v>
      </c>
      <c r="M615" s="2">
        <f t="shared" ca="1" si="183"/>
        <v>69325.570051421993</v>
      </c>
      <c r="N615" s="2">
        <f t="shared" ca="1" si="184"/>
        <v>6202.1509946110618</v>
      </c>
      <c r="O615" s="3">
        <v>3</v>
      </c>
      <c r="P615" s="2">
        <f t="shared" ca="1" si="185"/>
        <v>6392.3595456168341</v>
      </c>
      <c r="Q615" s="2">
        <f t="shared" ca="1" si="186"/>
        <v>76.773665199160618</v>
      </c>
      <c r="R615" s="2">
        <f t="shared" ca="1" si="187"/>
        <v>1013.9397555973965</v>
      </c>
      <c r="S615" s="2">
        <f t="shared" ca="1" si="187"/>
        <v>899.49900623480698</v>
      </c>
      <c r="T615" s="3">
        <v>5</v>
      </c>
      <c r="U615" s="2">
        <f t="shared" ca="1" si="188"/>
        <v>4679.9100587533012</v>
      </c>
      <c r="V615" s="2">
        <f t="shared" ca="1" si="189"/>
        <v>137.95076730264429</v>
      </c>
      <c r="W615" s="3">
        <v>1</v>
      </c>
      <c r="X615" s="3">
        <v>1</v>
      </c>
    </row>
    <row r="616" spans="1:24" x14ac:dyDescent="0.3">
      <c r="A616" s="1">
        <f t="shared" ca="1" si="171"/>
        <v>58386</v>
      </c>
      <c r="B616" s="1">
        <f t="shared" ca="1" si="172"/>
        <v>4075</v>
      </c>
      <c r="C616" s="9">
        <f t="shared" ca="1" si="173"/>
        <v>3</v>
      </c>
      <c r="D616" s="1">
        <f t="shared" ca="1" si="174"/>
        <v>2393</v>
      </c>
      <c r="E616" s="1">
        <f t="shared" ca="1" si="175"/>
        <v>89</v>
      </c>
      <c r="F616" s="1">
        <f t="shared" ca="1" si="176"/>
        <v>1078.431356862659</v>
      </c>
      <c r="G616" s="1">
        <f t="shared" ca="1" si="177"/>
        <v>824.50997678017143</v>
      </c>
      <c r="H616" s="9">
        <f t="shared" ca="1" si="178"/>
        <v>5</v>
      </c>
      <c r="I616" s="1">
        <f t="shared" ca="1" si="179"/>
        <v>5783</v>
      </c>
      <c r="J616" s="1">
        <f t="shared" ca="1" si="180"/>
        <v>384</v>
      </c>
      <c r="K616" s="9">
        <f t="shared" si="181"/>
        <v>1</v>
      </c>
      <c r="L616" s="9">
        <f t="shared" si="182"/>
        <v>1</v>
      </c>
      <c r="M616" s="2">
        <f t="shared" ca="1" si="183"/>
        <v>73423.968348873328</v>
      </c>
      <c r="N616" s="2">
        <f t="shared" ca="1" si="184"/>
        <v>5763.4515026523241</v>
      </c>
      <c r="O616" s="3">
        <v>3</v>
      </c>
      <c r="P616" s="2">
        <f t="shared" ca="1" si="185"/>
        <v>10208.912613129723</v>
      </c>
      <c r="Q616" s="2">
        <f t="shared" ca="1" si="186"/>
        <v>217.73398114896787</v>
      </c>
      <c r="R616" s="2">
        <f t="shared" ca="1" si="187"/>
        <v>1078.431356862659</v>
      </c>
      <c r="S616" s="2">
        <f t="shared" ca="1" si="187"/>
        <v>824.50997678017143</v>
      </c>
      <c r="T616" s="3">
        <v>5</v>
      </c>
      <c r="U616" s="2">
        <f t="shared" ca="1" si="188"/>
        <v>4272.70114633099</v>
      </c>
      <c r="V616" s="2">
        <f t="shared" ca="1" si="189"/>
        <v>-352.26566815046158</v>
      </c>
      <c r="W616" s="3">
        <v>1</v>
      </c>
      <c r="X616" s="3">
        <v>1</v>
      </c>
    </row>
    <row r="617" spans="1:24" x14ac:dyDescent="0.3">
      <c r="A617" s="1">
        <f t="shared" ca="1" si="171"/>
        <v>54553.485220904258</v>
      </c>
      <c r="B617" s="1">
        <f t="shared" ca="1" si="172"/>
        <v>4680.2968125884418</v>
      </c>
      <c r="C617" s="9">
        <f t="shared" ca="1" si="173"/>
        <v>3</v>
      </c>
      <c r="D617" s="1">
        <f t="shared" ca="1" si="174"/>
        <v>9447</v>
      </c>
      <c r="E617" s="1">
        <f t="shared" ca="1" si="175"/>
        <v>151</v>
      </c>
      <c r="F617" s="1">
        <f t="shared" ca="1" si="176"/>
        <v>860.77456154345896</v>
      </c>
      <c r="G617" s="1">
        <f t="shared" ca="1" si="177"/>
        <v>910.58967070762185</v>
      </c>
      <c r="H617" s="9">
        <f t="shared" ca="1" si="178"/>
        <v>5</v>
      </c>
      <c r="I617" s="1">
        <f t="shared" ca="1" si="179"/>
        <v>18389</v>
      </c>
      <c r="J617" s="1">
        <f t="shared" ca="1" si="180"/>
        <v>278.72300557599107</v>
      </c>
      <c r="K617" s="9">
        <f t="shared" si="181"/>
        <v>1</v>
      </c>
      <c r="L617" s="9">
        <f t="shared" si="182"/>
        <v>1</v>
      </c>
      <c r="M617" s="2">
        <f t="shared" ca="1" si="183"/>
        <v>54553.485220904258</v>
      </c>
      <c r="N617" s="2">
        <f t="shared" ca="1" si="184"/>
        <v>4680.2968125884418</v>
      </c>
      <c r="O617" s="3">
        <v>3</v>
      </c>
      <c r="P617" s="2">
        <f t="shared" ca="1" si="185"/>
        <v>13918.535506828101</v>
      </c>
      <c r="Q617" s="2">
        <f t="shared" ca="1" si="186"/>
        <v>-65.083491003307955</v>
      </c>
      <c r="R617" s="2">
        <f t="shared" ca="1" si="187"/>
        <v>860.77456154345896</v>
      </c>
      <c r="S617" s="2">
        <f t="shared" ca="1" si="187"/>
        <v>910.58967070762185</v>
      </c>
      <c r="T617" s="3">
        <v>5</v>
      </c>
      <c r="U617" s="2">
        <f t="shared" ca="1" si="188"/>
        <v>899.24477165607641</v>
      </c>
      <c r="V617" s="2">
        <f t="shared" ca="1" si="189"/>
        <v>278.72300557599107</v>
      </c>
      <c r="W617" s="3">
        <v>1</v>
      </c>
      <c r="X617" s="3">
        <v>1</v>
      </c>
    </row>
    <row r="618" spans="1:24" x14ac:dyDescent="0.3">
      <c r="A618" s="1">
        <f t="shared" ca="1" si="171"/>
        <v>62278.472791303706</v>
      </c>
      <c r="B618" s="1">
        <f t="shared" ca="1" si="172"/>
        <v>2051.7987695980964</v>
      </c>
      <c r="C618" s="9">
        <f t="shared" ca="1" si="173"/>
        <v>3</v>
      </c>
      <c r="D618" s="1">
        <f t="shared" ca="1" si="174"/>
        <v>7270.8380584748566</v>
      </c>
      <c r="E618" s="1">
        <f t="shared" ca="1" si="175"/>
        <v>132.79307667388429</v>
      </c>
      <c r="F618" s="1">
        <f t="shared" ca="1" si="176"/>
        <v>733.24369546327648</v>
      </c>
      <c r="G618" s="1">
        <f t="shared" ca="1" si="177"/>
        <v>1025.3839871893817</v>
      </c>
      <c r="H618" s="9">
        <f t="shared" ca="1" si="178"/>
        <v>5</v>
      </c>
      <c r="I618" s="1">
        <f t="shared" ca="1" si="179"/>
        <v>10081.008121926317</v>
      </c>
      <c r="J618" s="1">
        <f t="shared" ca="1" si="180"/>
        <v>319</v>
      </c>
      <c r="K618" s="9">
        <f t="shared" si="181"/>
        <v>1</v>
      </c>
      <c r="L618" s="9">
        <f t="shared" si="182"/>
        <v>1</v>
      </c>
      <c r="M618" s="2">
        <f t="shared" ca="1" si="183"/>
        <v>62278.472791303706</v>
      </c>
      <c r="N618" s="2">
        <f t="shared" ca="1" si="184"/>
        <v>2051.7987695980964</v>
      </c>
      <c r="O618" s="3">
        <v>3</v>
      </c>
      <c r="P618" s="2">
        <f t="shared" ca="1" si="185"/>
        <v>7270.8380584748566</v>
      </c>
      <c r="Q618" s="2">
        <f t="shared" ca="1" si="186"/>
        <v>132.79307667388429</v>
      </c>
      <c r="R618" s="2">
        <f t="shared" ca="1" si="187"/>
        <v>733.24369546327648</v>
      </c>
      <c r="S618" s="2">
        <f t="shared" ca="1" si="187"/>
        <v>1025.3839871893817</v>
      </c>
      <c r="T618" s="3">
        <v>5</v>
      </c>
      <c r="U618" s="2">
        <f t="shared" ca="1" si="188"/>
        <v>10081.008121926317</v>
      </c>
      <c r="V618" s="2">
        <f t="shared" ca="1" si="189"/>
        <v>545.47497648013825</v>
      </c>
      <c r="W618" s="3">
        <v>1</v>
      </c>
      <c r="X618" s="3">
        <v>1</v>
      </c>
    </row>
    <row r="619" spans="1:24" x14ac:dyDescent="0.3">
      <c r="A619" s="1">
        <f t="shared" ca="1" si="171"/>
        <v>52991.548120616266</v>
      </c>
      <c r="B619" s="1">
        <f t="shared" ca="1" si="172"/>
        <v>1276.2367829645746</v>
      </c>
      <c r="C619" s="9">
        <f t="shared" ca="1" si="173"/>
        <v>3</v>
      </c>
      <c r="D619" s="1">
        <f t="shared" ca="1" si="174"/>
        <v>7057</v>
      </c>
      <c r="E619" s="1">
        <f t="shared" ca="1" si="175"/>
        <v>1</v>
      </c>
      <c r="F619" s="1">
        <f t="shared" ca="1" si="176"/>
        <v>730.93021311803511</v>
      </c>
      <c r="G619" s="1">
        <f t="shared" ca="1" si="177"/>
        <v>1060</v>
      </c>
      <c r="H619" s="9">
        <f t="shared" ca="1" si="178"/>
        <v>5</v>
      </c>
      <c r="I619" s="1">
        <f t="shared" ca="1" si="179"/>
        <v>18605</v>
      </c>
      <c r="J619" s="1">
        <f t="shared" ca="1" si="180"/>
        <v>69.849364610181624</v>
      </c>
      <c r="K619" s="9">
        <f t="shared" si="181"/>
        <v>1</v>
      </c>
      <c r="L619" s="9">
        <f t="shared" si="182"/>
        <v>1</v>
      </c>
      <c r="M619" s="2">
        <f t="shared" ca="1" si="183"/>
        <v>52991.548120616266</v>
      </c>
      <c r="N619" s="2">
        <f t="shared" ca="1" si="184"/>
        <v>1276.2367829645746</v>
      </c>
      <c r="O619" s="3">
        <v>3</v>
      </c>
      <c r="P619" s="2">
        <f t="shared" ca="1" si="185"/>
        <v>13804.261778495285</v>
      </c>
      <c r="Q619" s="2">
        <f t="shared" ca="1" si="186"/>
        <v>-86.445925466901627</v>
      </c>
      <c r="R619" s="2">
        <f t="shared" ca="1" si="187"/>
        <v>730.93021311803511</v>
      </c>
      <c r="S619" s="2">
        <f t="shared" ca="1" si="187"/>
        <v>1201.6313412102013</v>
      </c>
      <c r="T619" s="3">
        <v>5</v>
      </c>
      <c r="U619" s="2">
        <f t="shared" ca="1" si="188"/>
        <v>-725.06520333259323</v>
      </c>
      <c r="V619" s="2">
        <f t="shared" ca="1" si="189"/>
        <v>69.849364610181624</v>
      </c>
      <c r="W619" s="3">
        <v>1</v>
      </c>
      <c r="X619" s="3">
        <v>1</v>
      </c>
    </row>
    <row r="620" spans="1:24" x14ac:dyDescent="0.3">
      <c r="A620" s="1">
        <f t="shared" ca="1" si="171"/>
        <v>48164</v>
      </c>
      <c r="B620" s="1">
        <f t="shared" ca="1" si="172"/>
        <v>871</v>
      </c>
      <c r="C620" s="9">
        <f t="shared" ca="1" si="173"/>
        <v>3</v>
      </c>
      <c r="D620" s="1">
        <f t="shared" ca="1" si="174"/>
        <v>3512</v>
      </c>
      <c r="E620" s="1">
        <f t="shared" ca="1" si="175"/>
        <v>10.58413884386259</v>
      </c>
      <c r="F620" s="1">
        <f t="shared" ca="1" si="176"/>
        <v>899.47224621541739</v>
      </c>
      <c r="G620" s="1">
        <f t="shared" ca="1" si="177"/>
        <v>753</v>
      </c>
      <c r="H620" s="9">
        <f t="shared" ca="1" si="178"/>
        <v>5</v>
      </c>
      <c r="I620" s="1">
        <f t="shared" ca="1" si="179"/>
        <v>16401.501980598474</v>
      </c>
      <c r="J620" s="1">
        <f t="shared" ca="1" si="180"/>
        <v>225</v>
      </c>
      <c r="K620" s="9">
        <f t="shared" si="181"/>
        <v>1</v>
      </c>
      <c r="L620" s="9">
        <f t="shared" si="182"/>
        <v>1</v>
      </c>
      <c r="M620" s="2">
        <f t="shared" ca="1" si="183"/>
        <v>42755.860390212678</v>
      </c>
      <c r="N620" s="2">
        <f t="shared" ca="1" si="184"/>
        <v>5215.2777410991912</v>
      </c>
      <c r="O620" s="3">
        <v>3</v>
      </c>
      <c r="P620" s="2">
        <f t="shared" ca="1" si="185"/>
        <v>1877.0105463458185</v>
      </c>
      <c r="Q620" s="2">
        <f t="shared" ca="1" si="186"/>
        <v>10.58413884386259</v>
      </c>
      <c r="R620" s="2">
        <f t="shared" ca="1" si="187"/>
        <v>899.47224621541739</v>
      </c>
      <c r="S620" s="2">
        <f t="shared" ca="1" si="187"/>
        <v>1123.6355757120543</v>
      </c>
      <c r="T620" s="3">
        <v>5</v>
      </c>
      <c r="U620" s="2">
        <f t="shared" ca="1" si="188"/>
        <v>16401.501980598474</v>
      </c>
      <c r="V620" s="2">
        <f t="shared" ca="1" si="189"/>
        <v>536.70111991953036</v>
      </c>
      <c r="W620" s="3">
        <v>1</v>
      </c>
      <c r="X620" s="3">
        <v>1</v>
      </c>
    </row>
    <row r="621" spans="1:24" x14ac:dyDescent="0.3">
      <c r="A621" s="1">
        <f t="shared" ca="1" si="171"/>
        <v>63319.606872947872</v>
      </c>
      <c r="B621" s="1">
        <f t="shared" ca="1" si="172"/>
        <v>3770.1341487084574</v>
      </c>
      <c r="C621" s="9">
        <f t="shared" ca="1" si="173"/>
        <v>3</v>
      </c>
      <c r="D621" s="1">
        <f t="shared" ca="1" si="174"/>
        <v>4447.3237069609313</v>
      </c>
      <c r="E621" s="1">
        <f t="shared" ca="1" si="175"/>
        <v>175.49291755566088</v>
      </c>
      <c r="F621" s="1">
        <f t="shared" ca="1" si="176"/>
        <v>725.24303203329623</v>
      </c>
      <c r="G621" s="1">
        <f t="shared" ca="1" si="177"/>
        <v>1061.3695543215608</v>
      </c>
      <c r="H621" s="9">
        <f t="shared" ca="1" si="178"/>
        <v>5</v>
      </c>
      <c r="I621" s="1">
        <f t="shared" ca="1" si="179"/>
        <v>16362.955971470277</v>
      </c>
      <c r="J621" s="1">
        <f t="shared" ca="1" si="180"/>
        <v>208.58391422579251</v>
      </c>
      <c r="K621" s="9">
        <f t="shared" si="181"/>
        <v>1</v>
      </c>
      <c r="L621" s="9">
        <f t="shared" si="182"/>
        <v>1</v>
      </c>
      <c r="M621" s="2">
        <f t="shared" ca="1" si="183"/>
        <v>63319.606872947872</v>
      </c>
      <c r="N621" s="2">
        <f t="shared" ca="1" si="184"/>
        <v>3770.1341487084574</v>
      </c>
      <c r="O621" s="3">
        <v>3</v>
      </c>
      <c r="P621" s="2">
        <f t="shared" ca="1" si="185"/>
        <v>4447.3237069609313</v>
      </c>
      <c r="Q621" s="2">
        <f t="shared" ca="1" si="186"/>
        <v>175.49291755566088</v>
      </c>
      <c r="R621" s="2">
        <f t="shared" ca="1" si="187"/>
        <v>725.24303203329623</v>
      </c>
      <c r="S621" s="2">
        <f t="shared" ca="1" si="187"/>
        <v>1061.3695543215608</v>
      </c>
      <c r="T621" s="3">
        <v>5</v>
      </c>
      <c r="U621" s="2">
        <f t="shared" ca="1" si="188"/>
        <v>16362.955971470277</v>
      </c>
      <c r="V621" s="2">
        <f t="shared" ca="1" si="189"/>
        <v>208.58391422579251</v>
      </c>
      <c r="W621" s="3">
        <v>1</v>
      </c>
      <c r="X621" s="3">
        <v>1</v>
      </c>
    </row>
    <row r="622" spans="1:24" x14ac:dyDescent="0.3">
      <c r="A622" s="1">
        <f t="shared" ca="1" si="171"/>
        <v>68114.166597521529</v>
      </c>
      <c r="B622" s="1">
        <f t="shared" ca="1" si="172"/>
        <v>2309</v>
      </c>
      <c r="C622" s="9">
        <f t="shared" ca="1" si="173"/>
        <v>3</v>
      </c>
      <c r="D622" s="1">
        <f t="shared" ca="1" si="174"/>
        <v>2369</v>
      </c>
      <c r="E622" s="1">
        <f t="shared" ca="1" si="175"/>
        <v>101</v>
      </c>
      <c r="F622" s="1">
        <f t="shared" ca="1" si="176"/>
        <v>1000.2603739327359</v>
      </c>
      <c r="G622" s="1">
        <f t="shared" ca="1" si="177"/>
        <v>917.48535202317873</v>
      </c>
      <c r="H622" s="9">
        <f t="shared" ca="1" si="178"/>
        <v>5</v>
      </c>
      <c r="I622" s="1">
        <f t="shared" ca="1" si="179"/>
        <v>5827.5575389897049</v>
      </c>
      <c r="J622" s="1">
        <f t="shared" ca="1" si="180"/>
        <v>471.79344149719105</v>
      </c>
      <c r="K622" s="9">
        <f t="shared" si="181"/>
        <v>1</v>
      </c>
      <c r="L622" s="9">
        <f t="shared" si="182"/>
        <v>1</v>
      </c>
      <c r="M622" s="2">
        <f t="shared" ca="1" si="183"/>
        <v>68114.166597521529</v>
      </c>
      <c r="N622" s="2">
        <f t="shared" ca="1" si="184"/>
        <v>5942.0738092995089</v>
      </c>
      <c r="O622" s="3">
        <v>3</v>
      </c>
      <c r="P622" s="2">
        <f t="shared" ca="1" si="185"/>
        <v>-1441.3570587264367</v>
      </c>
      <c r="Q622" s="2">
        <f t="shared" ca="1" si="186"/>
        <v>226.30438834991511</v>
      </c>
      <c r="R622" s="2">
        <f t="shared" ca="1" si="187"/>
        <v>1000.2603739327359</v>
      </c>
      <c r="S622" s="2">
        <f t="shared" ca="1" si="187"/>
        <v>917.48535202317873</v>
      </c>
      <c r="T622" s="3">
        <v>5</v>
      </c>
      <c r="U622" s="2">
        <f t="shared" ca="1" si="188"/>
        <v>5827.5575389897049</v>
      </c>
      <c r="V622" s="2">
        <f t="shared" ca="1" si="189"/>
        <v>471.79344149719105</v>
      </c>
      <c r="W622" s="3">
        <v>1</v>
      </c>
      <c r="X622" s="3">
        <v>1</v>
      </c>
    </row>
    <row r="623" spans="1:24" x14ac:dyDescent="0.3">
      <c r="A623" s="1">
        <f t="shared" ca="1" si="171"/>
        <v>69165.715292521563</v>
      </c>
      <c r="B623" s="1">
        <f t="shared" ca="1" si="172"/>
        <v>4278</v>
      </c>
      <c r="C623" s="9">
        <f t="shared" ca="1" si="173"/>
        <v>3</v>
      </c>
      <c r="D623" s="1">
        <f t="shared" ca="1" si="174"/>
        <v>3648.9157083705413</v>
      </c>
      <c r="E623" s="1">
        <f t="shared" ca="1" si="175"/>
        <v>58.881140870851098</v>
      </c>
      <c r="F623" s="1">
        <f t="shared" ca="1" si="176"/>
        <v>895.76911666434171</v>
      </c>
      <c r="G623" s="1">
        <f t="shared" ca="1" si="177"/>
        <v>745</v>
      </c>
      <c r="H623" s="9">
        <f t="shared" ca="1" si="178"/>
        <v>5</v>
      </c>
      <c r="I623" s="1">
        <f t="shared" ca="1" si="179"/>
        <v>15518.080718826193</v>
      </c>
      <c r="J623" s="1">
        <f t="shared" ca="1" si="180"/>
        <v>286.95829787190388</v>
      </c>
      <c r="K623" s="9">
        <f t="shared" si="181"/>
        <v>1</v>
      </c>
      <c r="L623" s="9">
        <f t="shared" si="182"/>
        <v>1</v>
      </c>
      <c r="M623" s="2">
        <f t="shared" ca="1" si="183"/>
        <v>69165.715292521563</v>
      </c>
      <c r="N623" s="2">
        <f t="shared" ca="1" si="184"/>
        <v>5020.1089633766842</v>
      </c>
      <c r="O623" s="3">
        <v>3</v>
      </c>
      <c r="P623" s="2">
        <f t="shared" ca="1" si="185"/>
        <v>3648.9157083705413</v>
      </c>
      <c r="Q623" s="2">
        <f t="shared" ca="1" si="186"/>
        <v>58.881140870851098</v>
      </c>
      <c r="R623" s="2">
        <f t="shared" ca="1" si="187"/>
        <v>895.76911666434171</v>
      </c>
      <c r="S623" s="2">
        <f t="shared" ca="1" si="187"/>
        <v>1108.1144424847171</v>
      </c>
      <c r="T623" s="3">
        <v>5</v>
      </c>
      <c r="U623" s="2">
        <f t="shared" ca="1" si="188"/>
        <v>15518.080718826193</v>
      </c>
      <c r="V623" s="2">
        <f t="shared" ca="1" si="189"/>
        <v>286.95829787190388</v>
      </c>
      <c r="W623" s="3">
        <v>1</v>
      </c>
      <c r="X623" s="3">
        <v>1</v>
      </c>
    </row>
    <row r="624" spans="1:24" x14ac:dyDescent="0.3">
      <c r="A624" s="1">
        <f t="shared" ca="1" si="171"/>
        <v>65188</v>
      </c>
      <c r="B624" s="1">
        <f t="shared" ca="1" si="172"/>
        <v>3122</v>
      </c>
      <c r="C624" s="9">
        <f t="shared" ca="1" si="173"/>
        <v>3</v>
      </c>
      <c r="D624" s="1">
        <f t="shared" ca="1" si="174"/>
        <v>5411.7334348532768</v>
      </c>
      <c r="E624" s="1">
        <f t="shared" ca="1" si="175"/>
        <v>151.25133402772633</v>
      </c>
      <c r="F624" s="1">
        <f t="shared" ca="1" si="176"/>
        <v>858.94929767231235</v>
      </c>
      <c r="G624" s="1">
        <f t="shared" ca="1" si="177"/>
        <v>784</v>
      </c>
      <c r="H624" s="9">
        <f t="shared" ca="1" si="178"/>
        <v>5</v>
      </c>
      <c r="I624" s="1">
        <f t="shared" ca="1" si="179"/>
        <v>19848.282898766462</v>
      </c>
      <c r="J624" s="1">
        <f t="shared" ca="1" si="180"/>
        <v>439</v>
      </c>
      <c r="K624" s="9">
        <f t="shared" si="181"/>
        <v>1</v>
      </c>
      <c r="L624" s="9">
        <f t="shared" si="182"/>
        <v>1</v>
      </c>
      <c r="M624" s="2">
        <f t="shared" ca="1" si="183"/>
        <v>43025.070395043273</v>
      </c>
      <c r="N624" s="2">
        <f t="shared" ca="1" si="184"/>
        <v>-569.28167736526575</v>
      </c>
      <c r="O624" s="3">
        <v>3</v>
      </c>
      <c r="P624" s="2">
        <f t="shared" ca="1" si="185"/>
        <v>5411.7334348532768</v>
      </c>
      <c r="Q624" s="2">
        <f t="shared" ca="1" si="186"/>
        <v>151.25133402772633</v>
      </c>
      <c r="R624" s="2">
        <f t="shared" ca="1" si="187"/>
        <v>858.94929767231235</v>
      </c>
      <c r="S624" s="2">
        <f t="shared" ca="1" si="187"/>
        <v>610.72471587124539</v>
      </c>
      <c r="T624" s="3">
        <v>5</v>
      </c>
      <c r="U624" s="2">
        <f t="shared" ca="1" si="188"/>
        <v>19848.282898766462</v>
      </c>
      <c r="V624" s="2">
        <f t="shared" ca="1" si="189"/>
        <v>-25.454877588116574</v>
      </c>
      <c r="W624" s="3">
        <v>1</v>
      </c>
      <c r="X624" s="3">
        <v>1</v>
      </c>
    </row>
    <row r="625" spans="1:24" x14ac:dyDescent="0.3">
      <c r="A625" s="1">
        <f t="shared" ca="1" si="171"/>
        <v>49697.818801141271</v>
      </c>
      <c r="B625" s="1">
        <f t="shared" ca="1" si="172"/>
        <v>3432.1319001860384</v>
      </c>
      <c r="C625" s="9">
        <f t="shared" ca="1" si="173"/>
        <v>3</v>
      </c>
      <c r="D625" s="1">
        <f t="shared" ca="1" si="174"/>
        <v>4049</v>
      </c>
      <c r="E625" s="1">
        <f t="shared" ca="1" si="175"/>
        <v>64.639847073634996</v>
      </c>
      <c r="F625" s="1">
        <f t="shared" ca="1" si="176"/>
        <v>954.34496760544346</v>
      </c>
      <c r="G625" s="1">
        <f t="shared" ca="1" si="177"/>
        <v>729</v>
      </c>
      <c r="H625" s="9">
        <f t="shared" ca="1" si="178"/>
        <v>5</v>
      </c>
      <c r="I625" s="1">
        <f t="shared" ca="1" si="179"/>
        <v>6703</v>
      </c>
      <c r="J625" s="1">
        <f t="shared" ca="1" si="180"/>
        <v>152</v>
      </c>
      <c r="K625" s="9">
        <f t="shared" si="181"/>
        <v>1</v>
      </c>
      <c r="L625" s="9">
        <f t="shared" si="182"/>
        <v>1</v>
      </c>
      <c r="M625" s="2">
        <f t="shared" ca="1" si="183"/>
        <v>49697.818801141271</v>
      </c>
      <c r="N625" s="2">
        <f t="shared" ca="1" si="184"/>
        <v>3432.1319001860384</v>
      </c>
      <c r="O625" s="3">
        <v>3</v>
      </c>
      <c r="P625" s="2">
        <f t="shared" ca="1" si="185"/>
        <v>-1025.5995652762385</v>
      </c>
      <c r="Q625" s="2">
        <f t="shared" ca="1" si="186"/>
        <v>64.639847073634996</v>
      </c>
      <c r="R625" s="2">
        <f t="shared" ca="1" si="187"/>
        <v>954.34496760544346</v>
      </c>
      <c r="S625" s="2">
        <f t="shared" ca="1" si="187"/>
        <v>629.95068925949397</v>
      </c>
      <c r="T625" s="3">
        <v>5</v>
      </c>
      <c r="U625" s="2">
        <f t="shared" ca="1" si="188"/>
        <v>23597.216334317593</v>
      </c>
      <c r="V625" s="2">
        <f t="shared" ca="1" si="189"/>
        <v>533.22554849825065</v>
      </c>
      <c r="W625" s="3">
        <v>1</v>
      </c>
      <c r="X625" s="3">
        <v>1</v>
      </c>
    </row>
    <row r="626" spans="1:24" x14ac:dyDescent="0.3">
      <c r="A626" s="1">
        <f t="shared" ca="1" si="171"/>
        <v>46834.854021908744</v>
      </c>
      <c r="B626" s="1">
        <f t="shared" ca="1" si="172"/>
        <v>1175.1623189721354</v>
      </c>
      <c r="C626" s="9">
        <f t="shared" ca="1" si="173"/>
        <v>3</v>
      </c>
      <c r="D626" s="1">
        <f t="shared" ca="1" si="174"/>
        <v>5232.5040549311134</v>
      </c>
      <c r="E626" s="1">
        <f t="shared" ca="1" si="175"/>
        <v>133.52688419723901</v>
      </c>
      <c r="F626" s="1">
        <f t="shared" ca="1" si="176"/>
        <v>962</v>
      </c>
      <c r="G626" s="1">
        <f t="shared" ca="1" si="177"/>
        <v>1012.295879490596</v>
      </c>
      <c r="H626" s="9">
        <f t="shared" ca="1" si="178"/>
        <v>5</v>
      </c>
      <c r="I626" s="1">
        <f t="shared" ca="1" si="179"/>
        <v>9570.2408768028945</v>
      </c>
      <c r="J626" s="1">
        <f t="shared" ca="1" si="180"/>
        <v>225.49150351922702</v>
      </c>
      <c r="K626" s="9">
        <f t="shared" si="181"/>
        <v>1</v>
      </c>
      <c r="L626" s="9">
        <f t="shared" si="182"/>
        <v>1</v>
      </c>
      <c r="M626" s="2">
        <f t="shared" ca="1" si="183"/>
        <v>46834.854021908744</v>
      </c>
      <c r="N626" s="2">
        <f t="shared" ca="1" si="184"/>
        <v>1175.1623189721354</v>
      </c>
      <c r="O626" s="3">
        <v>3</v>
      </c>
      <c r="P626" s="2">
        <f t="shared" ca="1" si="185"/>
        <v>5232.5040549311134</v>
      </c>
      <c r="Q626" s="2">
        <f t="shared" ca="1" si="186"/>
        <v>133.52688419723901</v>
      </c>
      <c r="R626" s="2">
        <f t="shared" ca="1" si="187"/>
        <v>713.968399854891</v>
      </c>
      <c r="S626" s="2">
        <f t="shared" ca="1" si="187"/>
        <v>1012.295879490596</v>
      </c>
      <c r="T626" s="3">
        <v>5</v>
      </c>
      <c r="U626" s="2">
        <f t="shared" ca="1" si="188"/>
        <v>9570.2408768028945</v>
      </c>
      <c r="V626" s="2">
        <f t="shared" ca="1" si="189"/>
        <v>225.49150351922702</v>
      </c>
      <c r="W626" s="3">
        <v>1</v>
      </c>
      <c r="X626" s="3">
        <v>1</v>
      </c>
    </row>
    <row r="627" spans="1:24" x14ac:dyDescent="0.3">
      <c r="A627" s="1">
        <f t="shared" ca="1" si="171"/>
        <v>53289.456180691734</v>
      </c>
      <c r="B627" s="1">
        <f t="shared" ca="1" si="172"/>
        <v>130</v>
      </c>
      <c r="C627" s="9">
        <f t="shared" ca="1" si="173"/>
        <v>3</v>
      </c>
      <c r="D627" s="1">
        <f t="shared" ca="1" si="174"/>
        <v>5084.5960668937651</v>
      </c>
      <c r="E627" s="1">
        <f t="shared" ca="1" si="175"/>
        <v>46.772353025488826</v>
      </c>
      <c r="F627" s="1">
        <f t="shared" ca="1" si="176"/>
        <v>810.5618042057248</v>
      </c>
      <c r="G627" s="1">
        <f t="shared" ca="1" si="177"/>
        <v>975.0626396413644</v>
      </c>
      <c r="H627" s="9">
        <f t="shared" ca="1" si="178"/>
        <v>5</v>
      </c>
      <c r="I627" s="1">
        <f t="shared" ca="1" si="179"/>
        <v>12213.049070689649</v>
      </c>
      <c r="J627" s="1">
        <f t="shared" ca="1" si="180"/>
        <v>361.48286849735337</v>
      </c>
      <c r="K627" s="9">
        <f t="shared" si="181"/>
        <v>1</v>
      </c>
      <c r="L627" s="9">
        <f t="shared" si="182"/>
        <v>1</v>
      </c>
      <c r="M627" s="2">
        <f t="shared" ca="1" si="183"/>
        <v>53289.456180691734</v>
      </c>
      <c r="N627" s="2">
        <f t="shared" ca="1" si="184"/>
        <v>9389.0182312780325</v>
      </c>
      <c r="O627" s="3">
        <v>3</v>
      </c>
      <c r="P627" s="2">
        <f t="shared" ca="1" si="185"/>
        <v>5084.5960668937651</v>
      </c>
      <c r="Q627" s="2">
        <f t="shared" ca="1" si="186"/>
        <v>46.772353025488826</v>
      </c>
      <c r="R627" s="2">
        <f t="shared" ca="1" si="187"/>
        <v>810.5618042057248</v>
      </c>
      <c r="S627" s="2">
        <f t="shared" ca="1" si="187"/>
        <v>975.0626396413644</v>
      </c>
      <c r="T627" s="3">
        <v>5</v>
      </c>
      <c r="U627" s="2">
        <f t="shared" ca="1" si="188"/>
        <v>12213.049070689649</v>
      </c>
      <c r="V627" s="2">
        <f t="shared" ca="1" si="189"/>
        <v>361.48286849735337</v>
      </c>
      <c r="W627" s="3">
        <v>1</v>
      </c>
      <c r="X627" s="3">
        <v>1</v>
      </c>
    </row>
    <row r="628" spans="1:24" x14ac:dyDescent="0.3">
      <c r="A628" s="1">
        <f t="shared" ca="1" si="171"/>
        <v>69642</v>
      </c>
      <c r="B628" s="1">
        <f t="shared" ca="1" si="172"/>
        <v>4296</v>
      </c>
      <c r="C628" s="9">
        <f t="shared" ca="1" si="173"/>
        <v>3</v>
      </c>
      <c r="D628" s="1">
        <f t="shared" ca="1" si="174"/>
        <v>6895.6252541542081</v>
      </c>
      <c r="E628" s="1">
        <f t="shared" ca="1" si="175"/>
        <v>47.54123825831978</v>
      </c>
      <c r="F628" s="1">
        <f t="shared" ca="1" si="176"/>
        <v>876.78958150073493</v>
      </c>
      <c r="G628" s="1">
        <f t="shared" ca="1" si="177"/>
        <v>782.87619004587134</v>
      </c>
      <c r="H628" s="9">
        <f t="shared" ca="1" si="178"/>
        <v>5</v>
      </c>
      <c r="I628" s="1">
        <f t="shared" ca="1" si="179"/>
        <v>6903.4444750055054</v>
      </c>
      <c r="J628" s="1">
        <f t="shared" ca="1" si="180"/>
        <v>174.48402573712193</v>
      </c>
      <c r="K628" s="9">
        <f t="shared" si="181"/>
        <v>1</v>
      </c>
      <c r="L628" s="9">
        <f t="shared" si="182"/>
        <v>1</v>
      </c>
      <c r="M628" s="2">
        <f t="shared" ca="1" si="183"/>
        <v>75473.846982074698</v>
      </c>
      <c r="N628" s="2">
        <f t="shared" ca="1" si="184"/>
        <v>-257.43609904226878</v>
      </c>
      <c r="O628" s="3">
        <v>3</v>
      </c>
      <c r="P628" s="2">
        <f t="shared" ca="1" si="185"/>
        <v>6895.6252541542081</v>
      </c>
      <c r="Q628" s="2">
        <f t="shared" ca="1" si="186"/>
        <v>47.54123825831978</v>
      </c>
      <c r="R628" s="2">
        <f t="shared" ca="1" si="187"/>
        <v>876.78958150073493</v>
      </c>
      <c r="S628" s="2">
        <f t="shared" ca="1" si="187"/>
        <v>782.87619004587134</v>
      </c>
      <c r="T628" s="3">
        <v>5</v>
      </c>
      <c r="U628" s="2">
        <f t="shared" ca="1" si="188"/>
        <v>6903.4444750055054</v>
      </c>
      <c r="V628" s="2">
        <f t="shared" ca="1" si="189"/>
        <v>174.48402573712193</v>
      </c>
      <c r="W628" s="3">
        <v>1</v>
      </c>
      <c r="X628" s="3">
        <v>1</v>
      </c>
    </row>
    <row r="629" spans="1:24" x14ac:dyDescent="0.3">
      <c r="A629" s="1">
        <f t="shared" ca="1" si="171"/>
        <v>65335.005638395887</v>
      </c>
      <c r="B629" s="1">
        <f t="shared" ca="1" si="172"/>
        <v>4672.6347089514175</v>
      </c>
      <c r="C629" s="9">
        <f t="shared" ca="1" si="173"/>
        <v>3</v>
      </c>
      <c r="D629" s="1">
        <f t="shared" ca="1" si="174"/>
        <v>3619.4793650101647</v>
      </c>
      <c r="E629" s="1">
        <f t="shared" ca="1" si="175"/>
        <v>151.39363484179779</v>
      </c>
      <c r="F629" s="1">
        <f t="shared" ca="1" si="176"/>
        <v>845.02149417185603</v>
      </c>
      <c r="G629" s="1">
        <f t="shared" ca="1" si="177"/>
        <v>890.33911983733901</v>
      </c>
      <c r="H629" s="9">
        <f t="shared" ca="1" si="178"/>
        <v>5</v>
      </c>
      <c r="I629" s="1">
        <f t="shared" ca="1" si="179"/>
        <v>12782.230943628207</v>
      </c>
      <c r="J629" s="1">
        <f t="shared" ca="1" si="180"/>
        <v>130.57488248146063</v>
      </c>
      <c r="K629" s="9">
        <f t="shared" si="181"/>
        <v>1</v>
      </c>
      <c r="L629" s="9">
        <f t="shared" si="182"/>
        <v>1</v>
      </c>
      <c r="M629" s="2">
        <f t="shared" ca="1" si="183"/>
        <v>65335.005638395887</v>
      </c>
      <c r="N629" s="2">
        <f t="shared" ca="1" si="184"/>
        <v>4672.6347089514175</v>
      </c>
      <c r="O629" s="3">
        <v>3</v>
      </c>
      <c r="P629" s="2">
        <f t="shared" ca="1" si="185"/>
        <v>3619.4793650101647</v>
      </c>
      <c r="Q629" s="2">
        <f t="shared" ca="1" si="186"/>
        <v>151.39363484179779</v>
      </c>
      <c r="R629" s="2">
        <f t="shared" ca="1" si="187"/>
        <v>845.02149417185603</v>
      </c>
      <c r="S629" s="2">
        <f t="shared" ca="1" si="187"/>
        <v>890.33911983733901</v>
      </c>
      <c r="T629" s="3">
        <v>5</v>
      </c>
      <c r="U629" s="2">
        <f t="shared" ca="1" si="188"/>
        <v>12782.230943628207</v>
      </c>
      <c r="V629" s="2">
        <f t="shared" ca="1" si="189"/>
        <v>130.57488248146063</v>
      </c>
      <c r="W629" s="3">
        <v>1</v>
      </c>
      <c r="X629" s="3">
        <v>1</v>
      </c>
    </row>
    <row r="630" spans="1:24" x14ac:dyDescent="0.3">
      <c r="A630" s="1">
        <f t="shared" ca="1" si="171"/>
        <v>54432</v>
      </c>
      <c r="B630" s="1">
        <f t="shared" ca="1" si="172"/>
        <v>78.394273836658158</v>
      </c>
      <c r="C630" s="9">
        <f t="shared" ca="1" si="173"/>
        <v>3</v>
      </c>
      <c r="D630" s="1">
        <f t="shared" ca="1" si="174"/>
        <v>8268</v>
      </c>
      <c r="E630" s="1">
        <f t="shared" ca="1" si="175"/>
        <v>130.19782680356809</v>
      </c>
      <c r="F630" s="1">
        <f t="shared" ca="1" si="176"/>
        <v>821</v>
      </c>
      <c r="G630" s="1">
        <f t="shared" ca="1" si="177"/>
        <v>922.21686313365069</v>
      </c>
      <c r="H630" s="9">
        <f t="shared" ca="1" si="178"/>
        <v>5</v>
      </c>
      <c r="I630" s="1">
        <f t="shared" ca="1" si="179"/>
        <v>5041.0603268933301</v>
      </c>
      <c r="J630" s="1">
        <f t="shared" ca="1" si="180"/>
        <v>211.03172618611845</v>
      </c>
      <c r="K630" s="9">
        <f t="shared" si="181"/>
        <v>1</v>
      </c>
      <c r="L630" s="9">
        <f t="shared" si="182"/>
        <v>1</v>
      </c>
      <c r="M630" s="2">
        <f t="shared" ca="1" si="183"/>
        <v>71384.511582050618</v>
      </c>
      <c r="N630" s="2">
        <f t="shared" ca="1" si="184"/>
        <v>78.394273836658158</v>
      </c>
      <c r="O630" s="3">
        <v>3</v>
      </c>
      <c r="P630" s="2">
        <f t="shared" ca="1" si="185"/>
        <v>10029.28932532786</v>
      </c>
      <c r="Q630" s="2">
        <f t="shared" ca="1" si="186"/>
        <v>130.19782680356809</v>
      </c>
      <c r="R630" s="2">
        <f t="shared" ca="1" si="187"/>
        <v>644.91972748344494</v>
      </c>
      <c r="S630" s="2">
        <f t="shared" ca="1" si="187"/>
        <v>922.21686313365069</v>
      </c>
      <c r="T630" s="3">
        <v>5</v>
      </c>
      <c r="U630" s="2">
        <f t="shared" ca="1" si="188"/>
        <v>5041.0603268933301</v>
      </c>
      <c r="V630" s="2">
        <f t="shared" ca="1" si="189"/>
        <v>211.03172618611845</v>
      </c>
      <c r="W630" s="3">
        <v>1</v>
      </c>
      <c r="X630" s="3">
        <v>1</v>
      </c>
    </row>
    <row r="631" spans="1:24" x14ac:dyDescent="0.3">
      <c r="A631" s="1">
        <f t="shared" ca="1" si="171"/>
        <v>50808.864495831556</v>
      </c>
      <c r="B631" s="1">
        <f t="shared" ca="1" si="172"/>
        <v>4358.1001586393304</v>
      </c>
      <c r="C631" s="9">
        <f t="shared" ca="1" si="173"/>
        <v>3</v>
      </c>
      <c r="D631" s="1">
        <f t="shared" ca="1" si="174"/>
        <v>5901.6465581811572</v>
      </c>
      <c r="E631" s="1">
        <f t="shared" ca="1" si="175"/>
        <v>28.831314804361163</v>
      </c>
      <c r="F631" s="1">
        <f t="shared" ca="1" si="176"/>
        <v>778.01759963985501</v>
      </c>
      <c r="G631" s="1">
        <f t="shared" ca="1" si="177"/>
        <v>811.17585357272719</v>
      </c>
      <c r="H631" s="9">
        <f t="shared" ca="1" si="178"/>
        <v>5</v>
      </c>
      <c r="I631" s="1">
        <f t="shared" ca="1" si="179"/>
        <v>9879.1004922198972</v>
      </c>
      <c r="J631" s="1">
        <f t="shared" ca="1" si="180"/>
        <v>210.30938651714283</v>
      </c>
      <c r="K631" s="9">
        <f t="shared" si="181"/>
        <v>1</v>
      </c>
      <c r="L631" s="9">
        <f t="shared" si="182"/>
        <v>1</v>
      </c>
      <c r="M631" s="2">
        <f t="shared" ca="1" si="183"/>
        <v>50808.864495831556</v>
      </c>
      <c r="N631" s="2">
        <f t="shared" ca="1" si="184"/>
        <v>4358.1001586393304</v>
      </c>
      <c r="O631" s="3">
        <v>3</v>
      </c>
      <c r="P631" s="2">
        <f t="shared" ca="1" si="185"/>
        <v>5901.6465581811572</v>
      </c>
      <c r="Q631" s="2">
        <f t="shared" ca="1" si="186"/>
        <v>28.831314804361163</v>
      </c>
      <c r="R631" s="2">
        <f t="shared" ca="1" si="187"/>
        <v>778.01759963985501</v>
      </c>
      <c r="S631" s="2">
        <f t="shared" ca="1" si="187"/>
        <v>811.17585357272719</v>
      </c>
      <c r="T631" s="3">
        <v>5</v>
      </c>
      <c r="U631" s="2">
        <f t="shared" ca="1" si="188"/>
        <v>9879.1004922198972</v>
      </c>
      <c r="V631" s="2">
        <f t="shared" ca="1" si="189"/>
        <v>210.30938651714283</v>
      </c>
      <c r="W631" s="3">
        <v>1</v>
      </c>
      <c r="X631" s="3">
        <v>1</v>
      </c>
    </row>
    <row r="632" spans="1:24" x14ac:dyDescent="0.3">
      <c r="A632" s="1">
        <f t="shared" ca="1" si="171"/>
        <v>61332</v>
      </c>
      <c r="B632" s="1">
        <f t="shared" ca="1" si="172"/>
        <v>1445</v>
      </c>
      <c r="C632" s="9">
        <f t="shared" ca="1" si="173"/>
        <v>3</v>
      </c>
      <c r="D632" s="1">
        <f t="shared" ca="1" si="174"/>
        <v>5662</v>
      </c>
      <c r="E632" s="1">
        <f t="shared" ca="1" si="175"/>
        <v>64.583992767878001</v>
      </c>
      <c r="F632" s="1">
        <f t="shared" ca="1" si="176"/>
        <v>869</v>
      </c>
      <c r="G632" s="1">
        <f t="shared" ca="1" si="177"/>
        <v>881</v>
      </c>
      <c r="H632" s="9">
        <f t="shared" ca="1" si="178"/>
        <v>5</v>
      </c>
      <c r="I632" s="1">
        <f t="shared" ca="1" si="179"/>
        <v>5502.6553050476659</v>
      </c>
      <c r="J632" s="1">
        <f t="shared" ca="1" si="180"/>
        <v>82.190004373682882</v>
      </c>
      <c r="K632" s="9">
        <f t="shared" si="181"/>
        <v>1</v>
      </c>
      <c r="L632" s="9">
        <f t="shared" si="182"/>
        <v>1</v>
      </c>
      <c r="M632" s="2">
        <f t="shared" ca="1" si="183"/>
        <v>83041.12135618001</v>
      </c>
      <c r="N632" s="2">
        <f t="shared" ca="1" si="184"/>
        <v>-1.6232339080293059</v>
      </c>
      <c r="O632" s="3">
        <v>3</v>
      </c>
      <c r="P632" s="2">
        <f t="shared" ca="1" si="185"/>
        <v>1808.2033545841523</v>
      </c>
      <c r="Q632" s="2">
        <f t="shared" ca="1" si="186"/>
        <v>64.583992767878001</v>
      </c>
      <c r="R632" s="2">
        <f t="shared" ca="1" si="187"/>
        <v>1277.8043836332643</v>
      </c>
      <c r="S632" s="2">
        <f t="shared" ca="1" si="187"/>
        <v>559.44833791579856</v>
      </c>
      <c r="T632" s="3">
        <v>5</v>
      </c>
      <c r="U632" s="2">
        <f t="shared" ca="1" si="188"/>
        <v>5502.6553050476659</v>
      </c>
      <c r="V632" s="2">
        <f t="shared" ca="1" si="189"/>
        <v>82.190004373682882</v>
      </c>
      <c r="W632" s="3">
        <v>1</v>
      </c>
      <c r="X632" s="3">
        <v>1</v>
      </c>
    </row>
    <row r="633" spans="1:24" x14ac:dyDescent="0.3">
      <c r="A633" s="1">
        <f t="shared" ca="1" si="171"/>
        <v>60636.744366940315</v>
      </c>
      <c r="B633" s="1">
        <f t="shared" ca="1" si="172"/>
        <v>1734.9031922370432</v>
      </c>
      <c r="C633" s="9">
        <f t="shared" ca="1" si="173"/>
        <v>3</v>
      </c>
      <c r="D633" s="1">
        <f t="shared" ca="1" si="174"/>
        <v>7977.0076330829515</v>
      </c>
      <c r="E633" s="1">
        <f t="shared" ca="1" si="175"/>
        <v>87.089078762895326</v>
      </c>
      <c r="F633" s="1">
        <f t="shared" ca="1" si="176"/>
        <v>756</v>
      </c>
      <c r="G633" s="1">
        <f t="shared" ca="1" si="177"/>
        <v>864</v>
      </c>
      <c r="H633" s="9">
        <f t="shared" ca="1" si="178"/>
        <v>5</v>
      </c>
      <c r="I633" s="1">
        <f t="shared" ca="1" si="179"/>
        <v>13163.606688044316</v>
      </c>
      <c r="J633" s="1">
        <f t="shared" ca="1" si="180"/>
        <v>216</v>
      </c>
      <c r="K633" s="9">
        <f t="shared" si="181"/>
        <v>1</v>
      </c>
      <c r="L633" s="9">
        <f t="shared" si="182"/>
        <v>1</v>
      </c>
      <c r="M633" s="2">
        <f t="shared" ca="1" si="183"/>
        <v>60636.744366940315</v>
      </c>
      <c r="N633" s="2">
        <f t="shared" ca="1" si="184"/>
        <v>1734.9031922370432</v>
      </c>
      <c r="O633" s="3">
        <v>3</v>
      </c>
      <c r="P633" s="2">
        <f t="shared" ca="1" si="185"/>
        <v>7977.0076330829515</v>
      </c>
      <c r="Q633" s="2">
        <f t="shared" ca="1" si="186"/>
        <v>87.089078762895326</v>
      </c>
      <c r="R633" s="2">
        <f t="shared" ca="1" si="187"/>
        <v>1151.900500495562</v>
      </c>
      <c r="S633" s="2">
        <f t="shared" ca="1" si="187"/>
        <v>1117.8496454777628</v>
      </c>
      <c r="T633" s="3">
        <v>5</v>
      </c>
      <c r="U633" s="2">
        <f t="shared" ca="1" si="188"/>
        <v>13163.606688044316</v>
      </c>
      <c r="V633" s="2">
        <f t="shared" ca="1" si="189"/>
        <v>526.58487512411057</v>
      </c>
      <c r="W633" s="3">
        <v>1</v>
      </c>
      <c r="X633" s="3">
        <v>1</v>
      </c>
    </row>
    <row r="634" spans="1:24" x14ac:dyDescent="0.3">
      <c r="A634" s="1">
        <f t="shared" ca="1" si="171"/>
        <v>55695.434675642151</v>
      </c>
      <c r="B634" s="1">
        <f t="shared" ca="1" si="172"/>
        <v>2254.0298224356388</v>
      </c>
      <c r="C634" s="9">
        <f t="shared" ca="1" si="173"/>
        <v>3</v>
      </c>
      <c r="D634" s="1">
        <f t="shared" ca="1" si="174"/>
        <v>4460</v>
      </c>
      <c r="E634" s="1">
        <f t="shared" ca="1" si="175"/>
        <v>87.997908342958567</v>
      </c>
      <c r="F634" s="1">
        <f t="shared" ca="1" si="176"/>
        <v>1028</v>
      </c>
      <c r="G634" s="1">
        <f t="shared" ca="1" si="177"/>
        <v>755.90724291135007</v>
      </c>
      <c r="H634" s="9">
        <f t="shared" ca="1" si="178"/>
        <v>5</v>
      </c>
      <c r="I634" s="1">
        <f t="shared" ca="1" si="179"/>
        <v>7884.3576374245631</v>
      </c>
      <c r="J634" s="1">
        <f t="shared" ca="1" si="180"/>
        <v>82</v>
      </c>
      <c r="K634" s="9">
        <f t="shared" si="181"/>
        <v>1</v>
      </c>
      <c r="L634" s="9">
        <f t="shared" si="182"/>
        <v>1</v>
      </c>
      <c r="M634" s="2">
        <f t="shared" ca="1" si="183"/>
        <v>55695.434675642151</v>
      </c>
      <c r="N634" s="2">
        <f t="shared" ca="1" si="184"/>
        <v>2254.0298224356388</v>
      </c>
      <c r="O634" s="3">
        <v>3</v>
      </c>
      <c r="P634" s="2">
        <f t="shared" ca="1" si="185"/>
        <v>906.46707838577913</v>
      </c>
      <c r="Q634" s="2">
        <f t="shared" ca="1" si="186"/>
        <v>87.997908342958567</v>
      </c>
      <c r="R634" s="2">
        <f t="shared" ca="1" si="187"/>
        <v>1283.7276479919719</v>
      </c>
      <c r="S634" s="2">
        <f t="shared" ca="1" si="187"/>
        <v>755.90724291135007</v>
      </c>
      <c r="T634" s="3">
        <v>5</v>
      </c>
      <c r="U634" s="2">
        <f t="shared" ca="1" si="188"/>
        <v>7884.3576374245631</v>
      </c>
      <c r="V634" s="2">
        <f t="shared" ca="1" si="189"/>
        <v>19.261281953376368</v>
      </c>
      <c r="W634" s="3">
        <v>1</v>
      </c>
      <c r="X634" s="3">
        <v>1</v>
      </c>
    </row>
    <row r="635" spans="1:24" x14ac:dyDescent="0.3">
      <c r="A635" s="1">
        <f t="shared" ca="1" si="171"/>
        <v>58015</v>
      </c>
      <c r="B635" s="1">
        <f t="shared" ca="1" si="172"/>
        <v>2867.0374531143098</v>
      </c>
      <c r="C635" s="9">
        <f t="shared" ca="1" si="173"/>
        <v>3</v>
      </c>
      <c r="D635" s="1">
        <f t="shared" ca="1" si="174"/>
        <v>3939.4947545794998</v>
      </c>
      <c r="E635" s="1">
        <f t="shared" ca="1" si="175"/>
        <v>53.227264644709678</v>
      </c>
      <c r="F635" s="1">
        <f t="shared" ca="1" si="176"/>
        <v>841.14154275383191</v>
      </c>
      <c r="G635" s="1">
        <f t="shared" ca="1" si="177"/>
        <v>1072</v>
      </c>
      <c r="H635" s="9">
        <f t="shared" ca="1" si="178"/>
        <v>5</v>
      </c>
      <c r="I635" s="1">
        <f t="shared" ca="1" si="179"/>
        <v>12136</v>
      </c>
      <c r="J635" s="1">
        <f t="shared" ca="1" si="180"/>
        <v>326.77547492117043</v>
      </c>
      <c r="K635" s="9">
        <f t="shared" si="181"/>
        <v>1</v>
      </c>
      <c r="L635" s="9">
        <f t="shared" si="182"/>
        <v>1</v>
      </c>
      <c r="M635" s="2">
        <f t="shared" ca="1" si="183"/>
        <v>46497.47649363504</v>
      </c>
      <c r="N635" s="2">
        <f t="shared" ca="1" si="184"/>
        <v>2867.0374531143098</v>
      </c>
      <c r="O635" s="3">
        <v>3</v>
      </c>
      <c r="P635" s="2">
        <f t="shared" ca="1" si="185"/>
        <v>3939.4947545794998</v>
      </c>
      <c r="Q635" s="2">
        <f t="shared" ca="1" si="186"/>
        <v>53.227264644709678</v>
      </c>
      <c r="R635" s="2">
        <f t="shared" ca="1" si="187"/>
        <v>841.14154275383191</v>
      </c>
      <c r="S635" s="2">
        <f t="shared" ca="1" si="187"/>
        <v>1219.9273064886347</v>
      </c>
      <c r="T635" s="3">
        <v>5</v>
      </c>
      <c r="U635" s="2">
        <f t="shared" ca="1" si="188"/>
        <v>3587.418272927629</v>
      </c>
      <c r="V635" s="2">
        <f t="shared" ca="1" si="189"/>
        <v>326.77547492117043</v>
      </c>
      <c r="W635" s="3">
        <v>1</v>
      </c>
      <c r="X635" s="3">
        <v>1</v>
      </c>
    </row>
    <row r="636" spans="1:24" x14ac:dyDescent="0.3">
      <c r="A636" s="1">
        <f t="shared" ca="1" si="171"/>
        <v>59350.884262155618</v>
      </c>
      <c r="B636" s="1">
        <f t="shared" ca="1" si="172"/>
        <v>4520</v>
      </c>
      <c r="C636" s="9">
        <f t="shared" ca="1" si="173"/>
        <v>3</v>
      </c>
      <c r="D636" s="1">
        <f t="shared" ca="1" si="174"/>
        <v>8288.3569608732505</v>
      </c>
      <c r="E636" s="1">
        <f t="shared" ca="1" si="175"/>
        <v>36.026615051164136</v>
      </c>
      <c r="F636" s="1">
        <f t="shared" ca="1" si="176"/>
        <v>895</v>
      </c>
      <c r="G636" s="1">
        <f t="shared" ca="1" si="177"/>
        <v>1069.3667773485777</v>
      </c>
      <c r="H636" s="9">
        <f t="shared" ca="1" si="178"/>
        <v>5</v>
      </c>
      <c r="I636" s="1">
        <f t="shared" ca="1" si="179"/>
        <v>16148.41941769591</v>
      </c>
      <c r="J636" s="1">
        <f t="shared" ca="1" si="180"/>
        <v>471.45332345232958</v>
      </c>
      <c r="K636" s="9">
        <f t="shared" si="181"/>
        <v>1</v>
      </c>
      <c r="L636" s="9">
        <f t="shared" si="182"/>
        <v>1</v>
      </c>
      <c r="M636" s="2">
        <f t="shared" ca="1" si="183"/>
        <v>59350.884262155618</v>
      </c>
      <c r="N636" s="2">
        <f t="shared" ca="1" si="184"/>
        <v>5305.8268691329831</v>
      </c>
      <c r="O636" s="3">
        <v>3</v>
      </c>
      <c r="P636" s="2">
        <f t="shared" ca="1" si="185"/>
        <v>8288.3569608732505</v>
      </c>
      <c r="Q636" s="2">
        <f t="shared" ca="1" si="186"/>
        <v>36.026615051164136</v>
      </c>
      <c r="R636" s="2">
        <f t="shared" ca="1" si="187"/>
        <v>617.3534323644551</v>
      </c>
      <c r="S636" s="2">
        <f t="shared" ca="1" si="187"/>
        <v>1069.3667773485777</v>
      </c>
      <c r="T636" s="3">
        <v>5</v>
      </c>
      <c r="U636" s="2">
        <f t="shared" ca="1" si="188"/>
        <v>16148.41941769591</v>
      </c>
      <c r="V636" s="2">
        <f t="shared" ca="1" si="189"/>
        <v>471.45332345232958</v>
      </c>
      <c r="W636" s="3">
        <v>1</v>
      </c>
      <c r="X636" s="3">
        <v>1</v>
      </c>
    </row>
    <row r="637" spans="1:24" x14ac:dyDescent="0.3">
      <c r="A637" s="1">
        <f t="shared" ca="1" si="171"/>
        <v>58993.507463939866</v>
      </c>
      <c r="B637" s="1">
        <f t="shared" ca="1" si="172"/>
        <v>4567</v>
      </c>
      <c r="C637" s="9">
        <f t="shared" ca="1" si="173"/>
        <v>3</v>
      </c>
      <c r="D637" s="1">
        <f t="shared" ca="1" si="174"/>
        <v>6258</v>
      </c>
      <c r="E637" s="1">
        <f t="shared" ca="1" si="175"/>
        <v>73.007171506338537</v>
      </c>
      <c r="F637" s="1">
        <f t="shared" ca="1" si="176"/>
        <v>740.05668843857188</v>
      </c>
      <c r="G637" s="1">
        <f t="shared" ca="1" si="177"/>
        <v>884</v>
      </c>
      <c r="H637" s="9">
        <f t="shared" ca="1" si="178"/>
        <v>5</v>
      </c>
      <c r="I637" s="1">
        <f t="shared" ca="1" si="179"/>
        <v>7201.4840470779563</v>
      </c>
      <c r="J637" s="1">
        <f t="shared" ca="1" si="180"/>
        <v>263.08968030717858</v>
      </c>
      <c r="K637" s="9">
        <f t="shared" si="181"/>
        <v>1</v>
      </c>
      <c r="L637" s="9">
        <f t="shared" si="182"/>
        <v>1</v>
      </c>
      <c r="M637" s="2">
        <f t="shared" ca="1" si="183"/>
        <v>58993.507463939866</v>
      </c>
      <c r="N637" s="2">
        <f t="shared" ca="1" si="184"/>
        <v>6447.3084244204392</v>
      </c>
      <c r="O637" s="3">
        <v>3</v>
      </c>
      <c r="P637" s="2">
        <f t="shared" ca="1" si="185"/>
        <v>10709.121680963928</v>
      </c>
      <c r="Q637" s="2">
        <f t="shared" ca="1" si="186"/>
        <v>73.007171506338537</v>
      </c>
      <c r="R637" s="2">
        <f t="shared" ca="1" si="187"/>
        <v>740.05668843857188</v>
      </c>
      <c r="S637" s="2">
        <f t="shared" ca="1" si="187"/>
        <v>1111.4026870489483</v>
      </c>
      <c r="T637" s="3">
        <v>5</v>
      </c>
      <c r="U637" s="2">
        <f t="shared" ca="1" si="188"/>
        <v>7201.4840470779563</v>
      </c>
      <c r="V637" s="2">
        <f t="shared" ca="1" si="189"/>
        <v>263.08968030717858</v>
      </c>
      <c r="W637" s="3">
        <v>1</v>
      </c>
      <c r="X637" s="3">
        <v>1</v>
      </c>
    </row>
    <row r="638" spans="1:24" x14ac:dyDescent="0.3">
      <c r="A638" s="1">
        <f t="shared" ca="1" si="171"/>
        <v>49569.172727464931</v>
      </c>
      <c r="B638" s="1">
        <f t="shared" ca="1" si="172"/>
        <v>2691.9591219340527</v>
      </c>
      <c r="C638" s="9">
        <f t="shared" ca="1" si="173"/>
        <v>3</v>
      </c>
      <c r="D638" s="1">
        <f t="shared" ca="1" si="174"/>
        <v>5311.7055709143815</v>
      </c>
      <c r="E638" s="1">
        <f t="shared" ca="1" si="175"/>
        <v>120.21642308553731</v>
      </c>
      <c r="F638" s="1">
        <f t="shared" ca="1" si="176"/>
        <v>1035.1266946210326</v>
      </c>
      <c r="G638" s="1">
        <f t="shared" ca="1" si="177"/>
        <v>782</v>
      </c>
      <c r="H638" s="9">
        <f t="shared" ca="1" si="178"/>
        <v>5</v>
      </c>
      <c r="I638" s="1">
        <f t="shared" ca="1" si="179"/>
        <v>13596.455311752712</v>
      </c>
      <c r="J638" s="1">
        <f t="shared" ca="1" si="180"/>
        <v>204</v>
      </c>
      <c r="K638" s="9">
        <f t="shared" si="181"/>
        <v>1</v>
      </c>
      <c r="L638" s="9">
        <f t="shared" si="182"/>
        <v>1</v>
      </c>
      <c r="M638" s="2">
        <f t="shared" ca="1" si="183"/>
        <v>49569.172727464931</v>
      </c>
      <c r="N638" s="2">
        <f t="shared" ca="1" si="184"/>
        <v>2691.9591219340527</v>
      </c>
      <c r="O638" s="3">
        <v>3</v>
      </c>
      <c r="P638" s="2">
        <f t="shared" ca="1" si="185"/>
        <v>5311.7055709143815</v>
      </c>
      <c r="Q638" s="2">
        <f t="shared" ca="1" si="186"/>
        <v>120.21642308553731</v>
      </c>
      <c r="R638" s="2">
        <f t="shared" ca="1" si="187"/>
        <v>1035.1266946210326</v>
      </c>
      <c r="S638" s="2">
        <f t="shared" ca="1" si="187"/>
        <v>623.89903870679893</v>
      </c>
      <c r="T638" s="3">
        <v>5</v>
      </c>
      <c r="U638" s="2">
        <f t="shared" ca="1" si="188"/>
        <v>13596.455311752712</v>
      </c>
      <c r="V638" s="2">
        <f t="shared" ca="1" si="189"/>
        <v>664.55348091310566</v>
      </c>
      <c r="W638" s="3">
        <v>1</v>
      </c>
      <c r="X638" s="3">
        <v>1</v>
      </c>
    </row>
    <row r="639" spans="1:24" x14ac:dyDescent="0.3">
      <c r="A639" s="1">
        <f t="shared" ca="1" si="171"/>
        <v>69629</v>
      </c>
      <c r="B639" s="1">
        <f t="shared" ca="1" si="172"/>
        <v>868.59818728563664</v>
      </c>
      <c r="C639" s="9">
        <f t="shared" ca="1" si="173"/>
        <v>3</v>
      </c>
      <c r="D639" s="1">
        <f t="shared" ca="1" si="174"/>
        <v>4776.2104027508149</v>
      </c>
      <c r="E639" s="1">
        <f t="shared" ca="1" si="175"/>
        <v>81.682419693417174</v>
      </c>
      <c r="F639" s="1">
        <f t="shared" ca="1" si="176"/>
        <v>881.12224149420683</v>
      </c>
      <c r="G639" s="1">
        <f t="shared" ca="1" si="177"/>
        <v>1001.3419943298445</v>
      </c>
      <c r="H639" s="9">
        <f t="shared" ca="1" si="178"/>
        <v>5</v>
      </c>
      <c r="I639" s="1">
        <f t="shared" ca="1" si="179"/>
        <v>6982.6981788690846</v>
      </c>
      <c r="J639" s="1">
        <f t="shared" ca="1" si="180"/>
        <v>252</v>
      </c>
      <c r="K639" s="9">
        <f t="shared" si="181"/>
        <v>1</v>
      </c>
      <c r="L639" s="9">
        <f t="shared" si="182"/>
        <v>1</v>
      </c>
      <c r="M639" s="2">
        <f t="shared" ca="1" si="183"/>
        <v>73377.481815717241</v>
      </c>
      <c r="N639" s="2">
        <f t="shared" ca="1" si="184"/>
        <v>868.59818728563664</v>
      </c>
      <c r="O639" s="3">
        <v>3</v>
      </c>
      <c r="P639" s="2">
        <f t="shared" ca="1" si="185"/>
        <v>4776.2104027508149</v>
      </c>
      <c r="Q639" s="2">
        <f t="shared" ca="1" si="186"/>
        <v>81.682419693417174</v>
      </c>
      <c r="R639" s="2">
        <f t="shared" ca="1" si="187"/>
        <v>881.12224149420683</v>
      </c>
      <c r="S639" s="2">
        <f t="shared" ca="1" si="187"/>
        <v>1001.3419943298445</v>
      </c>
      <c r="T639" s="3">
        <v>5</v>
      </c>
      <c r="U639" s="2">
        <f t="shared" ca="1" si="188"/>
        <v>6982.6981788690846</v>
      </c>
      <c r="V639" s="2">
        <f t="shared" ca="1" si="189"/>
        <v>776.645117942193</v>
      </c>
      <c r="W639" s="3">
        <v>1</v>
      </c>
      <c r="X639" s="3">
        <v>1</v>
      </c>
    </row>
    <row r="640" spans="1:24" x14ac:dyDescent="0.3">
      <c r="A640" s="1">
        <f t="shared" ca="1" si="171"/>
        <v>56832.352809023301</v>
      </c>
      <c r="B640" s="1">
        <f t="shared" ca="1" si="172"/>
        <v>1824.7558117275898</v>
      </c>
      <c r="C640" s="9">
        <f t="shared" ca="1" si="173"/>
        <v>3</v>
      </c>
      <c r="D640" s="1">
        <f t="shared" ca="1" si="174"/>
        <v>4831.6289170587315</v>
      </c>
      <c r="E640" s="1">
        <f t="shared" ca="1" si="175"/>
        <v>103</v>
      </c>
      <c r="F640" s="1">
        <f t="shared" ca="1" si="176"/>
        <v>1028.0927359592583</v>
      </c>
      <c r="G640" s="1">
        <f t="shared" ca="1" si="177"/>
        <v>910.02235952434978</v>
      </c>
      <c r="H640" s="9">
        <f t="shared" ca="1" si="178"/>
        <v>5</v>
      </c>
      <c r="I640" s="1">
        <f t="shared" ca="1" si="179"/>
        <v>5991</v>
      </c>
      <c r="J640" s="1">
        <f t="shared" ca="1" si="180"/>
        <v>203.47136258607884</v>
      </c>
      <c r="K640" s="9">
        <f t="shared" si="181"/>
        <v>1</v>
      </c>
      <c r="L640" s="9">
        <f t="shared" si="182"/>
        <v>1</v>
      </c>
      <c r="M640" s="2">
        <f t="shared" ca="1" si="183"/>
        <v>56832.352809023301</v>
      </c>
      <c r="N640" s="2">
        <f t="shared" ca="1" si="184"/>
        <v>1824.7558117275898</v>
      </c>
      <c r="O640" s="3">
        <v>3</v>
      </c>
      <c r="P640" s="2">
        <f t="shared" ca="1" si="185"/>
        <v>4831.6289170587315</v>
      </c>
      <c r="Q640" s="2">
        <f t="shared" ca="1" si="186"/>
        <v>-42.126720534811568</v>
      </c>
      <c r="R640" s="2">
        <f t="shared" ca="1" si="187"/>
        <v>1028.0927359592583</v>
      </c>
      <c r="S640" s="2">
        <f t="shared" ca="1" si="187"/>
        <v>910.02235952434978</v>
      </c>
      <c r="T640" s="3">
        <v>5</v>
      </c>
      <c r="U640" s="2">
        <f t="shared" ca="1" si="188"/>
        <v>4385.3563822931192</v>
      </c>
      <c r="V640" s="2">
        <f t="shared" ca="1" si="189"/>
        <v>203.47136258607884</v>
      </c>
      <c r="W640" s="3">
        <v>1</v>
      </c>
      <c r="X640" s="3">
        <v>1</v>
      </c>
    </row>
    <row r="641" spans="1:24" x14ac:dyDescent="0.3">
      <c r="A641" s="1">
        <f t="shared" ca="1" si="171"/>
        <v>64282.492859063568</v>
      </c>
      <c r="B641" s="1">
        <f t="shared" ca="1" si="172"/>
        <v>46.739898450338387</v>
      </c>
      <c r="C641" s="9">
        <f t="shared" ca="1" si="173"/>
        <v>3</v>
      </c>
      <c r="D641" s="1">
        <f t="shared" ca="1" si="174"/>
        <v>5431</v>
      </c>
      <c r="E641" s="1">
        <f t="shared" ca="1" si="175"/>
        <v>109.16937933773522</v>
      </c>
      <c r="F641" s="1">
        <f t="shared" ca="1" si="176"/>
        <v>760.82482998038472</v>
      </c>
      <c r="G641" s="1">
        <f t="shared" ca="1" si="177"/>
        <v>1011.3097700823496</v>
      </c>
      <c r="H641" s="9">
        <f t="shared" ca="1" si="178"/>
        <v>5</v>
      </c>
      <c r="I641" s="1">
        <f t="shared" ca="1" si="179"/>
        <v>9751.0159497209934</v>
      </c>
      <c r="J641" s="1">
        <f t="shared" ca="1" si="180"/>
        <v>294.46520243069813</v>
      </c>
      <c r="K641" s="9">
        <f t="shared" si="181"/>
        <v>1</v>
      </c>
      <c r="L641" s="9">
        <f t="shared" si="182"/>
        <v>1</v>
      </c>
      <c r="M641" s="2">
        <f t="shared" ca="1" si="183"/>
        <v>64282.492859063568</v>
      </c>
      <c r="N641" s="2">
        <f t="shared" ca="1" si="184"/>
        <v>46.739898450338387</v>
      </c>
      <c r="O641" s="3">
        <v>3</v>
      </c>
      <c r="P641" s="2">
        <f t="shared" ca="1" si="185"/>
        <v>14638.965078897914</v>
      </c>
      <c r="Q641" s="2">
        <f t="shared" ca="1" si="186"/>
        <v>109.16937933773522</v>
      </c>
      <c r="R641" s="2">
        <f t="shared" ca="1" si="187"/>
        <v>760.82482998038472</v>
      </c>
      <c r="S641" s="2">
        <f t="shared" ca="1" si="187"/>
        <v>1011.3097700823496</v>
      </c>
      <c r="T641" s="3">
        <v>5</v>
      </c>
      <c r="U641" s="2">
        <f t="shared" ca="1" si="188"/>
        <v>9751.0159497209934</v>
      </c>
      <c r="V641" s="2">
        <f t="shared" ca="1" si="189"/>
        <v>294.46520243069813</v>
      </c>
      <c r="W641" s="3">
        <v>1</v>
      </c>
      <c r="X641" s="3">
        <v>1</v>
      </c>
    </row>
    <row r="642" spans="1:24" x14ac:dyDescent="0.3">
      <c r="A642" s="1">
        <f t="shared" ca="1" si="171"/>
        <v>55029</v>
      </c>
      <c r="B642" s="1">
        <f t="shared" ca="1" si="172"/>
        <v>1684.2274167677738</v>
      </c>
      <c r="C642" s="9">
        <f t="shared" ca="1" si="173"/>
        <v>3</v>
      </c>
      <c r="D642" s="1">
        <f t="shared" ca="1" si="174"/>
        <v>5779.776366129423</v>
      </c>
      <c r="E642" s="1">
        <f t="shared" ca="1" si="175"/>
        <v>175.64087171184684</v>
      </c>
      <c r="F642" s="1">
        <f t="shared" ca="1" si="176"/>
        <v>1002.126025116424</v>
      </c>
      <c r="G642" s="1">
        <f t="shared" ca="1" si="177"/>
        <v>917</v>
      </c>
      <c r="H642" s="9">
        <f t="shared" ca="1" si="178"/>
        <v>5</v>
      </c>
      <c r="I642" s="1">
        <f t="shared" ca="1" si="179"/>
        <v>15974.693265414598</v>
      </c>
      <c r="J642" s="1">
        <f t="shared" ca="1" si="180"/>
        <v>211.13264829000079</v>
      </c>
      <c r="K642" s="9">
        <f t="shared" si="181"/>
        <v>1</v>
      </c>
      <c r="L642" s="9">
        <f t="shared" si="182"/>
        <v>1</v>
      </c>
      <c r="M642" s="2">
        <f t="shared" ca="1" si="183"/>
        <v>73922.838423645619</v>
      </c>
      <c r="N642" s="2">
        <f t="shared" ca="1" si="184"/>
        <v>1684.2274167677738</v>
      </c>
      <c r="O642" s="3">
        <v>3</v>
      </c>
      <c r="P642" s="2">
        <f t="shared" ca="1" si="185"/>
        <v>5779.776366129423</v>
      </c>
      <c r="Q642" s="2">
        <f t="shared" ca="1" si="186"/>
        <v>175.64087171184684</v>
      </c>
      <c r="R642" s="2">
        <f t="shared" ca="1" si="187"/>
        <v>1002.126025116424</v>
      </c>
      <c r="S642" s="2">
        <f t="shared" ca="1" si="187"/>
        <v>1176.1371436439742</v>
      </c>
      <c r="T642" s="3">
        <v>5</v>
      </c>
      <c r="U642" s="2">
        <f t="shared" ca="1" si="188"/>
        <v>15974.693265414598</v>
      </c>
      <c r="V642" s="2">
        <f t="shared" ca="1" si="189"/>
        <v>211.13264829000079</v>
      </c>
      <c r="W642" s="3">
        <v>1</v>
      </c>
      <c r="X642" s="3">
        <v>1</v>
      </c>
    </row>
    <row r="643" spans="1:24" x14ac:dyDescent="0.3">
      <c r="A643" s="1">
        <f t="shared" ref="A643:A706" ca="1" si="190">IF(AND(M643&gt;=46700, M643&lt;=70049), M643, RANDBETWEEN(46700, 70049))</f>
        <v>57451</v>
      </c>
      <c r="B643" s="1">
        <f t="shared" ref="B643:B706" ca="1" si="191">IF(AND(N643&gt;=20, N643&lt;=5000), N643, RANDBETWEEN(20,5000))</f>
        <v>3795.4474366273571</v>
      </c>
      <c r="C643" s="9">
        <f t="shared" ref="C643:C706" ca="1" si="192">IF(AND(O643&gt;=3, O643&lt;=3), O643, RANDBETWEEN(3, 3))</f>
        <v>3</v>
      </c>
      <c r="D643" s="1">
        <f t="shared" ref="D643:D706" ca="1" si="193">IF(AND(P643&gt;=2000, P643&lt;=10000), P643, RANDBETWEEN(2000, 10000))</f>
        <v>4132.8800479531301</v>
      </c>
      <c r="E643" s="1">
        <f t="shared" ref="E643:E706" ca="1" si="194">IF(AND(Q643&gt;=0, Q643&lt;=180), Q643, RANDBETWEEN(0,180))</f>
        <v>165</v>
      </c>
      <c r="F643" s="1">
        <f t="shared" ref="F643:F706" ca="1" si="195">IF(AND(R643&gt;=720, R643&lt;=1080), R643, RANDBETWEEN(720, 1080))</f>
        <v>944</v>
      </c>
      <c r="G643" s="1">
        <f t="shared" ref="G643:G706" ca="1" si="196">IF(AND(S643&gt;=720, S643&lt;=1080), S643, RANDBETWEEN(720, 1080))</f>
        <v>768</v>
      </c>
      <c r="H643" s="9">
        <f t="shared" ref="H643:H706" ca="1" si="197">IF(AND(T643&gt;=5, T643&lt;=5), T643, RANDBETWEEN(5,5))</f>
        <v>5</v>
      </c>
      <c r="I643" s="1">
        <f t="shared" ref="I643:I706" ca="1" si="198">IF(AND(U643&gt;=5000, U643&lt;=20000), U643, RANDBETWEEN(5000, 20000))</f>
        <v>10472.747060358861</v>
      </c>
      <c r="J643" s="1">
        <f t="shared" ref="J643:J706" ca="1" si="199">IF(AND(V643&gt;=50, V643&lt;=500), V643, RANDBETWEEN(50, 500))</f>
        <v>146.30396660793161</v>
      </c>
      <c r="K643" s="9">
        <f t="shared" ref="K643:K706" si="200">W643</f>
        <v>1</v>
      </c>
      <c r="L643" s="9">
        <f t="shared" ref="L643:L706" si="201">X643</f>
        <v>1</v>
      </c>
      <c r="M643" s="2">
        <f t="shared" ref="M643:M706" ca="1" si="202">_xlfn.NORM.INV(RAND(), 58375, 11674.5)</f>
        <v>35994.956719742557</v>
      </c>
      <c r="N643" s="2">
        <f t="shared" ref="N643:N706" ca="1" si="203">_xlfn.NORM.INV(RAND(), 2510, 2490)</f>
        <v>3795.4474366273571</v>
      </c>
      <c r="O643" s="3">
        <v>3</v>
      </c>
      <c r="P643" s="2">
        <f t="shared" ref="P643:P706" ca="1" si="204">_xlfn.NORM.INV(RAND(), 6000, 4000)</f>
        <v>4132.8800479531301</v>
      </c>
      <c r="Q643" s="2">
        <f t="shared" ref="Q643:Q706" ca="1" si="205">_xlfn.NORM.INV(RAND(), 90.5, 89.5)</f>
        <v>-91.396283757884419</v>
      </c>
      <c r="R643" s="2">
        <f t="shared" ref="R643:S706" ca="1" si="206">_xlfn.NORM.INV(RAND(), 900, 180)</f>
        <v>1222.053480328525</v>
      </c>
      <c r="S643" s="2">
        <f t="shared" ca="1" si="206"/>
        <v>1160.598365209848</v>
      </c>
      <c r="T643" s="3">
        <v>5</v>
      </c>
      <c r="U643" s="2">
        <f t="shared" ref="U643:U706" ca="1" si="207">_xlfn.NORM.INV(RAND(), 12500, 7500)</f>
        <v>10472.747060358861</v>
      </c>
      <c r="V643" s="2">
        <f t="shared" ref="V643:V706" ca="1" si="208">_xlfn.NORM.INV(RAND(), 275, 225)</f>
        <v>146.30396660793161</v>
      </c>
      <c r="W643" s="3">
        <v>1</v>
      </c>
      <c r="X643" s="3">
        <v>1</v>
      </c>
    </row>
    <row r="644" spans="1:24" x14ac:dyDescent="0.3">
      <c r="A644" s="1">
        <f t="shared" ca="1" si="190"/>
        <v>56388</v>
      </c>
      <c r="B644" s="1">
        <f t="shared" ca="1" si="191"/>
        <v>2773.5734242787166</v>
      </c>
      <c r="C644" s="9">
        <f t="shared" ca="1" si="192"/>
        <v>3</v>
      </c>
      <c r="D644" s="1">
        <f t="shared" ca="1" si="193"/>
        <v>9079.2237398929792</v>
      </c>
      <c r="E644" s="1">
        <f t="shared" ca="1" si="194"/>
        <v>85</v>
      </c>
      <c r="F644" s="1">
        <f t="shared" ca="1" si="195"/>
        <v>818.23630923403732</v>
      </c>
      <c r="G644" s="1">
        <f t="shared" ca="1" si="196"/>
        <v>887</v>
      </c>
      <c r="H644" s="9">
        <f t="shared" ca="1" si="197"/>
        <v>5</v>
      </c>
      <c r="I644" s="1">
        <f t="shared" ca="1" si="198"/>
        <v>14023.41707332383</v>
      </c>
      <c r="J644" s="1">
        <f t="shared" ca="1" si="199"/>
        <v>159</v>
      </c>
      <c r="K644" s="9">
        <f t="shared" si="200"/>
        <v>1</v>
      </c>
      <c r="L644" s="9">
        <f t="shared" si="201"/>
        <v>1</v>
      </c>
      <c r="M644" s="2">
        <f t="shared" ca="1" si="202"/>
        <v>70800.766985710521</v>
      </c>
      <c r="N644" s="2">
        <f t="shared" ca="1" si="203"/>
        <v>2773.5734242787166</v>
      </c>
      <c r="O644" s="3">
        <v>3</v>
      </c>
      <c r="P644" s="2">
        <f t="shared" ca="1" si="204"/>
        <v>9079.2237398929792</v>
      </c>
      <c r="Q644" s="2">
        <f t="shared" ca="1" si="205"/>
        <v>193.95795094081521</v>
      </c>
      <c r="R644" s="2">
        <f t="shared" ca="1" si="206"/>
        <v>818.23630923403732</v>
      </c>
      <c r="S644" s="2">
        <f t="shared" ca="1" si="206"/>
        <v>1168.8749384944215</v>
      </c>
      <c r="T644" s="3">
        <v>5</v>
      </c>
      <c r="U644" s="2">
        <f t="shared" ca="1" si="207"/>
        <v>14023.41707332383</v>
      </c>
      <c r="V644" s="2">
        <f t="shared" ca="1" si="208"/>
        <v>-10.878545428184964</v>
      </c>
      <c r="W644" s="3">
        <v>1</v>
      </c>
      <c r="X644" s="3">
        <v>1</v>
      </c>
    </row>
    <row r="645" spans="1:24" x14ac:dyDescent="0.3">
      <c r="A645" s="1">
        <f t="shared" ca="1" si="190"/>
        <v>57888.824908801049</v>
      </c>
      <c r="B645" s="1">
        <f t="shared" ca="1" si="191"/>
        <v>4646.6487087149271</v>
      </c>
      <c r="C645" s="9">
        <f t="shared" ca="1" si="192"/>
        <v>3</v>
      </c>
      <c r="D645" s="1">
        <f t="shared" ca="1" si="193"/>
        <v>2219</v>
      </c>
      <c r="E645" s="1">
        <f t="shared" ca="1" si="194"/>
        <v>73</v>
      </c>
      <c r="F645" s="1">
        <f t="shared" ca="1" si="195"/>
        <v>741.9227914475639</v>
      </c>
      <c r="G645" s="1">
        <f t="shared" ca="1" si="196"/>
        <v>988.17730222710941</v>
      </c>
      <c r="H645" s="9">
        <f t="shared" ca="1" si="197"/>
        <v>5</v>
      </c>
      <c r="I645" s="1">
        <f t="shared" ca="1" si="198"/>
        <v>12780.259717570525</v>
      </c>
      <c r="J645" s="1">
        <f t="shared" ca="1" si="199"/>
        <v>307</v>
      </c>
      <c r="K645" s="9">
        <f t="shared" si="200"/>
        <v>1</v>
      </c>
      <c r="L645" s="9">
        <f t="shared" si="201"/>
        <v>1</v>
      </c>
      <c r="M645" s="2">
        <f t="shared" ca="1" si="202"/>
        <v>57888.824908801049</v>
      </c>
      <c r="N645" s="2">
        <f t="shared" ca="1" si="203"/>
        <v>4646.6487087149271</v>
      </c>
      <c r="O645" s="3">
        <v>3</v>
      </c>
      <c r="P645" s="2">
        <f t="shared" ca="1" si="204"/>
        <v>-294.19406532619632</v>
      </c>
      <c r="Q645" s="2">
        <f t="shared" ca="1" si="205"/>
        <v>233.60677480584107</v>
      </c>
      <c r="R645" s="2">
        <f t="shared" ca="1" si="206"/>
        <v>741.9227914475639</v>
      </c>
      <c r="S645" s="2">
        <f t="shared" ca="1" si="206"/>
        <v>988.17730222710941</v>
      </c>
      <c r="T645" s="3">
        <v>5</v>
      </c>
      <c r="U645" s="2">
        <f t="shared" ca="1" si="207"/>
        <v>12780.259717570525</v>
      </c>
      <c r="V645" s="2">
        <f t="shared" ca="1" si="208"/>
        <v>-13.747773840911009</v>
      </c>
      <c r="W645" s="3">
        <v>1</v>
      </c>
      <c r="X645" s="3">
        <v>1</v>
      </c>
    </row>
    <row r="646" spans="1:24" x14ac:dyDescent="0.3">
      <c r="A646" s="1">
        <f t="shared" ca="1" si="190"/>
        <v>68560.805004092894</v>
      </c>
      <c r="B646" s="1">
        <f t="shared" ca="1" si="191"/>
        <v>4048.2855374492715</v>
      </c>
      <c r="C646" s="9">
        <f t="shared" ca="1" si="192"/>
        <v>3</v>
      </c>
      <c r="D646" s="1">
        <f t="shared" ca="1" si="193"/>
        <v>2846</v>
      </c>
      <c r="E646" s="1">
        <f t="shared" ca="1" si="194"/>
        <v>21.542199162411393</v>
      </c>
      <c r="F646" s="1">
        <f t="shared" ca="1" si="195"/>
        <v>835</v>
      </c>
      <c r="G646" s="1">
        <f t="shared" ca="1" si="196"/>
        <v>1074</v>
      </c>
      <c r="H646" s="9">
        <f t="shared" ca="1" si="197"/>
        <v>5</v>
      </c>
      <c r="I646" s="1">
        <f t="shared" ca="1" si="198"/>
        <v>8355</v>
      </c>
      <c r="J646" s="1">
        <f t="shared" ca="1" si="199"/>
        <v>117</v>
      </c>
      <c r="K646" s="9">
        <f t="shared" si="200"/>
        <v>1</v>
      </c>
      <c r="L646" s="9">
        <f t="shared" si="201"/>
        <v>1</v>
      </c>
      <c r="M646" s="2">
        <f t="shared" ca="1" si="202"/>
        <v>68560.805004092894</v>
      </c>
      <c r="N646" s="2">
        <f t="shared" ca="1" si="203"/>
        <v>4048.2855374492715</v>
      </c>
      <c r="O646" s="3">
        <v>3</v>
      </c>
      <c r="P646" s="2">
        <f t="shared" ca="1" si="204"/>
        <v>10547.408173638159</v>
      </c>
      <c r="Q646" s="2">
        <f t="shared" ca="1" si="205"/>
        <v>21.542199162411393</v>
      </c>
      <c r="R646" s="2">
        <f t="shared" ca="1" si="206"/>
        <v>681.48012165090176</v>
      </c>
      <c r="S646" s="2">
        <f t="shared" ca="1" si="206"/>
        <v>1097.1600524806588</v>
      </c>
      <c r="T646" s="3">
        <v>5</v>
      </c>
      <c r="U646" s="2">
        <f t="shared" ca="1" si="207"/>
        <v>-2507.2929797499073</v>
      </c>
      <c r="V646" s="2">
        <f t="shared" ca="1" si="208"/>
        <v>500.04366721998326</v>
      </c>
      <c r="W646" s="3">
        <v>1</v>
      </c>
      <c r="X646" s="3">
        <v>1</v>
      </c>
    </row>
    <row r="647" spans="1:24" x14ac:dyDescent="0.3">
      <c r="A647" s="1">
        <f t="shared" ca="1" si="190"/>
        <v>59312.502736234135</v>
      </c>
      <c r="B647" s="1">
        <f t="shared" ca="1" si="191"/>
        <v>4049</v>
      </c>
      <c r="C647" s="9">
        <f t="shared" ca="1" si="192"/>
        <v>3</v>
      </c>
      <c r="D647" s="1">
        <f t="shared" ca="1" si="193"/>
        <v>7837.9662555808673</v>
      </c>
      <c r="E647" s="1">
        <f t="shared" ca="1" si="194"/>
        <v>83.55307397333371</v>
      </c>
      <c r="F647" s="1">
        <f t="shared" ca="1" si="195"/>
        <v>749.9748365287636</v>
      </c>
      <c r="G647" s="1">
        <f t="shared" ca="1" si="196"/>
        <v>925</v>
      </c>
      <c r="H647" s="9">
        <f t="shared" ca="1" si="197"/>
        <v>5</v>
      </c>
      <c r="I647" s="1">
        <f t="shared" ca="1" si="198"/>
        <v>14099.542178798976</v>
      </c>
      <c r="J647" s="1">
        <f t="shared" ca="1" si="199"/>
        <v>371.85517281968498</v>
      </c>
      <c r="K647" s="9">
        <f t="shared" si="200"/>
        <v>1</v>
      </c>
      <c r="L647" s="9">
        <f t="shared" si="201"/>
        <v>1</v>
      </c>
      <c r="M647" s="2">
        <f t="shared" ca="1" si="202"/>
        <v>59312.502736234135</v>
      </c>
      <c r="N647" s="2">
        <f t="shared" ca="1" si="203"/>
        <v>5187.7886422224474</v>
      </c>
      <c r="O647" s="3">
        <v>3</v>
      </c>
      <c r="P647" s="2">
        <f t="shared" ca="1" si="204"/>
        <v>7837.9662555808673</v>
      </c>
      <c r="Q647" s="2">
        <f t="shared" ca="1" si="205"/>
        <v>83.55307397333371</v>
      </c>
      <c r="R647" s="2">
        <f t="shared" ca="1" si="206"/>
        <v>749.9748365287636</v>
      </c>
      <c r="S647" s="2">
        <f t="shared" ca="1" si="206"/>
        <v>1138.8719112539682</v>
      </c>
      <c r="T647" s="3">
        <v>5</v>
      </c>
      <c r="U647" s="2">
        <f t="shared" ca="1" si="207"/>
        <v>14099.542178798976</v>
      </c>
      <c r="V647" s="2">
        <f t="shared" ca="1" si="208"/>
        <v>371.85517281968498</v>
      </c>
      <c r="W647" s="3">
        <v>1</v>
      </c>
      <c r="X647" s="3">
        <v>1</v>
      </c>
    </row>
    <row r="648" spans="1:24" x14ac:dyDescent="0.3">
      <c r="A648" s="1">
        <f t="shared" ca="1" si="190"/>
        <v>56258.655458010566</v>
      </c>
      <c r="B648" s="1">
        <f t="shared" ca="1" si="191"/>
        <v>3429.5549095603337</v>
      </c>
      <c r="C648" s="9">
        <f t="shared" ca="1" si="192"/>
        <v>3</v>
      </c>
      <c r="D648" s="1">
        <f t="shared" ca="1" si="193"/>
        <v>8398</v>
      </c>
      <c r="E648" s="1">
        <f t="shared" ca="1" si="194"/>
        <v>74.284071685272409</v>
      </c>
      <c r="F648" s="1">
        <f t="shared" ca="1" si="195"/>
        <v>915.99404808465476</v>
      </c>
      <c r="G648" s="1">
        <f t="shared" ca="1" si="196"/>
        <v>771</v>
      </c>
      <c r="H648" s="9">
        <f t="shared" ca="1" si="197"/>
        <v>5</v>
      </c>
      <c r="I648" s="1">
        <f t="shared" ca="1" si="198"/>
        <v>19393</v>
      </c>
      <c r="J648" s="1">
        <f t="shared" ca="1" si="199"/>
        <v>158.80680475776938</v>
      </c>
      <c r="K648" s="9">
        <f t="shared" si="200"/>
        <v>1</v>
      </c>
      <c r="L648" s="9">
        <f t="shared" si="201"/>
        <v>1</v>
      </c>
      <c r="M648" s="2">
        <f t="shared" ca="1" si="202"/>
        <v>56258.655458010566</v>
      </c>
      <c r="N648" s="2">
        <f t="shared" ca="1" si="203"/>
        <v>3429.5549095603337</v>
      </c>
      <c r="O648" s="3">
        <v>3</v>
      </c>
      <c r="P648" s="2">
        <f t="shared" ca="1" si="204"/>
        <v>11734.665614483914</v>
      </c>
      <c r="Q648" s="2">
        <f t="shared" ca="1" si="205"/>
        <v>74.284071685272409</v>
      </c>
      <c r="R648" s="2">
        <f t="shared" ca="1" si="206"/>
        <v>915.99404808465476</v>
      </c>
      <c r="S648" s="2">
        <f t="shared" ca="1" si="206"/>
        <v>700.64048245550828</v>
      </c>
      <c r="T648" s="3">
        <v>5</v>
      </c>
      <c r="U648" s="2">
        <f t="shared" ca="1" si="207"/>
        <v>24137.542089592971</v>
      </c>
      <c r="V648" s="2">
        <f t="shared" ca="1" si="208"/>
        <v>158.80680475776938</v>
      </c>
      <c r="W648" s="3">
        <v>1</v>
      </c>
      <c r="X648" s="3">
        <v>1</v>
      </c>
    </row>
    <row r="649" spans="1:24" x14ac:dyDescent="0.3">
      <c r="A649" s="1">
        <f t="shared" ca="1" si="190"/>
        <v>49997.204604994804</v>
      </c>
      <c r="B649" s="1">
        <f t="shared" ca="1" si="191"/>
        <v>2640.1809882748944</v>
      </c>
      <c r="C649" s="9">
        <f t="shared" ca="1" si="192"/>
        <v>3</v>
      </c>
      <c r="D649" s="1">
        <f t="shared" ca="1" si="193"/>
        <v>6160.7568820443448</v>
      </c>
      <c r="E649" s="1">
        <f t="shared" ca="1" si="194"/>
        <v>73</v>
      </c>
      <c r="F649" s="1">
        <f t="shared" ca="1" si="195"/>
        <v>808.86162269383874</v>
      </c>
      <c r="G649" s="1">
        <f t="shared" ca="1" si="196"/>
        <v>1052</v>
      </c>
      <c r="H649" s="9">
        <f t="shared" ca="1" si="197"/>
        <v>5</v>
      </c>
      <c r="I649" s="1">
        <f t="shared" ca="1" si="198"/>
        <v>18061</v>
      </c>
      <c r="J649" s="1">
        <f t="shared" ca="1" si="199"/>
        <v>294.47869175134076</v>
      </c>
      <c r="K649" s="9">
        <f t="shared" si="200"/>
        <v>1</v>
      </c>
      <c r="L649" s="9">
        <f t="shared" si="201"/>
        <v>1</v>
      </c>
      <c r="M649" s="2">
        <f t="shared" ca="1" si="202"/>
        <v>49997.204604994804</v>
      </c>
      <c r="N649" s="2">
        <f t="shared" ca="1" si="203"/>
        <v>2640.1809882748944</v>
      </c>
      <c r="O649" s="3">
        <v>3</v>
      </c>
      <c r="P649" s="2">
        <f t="shared" ca="1" si="204"/>
        <v>6160.7568820443448</v>
      </c>
      <c r="Q649" s="2">
        <f t="shared" ca="1" si="205"/>
        <v>-106.01333444515413</v>
      </c>
      <c r="R649" s="2">
        <f t="shared" ca="1" si="206"/>
        <v>808.86162269383874</v>
      </c>
      <c r="S649" s="2">
        <f t="shared" ca="1" si="206"/>
        <v>1244.7842881397812</v>
      </c>
      <c r="T649" s="3">
        <v>5</v>
      </c>
      <c r="U649" s="2">
        <f t="shared" ca="1" si="207"/>
        <v>28607.01481627547</v>
      </c>
      <c r="V649" s="2">
        <f t="shared" ca="1" si="208"/>
        <v>294.47869175134076</v>
      </c>
      <c r="W649" s="3">
        <v>1</v>
      </c>
      <c r="X649" s="3">
        <v>1</v>
      </c>
    </row>
    <row r="650" spans="1:24" x14ac:dyDescent="0.3">
      <c r="A650" s="1">
        <f t="shared" ca="1" si="190"/>
        <v>64013.02773649546</v>
      </c>
      <c r="B650" s="1">
        <f t="shared" ca="1" si="191"/>
        <v>510.75655609466639</v>
      </c>
      <c r="C650" s="9">
        <f t="shared" ca="1" si="192"/>
        <v>3</v>
      </c>
      <c r="D650" s="1">
        <f t="shared" ca="1" si="193"/>
        <v>7996.5932590771654</v>
      </c>
      <c r="E650" s="1">
        <f t="shared" ca="1" si="194"/>
        <v>143.40895420440683</v>
      </c>
      <c r="F650" s="1">
        <f t="shared" ca="1" si="195"/>
        <v>999</v>
      </c>
      <c r="G650" s="1">
        <f t="shared" ca="1" si="196"/>
        <v>866.00868383392606</v>
      </c>
      <c r="H650" s="9">
        <f t="shared" ca="1" si="197"/>
        <v>5</v>
      </c>
      <c r="I650" s="1">
        <f t="shared" ca="1" si="198"/>
        <v>8638.7117079190466</v>
      </c>
      <c r="J650" s="1">
        <f t="shared" ca="1" si="199"/>
        <v>116.24330891919109</v>
      </c>
      <c r="K650" s="9">
        <f t="shared" si="200"/>
        <v>1</v>
      </c>
      <c r="L650" s="9">
        <f t="shared" si="201"/>
        <v>1</v>
      </c>
      <c r="M650" s="2">
        <f t="shared" ca="1" si="202"/>
        <v>64013.02773649546</v>
      </c>
      <c r="N650" s="2">
        <f t="shared" ca="1" si="203"/>
        <v>510.75655609466639</v>
      </c>
      <c r="O650" s="3">
        <v>3</v>
      </c>
      <c r="P650" s="2">
        <f t="shared" ca="1" si="204"/>
        <v>7996.5932590771654</v>
      </c>
      <c r="Q650" s="2">
        <f t="shared" ca="1" si="205"/>
        <v>143.40895420440683</v>
      </c>
      <c r="R650" s="2">
        <f t="shared" ca="1" si="206"/>
        <v>1289.8956829150811</v>
      </c>
      <c r="S650" s="2">
        <f t="shared" ca="1" si="206"/>
        <v>866.00868383392606</v>
      </c>
      <c r="T650" s="3">
        <v>5</v>
      </c>
      <c r="U650" s="2">
        <f t="shared" ca="1" si="207"/>
        <v>8638.7117079190466</v>
      </c>
      <c r="V650" s="2">
        <f t="shared" ca="1" si="208"/>
        <v>116.24330891919109</v>
      </c>
      <c r="W650" s="3">
        <v>1</v>
      </c>
      <c r="X650" s="3">
        <v>1</v>
      </c>
    </row>
    <row r="651" spans="1:24" x14ac:dyDescent="0.3">
      <c r="A651" s="1">
        <f t="shared" ca="1" si="190"/>
        <v>51227.950932142965</v>
      </c>
      <c r="B651" s="1">
        <f t="shared" ca="1" si="191"/>
        <v>163</v>
      </c>
      <c r="C651" s="9">
        <f t="shared" ca="1" si="192"/>
        <v>3</v>
      </c>
      <c r="D651" s="1">
        <f t="shared" ca="1" si="193"/>
        <v>6526.6976597271096</v>
      </c>
      <c r="E651" s="1">
        <f t="shared" ca="1" si="194"/>
        <v>68.751758091238088</v>
      </c>
      <c r="F651" s="1">
        <f t="shared" ca="1" si="195"/>
        <v>949.57574236551477</v>
      </c>
      <c r="G651" s="1">
        <f t="shared" ca="1" si="196"/>
        <v>791</v>
      </c>
      <c r="H651" s="9">
        <f t="shared" ca="1" si="197"/>
        <v>5</v>
      </c>
      <c r="I651" s="1">
        <f t="shared" ca="1" si="198"/>
        <v>19981.979173719963</v>
      </c>
      <c r="J651" s="1">
        <f t="shared" ca="1" si="199"/>
        <v>69.151775751346833</v>
      </c>
      <c r="K651" s="9">
        <f t="shared" si="200"/>
        <v>1</v>
      </c>
      <c r="L651" s="9">
        <f t="shared" si="201"/>
        <v>1</v>
      </c>
      <c r="M651" s="2">
        <f t="shared" ca="1" si="202"/>
        <v>51227.950932142965</v>
      </c>
      <c r="N651" s="2">
        <f t="shared" ca="1" si="203"/>
        <v>7139.459285925841</v>
      </c>
      <c r="O651" s="3">
        <v>3</v>
      </c>
      <c r="P651" s="2">
        <f t="shared" ca="1" si="204"/>
        <v>6526.6976597271096</v>
      </c>
      <c r="Q651" s="2">
        <f t="shared" ca="1" si="205"/>
        <v>68.751758091238088</v>
      </c>
      <c r="R651" s="2">
        <f t="shared" ca="1" si="206"/>
        <v>949.57574236551477</v>
      </c>
      <c r="S651" s="2">
        <f t="shared" ca="1" si="206"/>
        <v>1136.0219039988738</v>
      </c>
      <c r="T651" s="3">
        <v>5</v>
      </c>
      <c r="U651" s="2">
        <f t="shared" ca="1" si="207"/>
        <v>19981.979173719963</v>
      </c>
      <c r="V651" s="2">
        <f t="shared" ca="1" si="208"/>
        <v>69.151775751346833</v>
      </c>
      <c r="W651" s="3">
        <v>1</v>
      </c>
      <c r="X651" s="3">
        <v>1</v>
      </c>
    </row>
    <row r="652" spans="1:24" x14ac:dyDescent="0.3">
      <c r="A652" s="1">
        <f t="shared" ca="1" si="190"/>
        <v>54945.552207325214</v>
      </c>
      <c r="B652" s="1">
        <f t="shared" ca="1" si="191"/>
        <v>1943.0264407776169</v>
      </c>
      <c r="C652" s="9">
        <f t="shared" ca="1" si="192"/>
        <v>3</v>
      </c>
      <c r="D652" s="1">
        <f t="shared" ca="1" si="193"/>
        <v>7233.4605808410906</v>
      </c>
      <c r="E652" s="1">
        <f t="shared" ca="1" si="194"/>
        <v>16</v>
      </c>
      <c r="F652" s="1">
        <f t="shared" ca="1" si="195"/>
        <v>1054.2413063903675</v>
      </c>
      <c r="G652" s="1">
        <f t="shared" ca="1" si="196"/>
        <v>775.98856813302882</v>
      </c>
      <c r="H652" s="9">
        <f t="shared" ca="1" si="197"/>
        <v>5</v>
      </c>
      <c r="I652" s="1">
        <f t="shared" ca="1" si="198"/>
        <v>9086.6464835678071</v>
      </c>
      <c r="J652" s="1">
        <f t="shared" ca="1" si="199"/>
        <v>53.260886557285005</v>
      </c>
      <c r="K652" s="9">
        <f t="shared" si="200"/>
        <v>1</v>
      </c>
      <c r="L652" s="9">
        <f t="shared" si="201"/>
        <v>1</v>
      </c>
      <c r="M652" s="2">
        <f t="shared" ca="1" si="202"/>
        <v>54945.552207325214</v>
      </c>
      <c r="N652" s="2">
        <f t="shared" ca="1" si="203"/>
        <v>1943.0264407776169</v>
      </c>
      <c r="O652" s="3">
        <v>3</v>
      </c>
      <c r="P652" s="2">
        <f t="shared" ca="1" si="204"/>
        <v>7233.4605808410906</v>
      </c>
      <c r="Q652" s="2">
        <f t="shared" ca="1" si="205"/>
        <v>-12.707511511331234</v>
      </c>
      <c r="R652" s="2">
        <f t="shared" ca="1" si="206"/>
        <v>1054.2413063903675</v>
      </c>
      <c r="S652" s="2">
        <f t="shared" ca="1" si="206"/>
        <v>775.98856813302882</v>
      </c>
      <c r="T652" s="3">
        <v>5</v>
      </c>
      <c r="U652" s="2">
        <f t="shared" ca="1" si="207"/>
        <v>9086.6464835678071</v>
      </c>
      <c r="V652" s="2">
        <f t="shared" ca="1" si="208"/>
        <v>53.260886557285005</v>
      </c>
      <c r="W652" s="3">
        <v>1</v>
      </c>
      <c r="X652" s="3">
        <v>1</v>
      </c>
    </row>
    <row r="653" spans="1:24" x14ac:dyDescent="0.3">
      <c r="A653" s="1">
        <f t="shared" ca="1" si="190"/>
        <v>66202.209452215087</v>
      </c>
      <c r="B653" s="1">
        <f t="shared" ca="1" si="191"/>
        <v>1816</v>
      </c>
      <c r="C653" s="9">
        <f t="shared" ca="1" si="192"/>
        <v>3</v>
      </c>
      <c r="D653" s="1">
        <f t="shared" ca="1" si="193"/>
        <v>6493.5826640135319</v>
      </c>
      <c r="E653" s="1">
        <f t="shared" ca="1" si="194"/>
        <v>36.939933939619486</v>
      </c>
      <c r="F653" s="1">
        <f t="shared" ca="1" si="195"/>
        <v>976.01938949762655</v>
      </c>
      <c r="G653" s="1">
        <f t="shared" ca="1" si="196"/>
        <v>887.86992250972185</v>
      </c>
      <c r="H653" s="9">
        <f t="shared" ca="1" si="197"/>
        <v>5</v>
      </c>
      <c r="I653" s="1">
        <f t="shared" ca="1" si="198"/>
        <v>10503.63664785258</v>
      </c>
      <c r="J653" s="1">
        <f t="shared" ca="1" si="199"/>
        <v>430.42820666948796</v>
      </c>
      <c r="K653" s="9">
        <f t="shared" si="200"/>
        <v>1</v>
      </c>
      <c r="L653" s="9">
        <f t="shared" si="201"/>
        <v>1</v>
      </c>
      <c r="M653" s="2">
        <f t="shared" ca="1" si="202"/>
        <v>66202.209452215087</v>
      </c>
      <c r="N653" s="2">
        <f t="shared" ca="1" si="203"/>
        <v>6210.9873570983582</v>
      </c>
      <c r="O653" s="3">
        <v>3</v>
      </c>
      <c r="P653" s="2">
        <f t="shared" ca="1" si="204"/>
        <v>6493.5826640135319</v>
      </c>
      <c r="Q653" s="2">
        <f t="shared" ca="1" si="205"/>
        <v>36.939933939619486</v>
      </c>
      <c r="R653" s="2">
        <f t="shared" ca="1" si="206"/>
        <v>976.01938949762655</v>
      </c>
      <c r="S653" s="2">
        <f t="shared" ca="1" si="206"/>
        <v>887.86992250972185</v>
      </c>
      <c r="T653" s="3">
        <v>5</v>
      </c>
      <c r="U653" s="2">
        <f t="shared" ca="1" si="207"/>
        <v>10503.63664785258</v>
      </c>
      <c r="V653" s="2">
        <f t="shared" ca="1" si="208"/>
        <v>430.42820666948796</v>
      </c>
      <c r="W653" s="3">
        <v>1</v>
      </c>
      <c r="X653" s="3">
        <v>1</v>
      </c>
    </row>
    <row r="654" spans="1:24" x14ac:dyDescent="0.3">
      <c r="A654" s="1">
        <f t="shared" ca="1" si="190"/>
        <v>61560.700668967911</v>
      </c>
      <c r="B654" s="1">
        <f t="shared" ca="1" si="191"/>
        <v>933.6881767932548</v>
      </c>
      <c r="C654" s="9">
        <f t="shared" ca="1" si="192"/>
        <v>3</v>
      </c>
      <c r="D654" s="1">
        <f t="shared" ca="1" si="193"/>
        <v>2948.4521606496464</v>
      </c>
      <c r="E654" s="1">
        <f t="shared" ca="1" si="194"/>
        <v>95.241095023966935</v>
      </c>
      <c r="F654" s="1">
        <f t="shared" ca="1" si="195"/>
        <v>804.91316678662474</v>
      </c>
      <c r="G654" s="1">
        <f t="shared" ca="1" si="196"/>
        <v>889.97666689164987</v>
      </c>
      <c r="H654" s="9">
        <f t="shared" ca="1" si="197"/>
        <v>5</v>
      </c>
      <c r="I654" s="1">
        <f t="shared" ca="1" si="198"/>
        <v>18119.896585915685</v>
      </c>
      <c r="J654" s="1">
        <f t="shared" ca="1" si="199"/>
        <v>420</v>
      </c>
      <c r="K654" s="9">
        <f t="shared" si="200"/>
        <v>1</v>
      </c>
      <c r="L654" s="9">
        <f t="shared" si="201"/>
        <v>1</v>
      </c>
      <c r="M654" s="2">
        <f t="shared" ca="1" si="202"/>
        <v>61560.700668967911</v>
      </c>
      <c r="N654" s="2">
        <f t="shared" ca="1" si="203"/>
        <v>933.6881767932548</v>
      </c>
      <c r="O654" s="3">
        <v>3</v>
      </c>
      <c r="P654" s="2">
        <f t="shared" ca="1" si="204"/>
        <v>2948.4521606496464</v>
      </c>
      <c r="Q654" s="2">
        <f t="shared" ca="1" si="205"/>
        <v>95.241095023966935</v>
      </c>
      <c r="R654" s="2">
        <f t="shared" ca="1" si="206"/>
        <v>804.91316678662474</v>
      </c>
      <c r="S654" s="2">
        <f t="shared" ca="1" si="206"/>
        <v>889.97666689164987</v>
      </c>
      <c r="T654" s="3">
        <v>5</v>
      </c>
      <c r="U654" s="2">
        <f t="shared" ca="1" si="207"/>
        <v>18119.896585915685</v>
      </c>
      <c r="V654" s="2">
        <f t="shared" ca="1" si="208"/>
        <v>563.75226804229692</v>
      </c>
      <c r="W654" s="3">
        <v>1</v>
      </c>
      <c r="X654" s="3">
        <v>1</v>
      </c>
    </row>
    <row r="655" spans="1:24" x14ac:dyDescent="0.3">
      <c r="A655" s="1">
        <f t="shared" ca="1" si="190"/>
        <v>55103.019667344088</v>
      </c>
      <c r="B655" s="1">
        <f t="shared" ca="1" si="191"/>
        <v>4284.8362276252392</v>
      </c>
      <c r="C655" s="9">
        <f t="shared" ca="1" si="192"/>
        <v>3</v>
      </c>
      <c r="D655" s="1">
        <f t="shared" ca="1" si="193"/>
        <v>7349</v>
      </c>
      <c r="E655" s="1">
        <f t="shared" ca="1" si="194"/>
        <v>166.45762235073371</v>
      </c>
      <c r="F655" s="1">
        <f t="shared" ca="1" si="195"/>
        <v>785.19650334708933</v>
      </c>
      <c r="G655" s="1">
        <f t="shared" ca="1" si="196"/>
        <v>954.68451228128129</v>
      </c>
      <c r="H655" s="9">
        <f t="shared" ca="1" si="197"/>
        <v>5</v>
      </c>
      <c r="I655" s="1">
        <f t="shared" ca="1" si="198"/>
        <v>15283.937378473016</v>
      </c>
      <c r="J655" s="1">
        <f t="shared" ca="1" si="199"/>
        <v>390.10308061814214</v>
      </c>
      <c r="K655" s="9">
        <f t="shared" si="200"/>
        <v>1</v>
      </c>
      <c r="L655" s="9">
        <f t="shared" si="201"/>
        <v>1</v>
      </c>
      <c r="M655" s="2">
        <f t="shared" ca="1" si="202"/>
        <v>55103.019667344088</v>
      </c>
      <c r="N655" s="2">
        <f t="shared" ca="1" si="203"/>
        <v>4284.8362276252392</v>
      </c>
      <c r="O655" s="3">
        <v>3</v>
      </c>
      <c r="P655" s="2">
        <f t="shared" ca="1" si="204"/>
        <v>15143.327097612644</v>
      </c>
      <c r="Q655" s="2">
        <f t="shared" ca="1" si="205"/>
        <v>166.45762235073371</v>
      </c>
      <c r="R655" s="2">
        <f t="shared" ca="1" si="206"/>
        <v>785.19650334708933</v>
      </c>
      <c r="S655" s="2">
        <f t="shared" ca="1" si="206"/>
        <v>954.68451228128129</v>
      </c>
      <c r="T655" s="3">
        <v>5</v>
      </c>
      <c r="U655" s="2">
        <f t="shared" ca="1" si="207"/>
        <v>15283.937378473016</v>
      </c>
      <c r="V655" s="2">
        <f t="shared" ca="1" si="208"/>
        <v>390.10308061814214</v>
      </c>
      <c r="W655" s="3">
        <v>1</v>
      </c>
      <c r="X655" s="3">
        <v>1</v>
      </c>
    </row>
    <row r="656" spans="1:24" x14ac:dyDescent="0.3">
      <c r="A656" s="1">
        <f t="shared" ca="1" si="190"/>
        <v>53195.216459647323</v>
      </c>
      <c r="B656" s="1">
        <f t="shared" ca="1" si="191"/>
        <v>400</v>
      </c>
      <c r="C656" s="9">
        <f t="shared" ca="1" si="192"/>
        <v>3</v>
      </c>
      <c r="D656" s="1">
        <f t="shared" ca="1" si="193"/>
        <v>4469.67393178979</v>
      </c>
      <c r="E656" s="1">
        <f t="shared" ca="1" si="194"/>
        <v>23</v>
      </c>
      <c r="F656" s="1">
        <f t="shared" ca="1" si="195"/>
        <v>874</v>
      </c>
      <c r="G656" s="1">
        <f t="shared" ca="1" si="196"/>
        <v>921.5748066981472</v>
      </c>
      <c r="H656" s="9">
        <f t="shared" ca="1" si="197"/>
        <v>5</v>
      </c>
      <c r="I656" s="1">
        <f t="shared" ca="1" si="198"/>
        <v>6808</v>
      </c>
      <c r="J656" s="1">
        <f t="shared" ca="1" si="199"/>
        <v>97</v>
      </c>
      <c r="K656" s="9">
        <f t="shared" si="200"/>
        <v>1</v>
      </c>
      <c r="L656" s="9">
        <f t="shared" si="201"/>
        <v>1</v>
      </c>
      <c r="M656" s="2">
        <f t="shared" ca="1" si="202"/>
        <v>53195.216459647323</v>
      </c>
      <c r="N656" s="2">
        <f t="shared" ca="1" si="203"/>
        <v>-995.37844021526962</v>
      </c>
      <c r="O656" s="3">
        <v>3</v>
      </c>
      <c r="P656" s="2">
        <f t="shared" ca="1" si="204"/>
        <v>4469.67393178979</v>
      </c>
      <c r="Q656" s="2">
        <f t="shared" ca="1" si="205"/>
        <v>203.42890527219748</v>
      </c>
      <c r="R656" s="2">
        <f t="shared" ca="1" si="206"/>
        <v>589.19178190244793</v>
      </c>
      <c r="S656" s="2">
        <f t="shared" ca="1" si="206"/>
        <v>921.5748066981472</v>
      </c>
      <c r="T656" s="3">
        <v>5</v>
      </c>
      <c r="U656" s="2">
        <f t="shared" ca="1" si="207"/>
        <v>4641.2151376461625</v>
      </c>
      <c r="V656" s="2">
        <f t="shared" ca="1" si="208"/>
        <v>610.12969006234584</v>
      </c>
      <c r="W656" s="3">
        <v>1</v>
      </c>
      <c r="X656" s="3">
        <v>1</v>
      </c>
    </row>
    <row r="657" spans="1:24" x14ac:dyDescent="0.3">
      <c r="A657" s="1">
        <f t="shared" ca="1" si="190"/>
        <v>50580.836975105994</v>
      </c>
      <c r="B657" s="1">
        <f t="shared" ca="1" si="191"/>
        <v>268.30901369680169</v>
      </c>
      <c r="C657" s="9">
        <f t="shared" ca="1" si="192"/>
        <v>3</v>
      </c>
      <c r="D657" s="1">
        <f t="shared" ca="1" si="193"/>
        <v>2614</v>
      </c>
      <c r="E657" s="1">
        <f t="shared" ca="1" si="194"/>
        <v>5.1641778036168944</v>
      </c>
      <c r="F657" s="1">
        <f t="shared" ca="1" si="195"/>
        <v>1073</v>
      </c>
      <c r="G657" s="1">
        <f t="shared" ca="1" si="196"/>
        <v>920.8122300182273</v>
      </c>
      <c r="H657" s="9">
        <f t="shared" ca="1" si="197"/>
        <v>5</v>
      </c>
      <c r="I657" s="1">
        <f t="shared" ca="1" si="198"/>
        <v>17660.944267331248</v>
      </c>
      <c r="J657" s="1">
        <f t="shared" ca="1" si="199"/>
        <v>278.32375244296469</v>
      </c>
      <c r="K657" s="9">
        <f t="shared" si="200"/>
        <v>1</v>
      </c>
      <c r="L657" s="9">
        <f t="shared" si="201"/>
        <v>1</v>
      </c>
      <c r="M657" s="2">
        <f t="shared" ca="1" si="202"/>
        <v>50580.836975105994</v>
      </c>
      <c r="N657" s="2">
        <f t="shared" ca="1" si="203"/>
        <v>268.30901369680169</v>
      </c>
      <c r="O657" s="3">
        <v>3</v>
      </c>
      <c r="P657" s="2">
        <f t="shared" ca="1" si="204"/>
        <v>14773.406986785221</v>
      </c>
      <c r="Q657" s="2">
        <f t="shared" ca="1" si="205"/>
        <v>5.1641778036168944</v>
      </c>
      <c r="R657" s="2">
        <f t="shared" ca="1" si="206"/>
        <v>1169.5667447155301</v>
      </c>
      <c r="S657" s="2">
        <f t="shared" ca="1" si="206"/>
        <v>920.8122300182273</v>
      </c>
      <c r="T657" s="3">
        <v>5</v>
      </c>
      <c r="U657" s="2">
        <f t="shared" ca="1" si="207"/>
        <v>17660.944267331248</v>
      </c>
      <c r="V657" s="2">
        <f t="shared" ca="1" si="208"/>
        <v>278.32375244296469</v>
      </c>
      <c r="W657" s="3">
        <v>1</v>
      </c>
      <c r="X657" s="3">
        <v>1</v>
      </c>
    </row>
    <row r="658" spans="1:24" x14ac:dyDescent="0.3">
      <c r="A658" s="1">
        <f t="shared" ca="1" si="190"/>
        <v>53600</v>
      </c>
      <c r="B658" s="1">
        <f t="shared" ca="1" si="191"/>
        <v>2415.8817333361899</v>
      </c>
      <c r="C658" s="9">
        <f t="shared" ca="1" si="192"/>
        <v>3</v>
      </c>
      <c r="D658" s="1">
        <f t="shared" ca="1" si="193"/>
        <v>2791.4924231183227</v>
      </c>
      <c r="E658" s="1">
        <f t="shared" ca="1" si="194"/>
        <v>47</v>
      </c>
      <c r="F658" s="1">
        <f t="shared" ca="1" si="195"/>
        <v>976</v>
      </c>
      <c r="G658" s="1">
        <f t="shared" ca="1" si="196"/>
        <v>1033.60678496731</v>
      </c>
      <c r="H658" s="9">
        <f t="shared" ca="1" si="197"/>
        <v>5</v>
      </c>
      <c r="I658" s="1">
        <f t="shared" ca="1" si="198"/>
        <v>10418.791511754935</v>
      </c>
      <c r="J658" s="1">
        <f t="shared" ca="1" si="199"/>
        <v>140.51237878786975</v>
      </c>
      <c r="K658" s="9">
        <f t="shared" si="200"/>
        <v>1</v>
      </c>
      <c r="L658" s="9">
        <f t="shared" si="201"/>
        <v>1</v>
      </c>
      <c r="M658" s="2">
        <f t="shared" ca="1" si="202"/>
        <v>45032.09861251698</v>
      </c>
      <c r="N658" s="2">
        <f t="shared" ca="1" si="203"/>
        <v>2415.8817333361899</v>
      </c>
      <c r="O658" s="3">
        <v>3</v>
      </c>
      <c r="P658" s="2">
        <f t="shared" ca="1" si="204"/>
        <v>2791.4924231183227</v>
      </c>
      <c r="Q658" s="2">
        <f t="shared" ca="1" si="205"/>
        <v>-14.84579453894392</v>
      </c>
      <c r="R658" s="2">
        <f t="shared" ca="1" si="206"/>
        <v>686.49804417524149</v>
      </c>
      <c r="S658" s="2">
        <f t="shared" ca="1" si="206"/>
        <v>1033.60678496731</v>
      </c>
      <c r="T658" s="3">
        <v>5</v>
      </c>
      <c r="U658" s="2">
        <f t="shared" ca="1" si="207"/>
        <v>10418.791511754935</v>
      </c>
      <c r="V658" s="2">
        <f t="shared" ca="1" si="208"/>
        <v>140.51237878786975</v>
      </c>
      <c r="W658" s="3">
        <v>1</v>
      </c>
      <c r="X658" s="3">
        <v>1</v>
      </c>
    </row>
    <row r="659" spans="1:24" x14ac:dyDescent="0.3">
      <c r="A659" s="1">
        <f t="shared" ca="1" si="190"/>
        <v>57977.342752078504</v>
      </c>
      <c r="B659" s="1">
        <f t="shared" ca="1" si="191"/>
        <v>3629.0770530269938</v>
      </c>
      <c r="C659" s="9">
        <f t="shared" ca="1" si="192"/>
        <v>3</v>
      </c>
      <c r="D659" s="1">
        <f t="shared" ca="1" si="193"/>
        <v>3503</v>
      </c>
      <c r="E659" s="1">
        <f t="shared" ca="1" si="194"/>
        <v>170</v>
      </c>
      <c r="F659" s="1">
        <f t="shared" ca="1" si="195"/>
        <v>1007.6180955780964</v>
      </c>
      <c r="G659" s="1">
        <f t="shared" ca="1" si="196"/>
        <v>947.22141357266662</v>
      </c>
      <c r="H659" s="9">
        <f t="shared" ca="1" si="197"/>
        <v>5</v>
      </c>
      <c r="I659" s="1">
        <f t="shared" ca="1" si="198"/>
        <v>14132.518144719677</v>
      </c>
      <c r="J659" s="1">
        <f t="shared" ca="1" si="199"/>
        <v>117</v>
      </c>
      <c r="K659" s="9">
        <f t="shared" si="200"/>
        <v>1</v>
      </c>
      <c r="L659" s="9">
        <f t="shared" si="201"/>
        <v>1</v>
      </c>
      <c r="M659" s="2">
        <f t="shared" ca="1" si="202"/>
        <v>57977.342752078504</v>
      </c>
      <c r="N659" s="2">
        <f t="shared" ca="1" si="203"/>
        <v>3629.0770530269938</v>
      </c>
      <c r="O659" s="3">
        <v>3</v>
      </c>
      <c r="P659" s="2">
        <f t="shared" ca="1" si="204"/>
        <v>11102.190359333992</v>
      </c>
      <c r="Q659" s="2">
        <f t="shared" ca="1" si="205"/>
        <v>206.27694671750911</v>
      </c>
      <c r="R659" s="2">
        <f t="shared" ca="1" si="206"/>
        <v>1007.6180955780964</v>
      </c>
      <c r="S659" s="2">
        <f t="shared" ca="1" si="206"/>
        <v>947.22141357266662</v>
      </c>
      <c r="T659" s="3">
        <v>5</v>
      </c>
      <c r="U659" s="2">
        <f t="shared" ca="1" si="207"/>
        <v>14132.518144719677</v>
      </c>
      <c r="V659" s="2">
        <f t="shared" ca="1" si="208"/>
        <v>710.31478596238162</v>
      </c>
      <c r="W659" s="3">
        <v>1</v>
      </c>
      <c r="X659" s="3">
        <v>1</v>
      </c>
    </row>
    <row r="660" spans="1:24" x14ac:dyDescent="0.3">
      <c r="A660" s="1">
        <f t="shared" ca="1" si="190"/>
        <v>66732</v>
      </c>
      <c r="B660" s="1">
        <f t="shared" ca="1" si="191"/>
        <v>4684.0267002566361</v>
      </c>
      <c r="C660" s="9">
        <f t="shared" ca="1" si="192"/>
        <v>3</v>
      </c>
      <c r="D660" s="1">
        <f t="shared" ca="1" si="193"/>
        <v>6174.6324341631334</v>
      </c>
      <c r="E660" s="1">
        <f t="shared" ca="1" si="194"/>
        <v>121.67755268380755</v>
      </c>
      <c r="F660" s="1">
        <f t="shared" ca="1" si="195"/>
        <v>846.32825988859474</v>
      </c>
      <c r="G660" s="1">
        <f t="shared" ca="1" si="196"/>
        <v>789</v>
      </c>
      <c r="H660" s="9">
        <f t="shared" ca="1" si="197"/>
        <v>5</v>
      </c>
      <c r="I660" s="1">
        <f t="shared" ca="1" si="198"/>
        <v>10303</v>
      </c>
      <c r="J660" s="1">
        <f t="shared" ca="1" si="199"/>
        <v>374</v>
      </c>
      <c r="K660" s="9">
        <f t="shared" si="200"/>
        <v>1</v>
      </c>
      <c r="L660" s="9">
        <f t="shared" si="201"/>
        <v>1</v>
      </c>
      <c r="M660" s="2">
        <f t="shared" ca="1" si="202"/>
        <v>42145.605871306921</v>
      </c>
      <c r="N660" s="2">
        <f t="shared" ca="1" si="203"/>
        <v>4684.0267002566361</v>
      </c>
      <c r="O660" s="3">
        <v>3</v>
      </c>
      <c r="P660" s="2">
        <f t="shared" ca="1" si="204"/>
        <v>6174.6324341631334</v>
      </c>
      <c r="Q660" s="2">
        <f t="shared" ca="1" si="205"/>
        <v>121.67755268380755</v>
      </c>
      <c r="R660" s="2">
        <f t="shared" ca="1" si="206"/>
        <v>846.32825988859474</v>
      </c>
      <c r="S660" s="2">
        <f t="shared" ca="1" si="206"/>
        <v>1174.9807094712987</v>
      </c>
      <c r="T660" s="3">
        <v>5</v>
      </c>
      <c r="U660" s="2">
        <f t="shared" ca="1" si="207"/>
        <v>25410.06181840811</v>
      </c>
      <c r="V660" s="2">
        <f t="shared" ca="1" si="208"/>
        <v>-64.186295198170797</v>
      </c>
      <c r="W660" s="3">
        <v>1</v>
      </c>
      <c r="X660" s="3">
        <v>1</v>
      </c>
    </row>
    <row r="661" spans="1:24" x14ac:dyDescent="0.3">
      <c r="A661" s="1">
        <f t="shared" ca="1" si="190"/>
        <v>54277</v>
      </c>
      <c r="B661" s="1">
        <f t="shared" ca="1" si="191"/>
        <v>3290</v>
      </c>
      <c r="C661" s="9">
        <f t="shared" ca="1" si="192"/>
        <v>3</v>
      </c>
      <c r="D661" s="1">
        <f t="shared" ca="1" si="193"/>
        <v>7067</v>
      </c>
      <c r="E661" s="1">
        <f t="shared" ca="1" si="194"/>
        <v>109.16615449371125</v>
      </c>
      <c r="F661" s="1">
        <f t="shared" ca="1" si="195"/>
        <v>825.2879062055456</v>
      </c>
      <c r="G661" s="1">
        <f t="shared" ca="1" si="196"/>
        <v>831.36034561928454</v>
      </c>
      <c r="H661" s="9">
        <f t="shared" ca="1" si="197"/>
        <v>5</v>
      </c>
      <c r="I661" s="1">
        <f t="shared" ca="1" si="198"/>
        <v>13512.341126524192</v>
      </c>
      <c r="J661" s="1">
        <f t="shared" ca="1" si="199"/>
        <v>369</v>
      </c>
      <c r="K661" s="9">
        <f t="shared" si="200"/>
        <v>1</v>
      </c>
      <c r="L661" s="9">
        <f t="shared" si="201"/>
        <v>1</v>
      </c>
      <c r="M661" s="2">
        <f t="shared" ca="1" si="202"/>
        <v>37112.93620182341</v>
      </c>
      <c r="N661" s="2">
        <f t="shared" ca="1" si="203"/>
        <v>-1076.440552321732</v>
      </c>
      <c r="O661" s="3">
        <v>3</v>
      </c>
      <c r="P661" s="2">
        <f t="shared" ca="1" si="204"/>
        <v>11294.807614460073</v>
      </c>
      <c r="Q661" s="2">
        <f t="shared" ca="1" si="205"/>
        <v>109.16615449371125</v>
      </c>
      <c r="R661" s="2">
        <f t="shared" ca="1" si="206"/>
        <v>825.2879062055456</v>
      </c>
      <c r="S661" s="2">
        <f t="shared" ca="1" si="206"/>
        <v>831.36034561928454</v>
      </c>
      <c r="T661" s="3">
        <v>5</v>
      </c>
      <c r="U661" s="2">
        <f t="shared" ca="1" si="207"/>
        <v>13512.341126524192</v>
      </c>
      <c r="V661" s="2">
        <f t="shared" ca="1" si="208"/>
        <v>649.64136686576126</v>
      </c>
      <c r="W661" s="3">
        <v>1</v>
      </c>
      <c r="X661" s="3">
        <v>1</v>
      </c>
    </row>
    <row r="662" spans="1:24" x14ac:dyDescent="0.3">
      <c r="A662" s="1">
        <f t="shared" ca="1" si="190"/>
        <v>47108.536880578991</v>
      </c>
      <c r="B662" s="1">
        <f t="shared" ca="1" si="191"/>
        <v>4928</v>
      </c>
      <c r="C662" s="9">
        <f t="shared" ca="1" si="192"/>
        <v>3</v>
      </c>
      <c r="D662" s="1">
        <f t="shared" ca="1" si="193"/>
        <v>8504.0943476384091</v>
      </c>
      <c r="E662" s="1">
        <f t="shared" ca="1" si="194"/>
        <v>132</v>
      </c>
      <c r="F662" s="1">
        <f t="shared" ca="1" si="195"/>
        <v>934.04997146744904</v>
      </c>
      <c r="G662" s="1">
        <f t="shared" ca="1" si="196"/>
        <v>743.75591684767983</v>
      </c>
      <c r="H662" s="9">
        <f t="shared" ca="1" si="197"/>
        <v>5</v>
      </c>
      <c r="I662" s="1">
        <f t="shared" ca="1" si="198"/>
        <v>9921</v>
      </c>
      <c r="J662" s="1">
        <f t="shared" ca="1" si="199"/>
        <v>86.564167262792409</v>
      </c>
      <c r="K662" s="9">
        <f t="shared" si="200"/>
        <v>1</v>
      </c>
      <c r="L662" s="9">
        <f t="shared" si="201"/>
        <v>1</v>
      </c>
      <c r="M662" s="2">
        <f t="shared" ca="1" si="202"/>
        <v>47108.536880578991</v>
      </c>
      <c r="N662" s="2">
        <f t="shared" ca="1" si="203"/>
        <v>5971.3259594280098</v>
      </c>
      <c r="O662" s="3">
        <v>3</v>
      </c>
      <c r="P662" s="2">
        <f t="shared" ca="1" si="204"/>
        <v>8504.0943476384091</v>
      </c>
      <c r="Q662" s="2">
        <f t="shared" ca="1" si="205"/>
        <v>216.72876387731259</v>
      </c>
      <c r="R662" s="2">
        <f t="shared" ca="1" si="206"/>
        <v>934.04997146744904</v>
      </c>
      <c r="S662" s="2">
        <f t="shared" ca="1" si="206"/>
        <v>743.75591684767983</v>
      </c>
      <c r="T662" s="3">
        <v>5</v>
      </c>
      <c r="U662" s="2">
        <f t="shared" ca="1" si="207"/>
        <v>3258.3796216342707</v>
      </c>
      <c r="V662" s="2">
        <f t="shared" ca="1" si="208"/>
        <v>86.564167262792409</v>
      </c>
      <c r="W662" s="3">
        <v>1</v>
      </c>
      <c r="X662" s="3">
        <v>1</v>
      </c>
    </row>
    <row r="663" spans="1:24" x14ac:dyDescent="0.3">
      <c r="A663" s="1">
        <f t="shared" ca="1" si="190"/>
        <v>66898.955884790135</v>
      </c>
      <c r="B663" s="1">
        <f t="shared" ca="1" si="191"/>
        <v>839</v>
      </c>
      <c r="C663" s="9">
        <f t="shared" ca="1" si="192"/>
        <v>3</v>
      </c>
      <c r="D663" s="1">
        <f t="shared" ca="1" si="193"/>
        <v>5120.8317550189531</v>
      </c>
      <c r="E663" s="1">
        <f t="shared" ca="1" si="194"/>
        <v>55.044930619730522</v>
      </c>
      <c r="F663" s="1">
        <f t="shared" ca="1" si="195"/>
        <v>898</v>
      </c>
      <c r="G663" s="1">
        <f t="shared" ca="1" si="196"/>
        <v>820</v>
      </c>
      <c r="H663" s="9">
        <f t="shared" ca="1" si="197"/>
        <v>5</v>
      </c>
      <c r="I663" s="1">
        <f t="shared" ca="1" si="198"/>
        <v>9937.083194591869</v>
      </c>
      <c r="J663" s="1">
        <f t="shared" ca="1" si="199"/>
        <v>212.29310842058993</v>
      </c>
      <c r="K663" s="9">
        <f t="shared" si="200"/>
        <v>1</v>
      </c>
      <c r="L663" s="9">
        <f t="shared" si="201"/>
        <v>1</v>
      </c>
      <c r="M663" s="2">
        <f t="shared" ca="1" si="202"/>
        <v>66898.955884790135</v>
      </c>
      <c r="N663" s="2">
        <f t="shared" ca="1" si="203"/>
        <v>5084.7688006728995</v>
      </c>
      <c r="O663" s="3">
        <v>3</v>
      </c>
      <c r="P663" s="2">
        <f t="shared" ca="1" si="204"/>
        <v>5120.8317550189531</v>
      </c>
      <c r="Q663" s="2">
        <f t="shared" ca="1" si="205"/>
        <v>55.044930619730522</v>
      </c>
      <c r="R663" s="2">
        <f t="shared" ca="1" si="206"/>
        <v>638.03268233338224</v>
      </c>
      <c r="S663" s="2">
        <f t="shared" ca="1" si="206"/>
        <v>583.12547467167519</v>
      </c>
      <c r="T663" s="3">
        <v>5</v>
      </c>
      <c r="U663" s="2">
        <f t="shared" ca="1" si="207"/>
        <v>9937.083194591869</v>
      </c>
      <c r="V663" s="2">
        <f t="shared" ca="1" si="208"/>
        <v>212.29310842058993</v>
      </c>
      <c r="W663" s="3">
        <v>1</v>
      </c>
      <c r="X663" s="3">
        <v>1</v>
      </c>
    </row>
    <row r="664" spans="1:24" x14ac:dyDescent="0.3">
      <c r="A664" s="1">
        <f t="shared" ca="1" si="190"/>
        <v>63101.004612384786</v>
      </c>
      <c r="B664" s="1">
        <f t="shared" ca="1" si="191"/>
        <v>1795</v>
      </c>
      <c r="C664" s="9">
        <f t="shared" ca="1" si="192"/>
        <v>3</v>
      </c>
      <c r="D664" s="1">
        <f t="shared" ca="1" si="193"/>
        <v>6741.247000006967</v>
      </c>
      <c r="E664" s="1">
        <f t="shared" ca="1" si="194"/>
        <v>63</v>
      </c>
      <c r="F664" s="1">
        <f t="shared" ca="1" si="195"/>
        <v>1067</v>
      </c>
      <c r="G664" s="1">
        <f t="shared" ca="1" si="196"/>
        <v>1051.4843608348951</v>
      </c>
      <c r="H664" s="9">
        <f t="shared" ca="1" si="197"/>
        <v>5</v>
      </c>
      <c r="I664" s="1">
        <f t="shared" ca="1" si="198"/>
        <v>19925.274340211166</v>
      </c>
      <c r="J664" s="1">
        <f t="shared" ca="1" si="199"/>
        <v>310.40009104292551</v>
      </c>
      <c r="K664" s="9">
        <f t="shared" si="200"/>
        <v>1</v>
      </c>
      <c r="L664" s="9">
        <f t="shared" si="201"/>
        <v>1</v>
      </c>
      <c r="M664" s="2">
        <f t="shared" ca="1" si="202"/>
        <v>63101.004612384786</v>
      </c>
      <c r="N664" s="2">
        <f t="shared" ca="1" si="203"/>
        <v>5693.7745451633764</v>
      </c>
      <c r="O664" s="3">
        <v>3</v>
      </c>
      <c r="P664" s="2">
        <f t="shared" ca="1" si="204"/>
        <v>6741.247000006967</v>
      </c>
      <c r="Q664" s="2">
        <f t="shared" ca="1" si="205"/>
        <v>210.13960314184877</v>
      </c>
      <c r="R664" s="2">
        <f t="shared" ca="1" si="206"/>
        <v>1125.9901263654604</v>
      </c>
      <c r="S664" s="2">
        <f t="shared" ca="1" si="206"/>
        <v>1051.4843608348951</v>
      </c>
      <c r="T664" s="3">
        <v>5</v>
      </c>
      <c r="U664" s="2">
        <f t="shared" ca="1" si="207"/>
        <v>19925.274340211166</v>
      </c>
      <c r="V664" s="2">
        <f t="shared" ca="1" si="208"/>
        <v>310.40009104292551</v>
      </c>
      <c r="W664" s="3">
        <v>1</v>
      </c>
      <c r="X664" s="3">
        <v>1</v>
      </c>
    </row>
    <row r="665" spans="1:24" x14ac:dyDescent="0.3">
      <c r="A665" s="1">
        <f t="shared" ca="1" si="190"/>
        <v>68228.072178685834</v>
      </c>
      <c r="B665" s="1">
        <f t="shared" ca="1" si="191"/>
        <v>3797</v>
      </c>
      <c r="C665" s="9">
        <f t="shared" ca="1" si="192"/>
        <v>3</v>
      </c>
      <c r="D665" s="1">
        <f t="shared" ca="1" si="193"/>
        <v>6129.1818295042494</v>
      </c>
      <c r="E665" s="1">
        <f t="shared" ca="1" si="194"/>
        <v>21</v>
      </c>
      <c r="F665" s="1">
        <f t="shared" ca="1" si="195"/>
        <v>770.7137345506203</v>
      </c>
      <c r="G665" s="1">
        <f t="shared" ca="1" si="196"/>
        <v>928.1819386546855</v>
      </c>
      <c r="H665" s="9">
        <f t="shared" ca="1" si="197"/>
        <v>5</v>
      </c>
      <c r="I665" s="1">
        <f t="shared" ca="1" si="198"/>
        <v>12240</v>
      </c>
      <c r="J665" s="1">
        <f t="shared" ca="1" si="199"/>
        <v>200</v>
      </c>
      <c r="K665" s="9">
        <f t="shared" si="200"/>
        <v>1</v>
      </c>
      <c r="L665" s="9">
        <f t="shared" si="201"/>
        <v>1</v>
      </c>
      <c r="M665" s="2">
        <f t="shared" ca="1" si="202"/>
        <v>68228.072178685834</v>
      </c>
      <c r="N665" s="2">
        <f t="shared" ca="1" si="203"/>
        <v>5259.8826540409946</v>
      </c>
      <c r="O665" s="3">
        <v>3</v>
      </c>
      <c r="P665" s="2">
        <f t="shared" ca="1" si="204"/>
        <v>6129.1818295042494</v>
      </c>
      <c r="Q665" s="2">
        <f t="shared" ca="1" si="205"/>
        <v>-13.256600157788057</v>
      </c>
      <c r="R665" s="2">
        <f t="shared" ca="1" si="206"/>
        <v>770.7137345506203</v>
      </c>
      <c r="S665" s="2">
        <f t="shared" ca="1" si="206"/>
        <v>928.1819386546855</v>
      </c>
      <c r="T665" s="3">
        <v>5</v>
      </c>
      <c r="U665" s="2">
        <f t="shared" ca="1" si="207"/>
        <v>22203.81881878509</v>
      </c>
      <c r="V665" s="2">
        <f t="shared" ca="1" si="208"/>
        <v>620.28861907920873</v>
      </c>
      <c r="W665" s="3">
        <v>1</v>
      </c>
      <c r="X665" s="3">
        <v>1</v>
      </c>
    </row>
    <row r="666" spans="1:24" x14ac:dyDescent="0.3">
      <c r="A666" s="1">
        <f t="shared" ca="1" si="190"/>
        <v>58611</v>
      </c>
      <c r="B666" s="1">
        <f t="shared" ca="1" si="191"/>
        <v>1707</v>
      </c>
      <c r="C666" s="9">
        <f t="shared" ca="1" si="192"/>
        <v>3</v>
      </c>
      <c r="D666" s="1">
        <f t="shared" ca="1" si="193"/>
        <v>3390</v>
      </c>
      <c r="E666" s="1">
        <f t="shared" ca="1" si="194"/>
        <v>123</v>
      </c>
      <c r="F666" s="1">
        <f t="shared" ca="1" si="195"/>
        <v>862.6253727000302</v>
      </c>
      <c r="G666" s="1">
        <f t="shared" ca="1" si="196"/>
        <v>728</v>
      </c>
      <c r="H666" s="9">
        <f t="shared" ca="1" si="197"/>
        <v>5</v>
      </c>
      <c r="I666" s="1">
        <f t="shared" ca="1" si="198"/>
        <v>6971.0082886722685</v>
      </c>
      <c r="J666" s="1">
        <f t="shared" ca="1" si="199"/>
        <v>197.83675581374985</v>
      </c>
      <c r="K666" s="9">
        <f t="shared" si="200"/>
        <v>1</v>
      </c>
      <c r="L666" s="9">
        <f t="shared" si="201"/>
        <v>1</v>
      </c>
      <c r="M666" s="2">
        <f t="shared" ca="1" si="202"/>
        <v>46220.964562776033</v>
      </c>
      <c r="N666" s="2">
        <f t="shared" ca="1" si="203"/>
        <v>6098.9535161150725</v>
      </c>
      <c r="O666" s="3">
        <v>3</v>
      </c>
      <c r="P666" s="2">
        <f t="shared" ca="1" si="204"/>
        <v>1127.2815347206861</v>
      </c>
      <c r="Q666" s="2">
        <f t="shared" ca="1" si="205"/>
        <v>233.53434933024911</v>
      </c>
      <c r="R666" s="2">
        <f t="shared" ca="1" si="206"/>
        <v>862.6253727000302</v>
      </c>
      <c r="S666" s="2">
        <f t="shared" ca="1" si="206"/>
        <v>713.04532226702406</v>
      </c>
      <c r="T666" s="3">
        <v>5</v>
      </c>
      <c r="U666" s="2">
        <f t="shared" ca="1" si="207"/>
        <v>6971.0082886722685</v>
      </c>
      <c r="V666" s="2">
        <f t="shared" ca="1" si="208"/>
        <v>197.83675581374985</v>
      </c>
      <c r="W666" s="3">
        <v>1</v>
      </c>
      <c r="X666" s="3">
        <v>1</v>
      </c>
    </row>
    <row r="667" spans="1:24" x14ac:dyDescent="0.3">
      <c r="A667" s="1">
        <f t="shared" ca="1" si="190"/>
        <v>60740.305915700359</v>
      </c>
      <c r="B667" s="1">
        <f t="shared" ca="1" si="191"/>
        <v>27.062639034902531</v>
      </c>
      <c r="C667" s="9">
        <f t="shared" ca="1" si="192"/>
        <v>3</v>
      </c>
      <c r="D667" s="1">
        <f t="shared" ca="1" si="193"/>
        <v>6404.405742445555</v>
      </c>
      <c r="E667" s="1">
        <f t="shared" ca="1" si="194"/>
        <v>147</v>
      </c>
      <c r="F667" s="1">
        <f t="shared" ca="1" si="195"/>
        <v>792</v>
      </c>
      <c r="G667" s="1">
        <f t="shared" ca="1" si="196"/>
        <v>975</v>
      </c>
      <c r="H667" s="9">
        <f t="shared" ca="1" si="197"/>
        <v>5</v>
      </c>
      <c r="I667" s="1">
        <f t="shared" ca="1" si="198"/>
        <v>11073.33103134639</v>
      </c>
      <c r="J667" s="1">
        <f t="shared" ca="1" si="199"/>
        <v>333.75175501461507</v>
      </c>
      <c r="K667" s="9">
        <f t="shared" si="200"/>
        <v>1</v>
      </c>
      <c r="L667" s="9">
        <f t="shared" si="201"/>
        <v>1</v>
      </c>
      <c r="M667" s="2">
        <f t="shared" ca="1" si="202"/>
        <v>60740.305915700359</v>
      </c>
      <c r="N667" s="2">
        <f t="shared" ca="1" si="203"/>
        <v>27.062639034902531</v>
      </c>
      <c r="O667" s="3">
        <v>3</v>
      </c>
      <c r="P667" s="2">
        <f t="shared" ca="1" si="204"/>
        <v>6404.405742445555</v>
      </c>
      <c r="Q667" s="2">
        <f t="shared" ca="1" si="205"/>
        <v>290.89286173479456</v>
      </c>
      <c r="R667" s="2">
        <f t="shared" ca="1" si="206"/>
        <v>643.15824892171054</v>
      </c>
      <c r="S667" s="2">
        <f t="shared" ca="1" si="206"/>
        <v>1088.9225851428689</v>
      </c>
      <c r="T667" s="3">
        <v>5</v>
      </c>
      <c r="U667" s="2">
        <f t="shared" ca="1" si="207"/>
        <v>11073.33103134639</v>
      </c>
      <c r="V667" s="2">
        <f t="shared" ca="1" si="208"/>
        <v>333.75175501461507</v>
      </c>
      <c r="W667" s="3">
        <v>1</v>
      </c>
      <c r="X667" s="3">
        <v>1</v>
      </c>
    </row>
    <row r="668" spans="1:24" x14ac:dyDescent="0.3">
      <c r="A668" s="1">
        <f t="shared" ca="1" si="190"/>
        <v>49664.800740982566</v>
      </c>
      <c r="B668" s="1">
        <f t="shared" ca="1" si="191"/>
        <v>1394.9297703775089</v>
      </c>
      <c r="C668" s="9">
        <f t="shared" ca="1" si="192"/>
        <v>3</v>
      </c>
      <c r="D668" s="1">
        <f t="shared" ca="1" si="193"/>
        <v>5999.6225184044815</v>
      </c>
      <c r="E668" s="1">
        <f t="shared" ca="1" si="194"/>
        <v>79.877340558895241</v>
      </c>
      <c r="F668" s="1">
        <f t="shared" ca="1" si="195"/>
        <v>754</v>
      </c>
      <c r="G668" s="1">
        <f t="shared" ca="1" si="196"/>
        <v>764</v>
      </c>
      <c r="H668" s="9">
        <f t="shared" ca="1" si="197"/>
        <v>5</v>
      </c>
      <c r="I668" s="1">
        <f t="shared" ca="1" si="198"/>
        <v>7293</v>
      </c>
      <c r="J668" s="1">
        <f t="shared" ca="1" si="199"/>
        <v>453.58544466466719</v>
      </c>
      <c r="K668" s="9">
        <f t="shared" si="200"/>
        <v>1</v>
      </c>
      <c r="L668" s="9">
        <f t="shared" si="201"/>
        <v>1</v>
      </c>
      <c r="M668" s="2">
        <f t="shared" ca="1" si="202"/>
        <v>49664.800740982566</v>
      </c>
      <c r="N668" s="2">
        <f t="shared" ca="1" si="203"/>
        <v>1394.9297703775089</v>
      </c>
      <c r="O668" s="3">
        <v>3</v>
      </c>
      <c r="P668" s="2">
        <f t="shared" ca="1" si="204"/>
        <v>5999.6225184044815</v>
      </c>
      <c r="Q668" s="2">
        <f t="shared" ca="1" si="205"/>
        <v>79.877340558895241</v>
      </c>
      <c r="R668" s="2">
        <f t="shared" ca="1" si="206"/>
        <v>705.56165661988427</v>
      </c>
      <c r="S668" s="2">
        <f t="shared" ca="1" si="206"/>
        <v>1288.9225847208186</v>
      </c>
      <c r="T668" s="3">
        <v>5</v>
      </c>
      <c r="U668" s="2">
        <f t="shared" ca="1" si="207"/>
        <v>-1140.3604648124419</v>
      </c>
      <c r="V668" s="2">
        <f t="shared" ca="1" si="208"/>
        <v>453.58544466466719</v>
      </c>
      <c r="W668" s="3">
        <v>1</v>
      </c>
      <c r="X668" s="3">
        <v>1</v>
      </c>
    </row>
    <row r="669" spans="1:24" x14ac:dyDescent="0.3">
      <c r="A669" s="1">
        <f t="shared" ca="1" si="190"/>
        <v>62075.623656187046</v>
      </c>
      <c r="B669" s="1">
        <f t="shared" ca="1" si="191"/>
        <v>207</v>
      </c>
      <c r="C669" s="9">
        <f t="shared" ca="1" si="192"/>
        <v>3</v>
      </c>
      <c r="D669" s="1">
        <f t="shared" ca="1" si="193"/>
        <v>4268.7617235021471</v>
      </c>
      <c r="E669" s="1">
        <f t="shared" ca="1" si="194"/>
        <v>36.336929666424204</v>
      </c>
      <c r="F669" s="1">
        <f t="shared" ca="1" si="195"/>
        <v>960</v>
      </c>
      <c r="G669" s="1">
        <f t="shared" ca="1" si="196"/>
        <v>789.03058934948137</v>
      </c>
      <c r="H669" s="9">
        <f t="shared" ca="1" si="197"/>
        <v>5</v>
      </c>
      <c r="I669" s="1">
        <f t="shared" ca="1" si="198"/>
        <v>7608.765084830341</v>
      </c>
      <c r="J669" s="1">
        <f t="shared" ca="1" si="199"/>
        <v>415.21268939289456</v>
      </c>
      <c r="K669" s="9">
        <f t="shared" si="200"/>
        <v>1</v>
      </c>
      <c r="L669" s="9">
        <f t="shared" si="201"/>
        <v>1</v>
      </c>
      <c r="M669" s="2">
        <f t="shared" ca="1" si="202"/>
        <v>62075.623656187046</v>
      </c>
      <c r="N669" s="2">
        <f t="shared" ca="1" si="203"/>
        <v>-1145.5199081532205</v>
      </c>
      <c r="O669" s="3">
        <v>3</v>
      </c>
      <c r="P669" s="2">
        <f t="shared" ca="1" si="204"/>
        <v>4268.7617235021471</v>
      </c>
      <c r="Q669" s="2">
        <f t="shared" ca="1" si="205"/>
        <v>36.336929666424204</v>
      </c>
      <c r="R669" s="2">
        <f t="shared" ca="1" si="206"/>
        <v>1238.3029351890798</v>
      </c>
      <c r="S669" s="2">
        <f t="shared" ca="1" si="206"/>
        <v>789.03058934948137</v>
      </c>
      <c r="T669" s="3">
        <v>5</v>
      </c>
      <c r="U669" s="2">
        <f t="shared" ca="1" si="207"/>
        <v>7608.765084830341</v>
      </c>
      <c r="V669" s="2">
        <f t="shared" ca="1" si="208"/>
        <v>415.21268939289456</v>
      </c>
      <c r="W669" s="3">
        <v>1</v>
      </c>
      <c r="X669" s="3">
        <v>1</v>
      </c>
    </row>
    <row r="670" spans="1:24" x14ac:dyDescent="0.3">
      <c r="A670" s="1">
        <f t="shared" ca="1" si="190"/>
        <v>50878</v>
      </c>
      <c r="B670" s="1">
        <f t="shared" ca="1" si="191"/>
        <v>2093</v>
      </c>
      <c r="C670" s="9">
        <f t="shared" ca="1" si="192"/>
        <v>3</v>
      </c>
      <c r="D670" s="1">
        <f t="shared" ca="1" si="193"/>
        <v>2915.6567689451526</v>
      </c>
      <c r="E670" s="1">
        <f t="shared" ca="1" si="194"/>
        <v>9.6645354449051695</v>
      </c>
      <c r="F670" s="1">
        <f t="shared" ca="1" si="195"/>
        <v>1056.050403900967</v>
      </c>
      <c r="G670" s="1">
        <f t="shared" ca="1" si="196"/>
        <v>891</v>
      </c>
      <c r="H670" s="9">
        <f t="shared" ca="1" si="197"/>
        <v>5</v>
      </c>
      <c r="I670" s="1">
        <f t="shared" ca="1" si="198"/>
        <v>15954.978283234675</v>
      </c>
      <c r="J670" s="1">
        <f t="shared" ca="1" si="199"/>
        <v>319</v>
      </c>
      <c r="K670" s="9">
        <f t="shared" si="200"/>
        <v>1</v>
      </c>
      <c r="L670" s="9">
        <f t="shared" si="201"/>
        <v>1</v>
      </c>
      <c r="M670" s="2">
        <f t="shared" ca="1" si="202"/>
        <v>72082.67770848333</v>
      </c>
      <c r="N670" s="2">
        <f t="shared" ca="1" si="203"/>
        <v>7534.0006074668627</v>
      </c>
      <c r="O670" s="3">
        <v>3</v>
      </c>
      <c r="P670" s="2">
        <f t="shared" ca="1" si="204"/>
        <v>2915.6567689451526</v>
      </c>
      <c r="Q670" s="2">
        <f t="shared" ca="1" si="205"/>
        <v>9.6645354449051695</v>
      </c>
      <c r="R670" s="2">
        <f t="shared" ca="1" si="206"/>
        <v>1056.050403900967</v>
      </c>
      <c r="S670" s="2">
        <f t="shared" ca="1" si="206"/>
        <v>482.32169411893392</v>
      </c>
      <c r="T670" s="3">
        <v>5</v>
      </c>
      <c r="U670" s="2">
        <f t="shared" ca="1" si="207"/>
        <v>15954.978283234675</v>
      </c>
      <c r="V670" s="2">
        <f t="shared" ca="1" si="208"/>
        <v>556.670159306399</v>
      </c>
      <c r="W670" s="3">
        <v>1</v>
      </c>
      <c r="X670" s="3">
        <v>1</v>
      </c>
    </row>
    <row r="671" spans="1:24" x14ac:dyDescent="0.3">
      <c r="A671" s="1">
        <f t="shared" ca="1" si="190"/>
        <v>58277.198164033922</v>
      </c>
      <c r="B671" s="1">
        <f t="shared" ca="1" si="191"/>
        <v>2672.9179738644734</v>
      </c>
      <c r="C671" s="9">
        <f t="shared" ca="1" si="192"/>
        <v>3</v>
      </c>
      <c r="D671" s="1">
        <f t="shared" ca="1" si="193"/>
        <v>8319</v>
      </c>
      <c r="E671" s="1">
        <f t="shared" ca="1" si="194"/>
        <v>123</v>
      </c>
      <c r="F671" s="1">
        <f t="shared" ca="1" si="195"/>
        <v>1004</v>
      </c>
      <c r="G671" s="1">
        <f t="shared" ca="1" si="196"/>
        <v>974.4741487527034</v>
      </c>
      <c r="H671" s="9">
        <f t="shared" ca="1" si="197"/>
        <v>5</v>
      </c>
      <c r="I671" s="1">
        <f t="shared" ca="1" si="198"/>
        <v>10636.912402989943</v>
      </c>
      <c r="J671" s="1">
        <f t="shared" ca="1" si="199"/>
        <v>353</v>
      </c>
      <c r="K671" s="9">
        <f t="shared" si="200"/>
        <v>1</v>
      </c>
      <c r="L671" s="9">
        <f t="shared" si="201"/>
        <v>1</v>
      </c>
      <c r="M671" s="2">
        <f t="shared" ca="1" si="202"/>
        <v>58277.198164033922</v>
      </c>
      <c r="N671" s="2">
        <f t="shared" ca="1" si="203"/>
        <v>2672.9179738644734</v>
      </c>
      <c r="O671" s="3">
        <v>3</v>
      </c>
      <c r="P671" s="2">
        <f t="shared" ca="1" si="204"/>
        <v>12.971982566262341</v>
      </c>
      <c r="Q671" s="2">
        <f t="shared" ca="1" si="205"/>
        <v>-7.1297869561110616</v>
      </c>
      <c r="R671" s="2">
        <f t="shared" ca="1" si="206"/>
        <v>1119.7562242482884</v>
      </c>
      <c r="S671" s="2">
        <f t="shared" ca="1" si="206"/>
        <v>974.4741487527034</v>
      </c>
      <c r="T671" s="3">
        <v>5</v>
      </c>
      <c r="U671" s="2">
        <f t="shared" ca="1" si="207"/>
        <v>10636.912402989943</v>
      </c>
      <c r="V671" s="2">
        <f t="shared" ca="1" si="208"/>
        <v>-5.9638332439417354</v>
      </c>
      <c r="W671" s="3">
        <v>1</v>
      </c>
      <c r="X671" s="3">
        <v>1</v>
      </c>
    </row>
    <row r="672" spans="1:24" x14ac:dyDescent="0.3">
      <c r="A672" s="1">
        <f t="shared" ca="1" si="190"/>
        <v>64606.495243441284</v>
      </c>
      <c r="B672" s="1">
        <f t="shared" ca="1" si="191"/>
        <v>392.43114145380287</v>
      </c>
      <c r="C672" s="9">
        <f t="shared" ca="1" si="192"/>
        <v>3</v>
      </c>
      <c r="D672" s="1">
        <f t="shared" ca="1" si="193"/>
        <v>3470.7207158681313</v>
      </c>
      <c r="E672" s="1">
        <f t="shared" ca="1" si="194"/>
        <v>49.813104311823849</v>
      </c>
      <c r="F672" s="1">
        <f t="shared" ca="1" si="195"/>
        <v>997</v>
      </c>
      <c r="G672" s="1">
        <f t="shared" ca="1" si="196"/>
        <v>896.14750530646813</v>
      </c>
      <c r="H672" s="9">
        <f t="shared" ca="1" si="197"/>
        <v>5</v>
      </c>
      <c r="I672" s="1">
        <f t="shared" ca="1" si="198"/>
        <v>6639.663873353813</v>
      </c>
      <c r="J672" s="1">
        <f t="shared" ca="1" si="199"/>
        <v>260</v>
      </c>
      <c r="K672" s="9">
        <f t="shared" si="200"/>
        <v>1</v>
      </c>
      <c r="L672" s="9">
        <f t="shared" si="201"/>
        <v>1</v>
      </c>
      <c r="M672" s="2">
        <f t="shared" ca="1" si="202"/>
        <v>64606.495243441284</v>
      </c>
      <c r="N672" s="2">
        <f t="shared" ca="1" si="203"/>
        <v>392.43114145380287</v>
      </c>
      <c r="O672" s="3">
        <v>3</v>
      </c>
      <c r="P672" s="2">
        <f t="shared" ca="1" si="204"/>
        <v>3470.7207158681313</v>
      </c>
      <c r="Q672" s="2">
        <f t="shared" ca="1" si="205"/>
        <v>49.813104311823849</v>
      </c>
      <c r="R672" s="2">
        <f t="shared" ca="1" si="206"/>
        <v>1112.4697600226493</v>
      </c>
      <c r="S672" s="2">
        <f t="shared" ca="1" si="206"/>
        <v>896.14750530646813</v>
      </c>
      <c r="T672" s="3">
        <v>5</v>
      </c>
      <c r="U672" s="2">
        <f t="shared" ca="1" si="207"/>
        <v>6639.663873353813</v>
      </c>
      <c r="V672" s="2">
        <f t="shared" ca="1" si="208"/>
        <v>569.56666232424482</v>
      </c>
      <c r="W672" s="3">
        <v>1</v>
      </c>
      <c r="X672" s="3">
        <v>1</v>
      </c>
    </row>
    <row r="673" spans="1:24" x14ac:dyDescent="0.3">
      <c r="A673" s="1">
        <f t="shared" ca="1" si="190"/>
        <v>63600</v>
      </c>
      <c r="B673" s="1">
        <f t="shared" ca="1" si="191"/>
        <v>923.80734374430631</v>
      </c>
      <c r="C673" s="9">
        <f t="shared" ca="1" si="192"/>
        <v>3</v>
      </c>
      <c r="D673" s="1">
        <f t="shared" ca="1" si="193"/>
        <v>9405</v>
      </c>
      <c r="E673" s="1">
        <f t="shared" ca="1" si="194"/>
        <v>20</v>
      </c>
      <c r="F673" s="1">
        <f t="shared" ca="1" si="195"/>
        <v>951.10805282599426</v>
      </c>
      <c r="G673" s="1">
        <f t="shared" ca="1" si="196"/>
        <v>969.27817806423775</v>
      </c>
      <c r="H673" s="9">
        <f t="shared" ca="1" si="197"/>
        <v>5</v>
      </c>
      <c r="I673" s="1">
        <f t="shared" ca="1" si="198"/>
        <v>6647</v>
      </c>
      <c r="J673" s="1">
        <f t="shared" ca="1" si="199"/>
        <v>352.92284812930455</v>
      </c>
      <c r="K673" s="9">
        <f t="shared" si="200"/>
        <v>1</v>
      </c>
      <c r="L673" s="9">
        <f t="shared" si="201"/>
        <v>1</v>
      </c>
      <c r="M673" s="2">
        <f t="shared" ca="1" si="202"/>
        <v>70164.163819081441</v>
      </c>
      <c r="N673" s="2">
        <f t="shared" ca="1" si="203"/>
        <v>923.80734374430631</v>
      </c>
      <c r="O673" s="3">
        <v>3</v>
      </c>
      <c r="P673" s="2">
        <f t="shared" ca="1" si="204"/>
        <v>11297.253226323428</v>
      </c>
      <c r="Q673" s="2">
        <f t="shared" ca="1" si="205"/>
        <v>-85.183223661457731</v>
      </c>
      <c r="R673" s="2">
        <f t="shared" ca="1" si="206"/>
        <v>951.10805282599426</v>
      </c>
      <c r="S673" s="2">
        <f t="shared" ca="1" si="206"/>
        <v>969.27817806423775</v>
      </c>
      <c r="T673" s="3">
        <v>5</v>
      </c>
      <c r="U673" s="2">
        <f t="shared" ca="1" si="207"/>
        <v>22808.289144889655</v>
      </c>
      <c r="V673" s="2">
        <f t="shared" ca="1" si="208"/>
        <v>352.92284812930455</v>
      </c>
      <c r="W673" s="3">
        <v>1</v>
      </c>
      <c r="X673" s="3">
        <v>1</v>
      </c>
    </row>
    <row r="674" spans="1:24" x14ac:dyDescent="0.3">
      <c r="A674" s="1">
        <f t="shared" ca="1" si="190"/>
        <v>64434.91368438983</v>
      </c>
      <c r="B674" s="1">
        <f t="shared" ca="1" si="191"/>
        <v>3602.1989549242171</v>
      </c>
      <c r="C674" s="9">
        <f t="shared" ca="1" si="192"/>
        <v>3</v>
      </c>
      <c r="D674" s="1">
        <f t="shared" ca="1" si="193"/>
        <v>4185.3441737782432</v>
      </c>
      <c r="E674" s="1">
        <f t="shared" ca="1" si="194"/>
        <v>155.55763046454422</v>
      </c>
      <c r="F674" s="1">
        <f t="shared" ca="1" si="195"/>
        <v>775.18265065332923</v>
      </c>
      <c r="G674" s="1">
        <f t="shared" ca="1" si="196"/>
        <v>1029</v>
      </c>
      <c r="H674" s="9">
        <f t="shared" ca="1" si="197"/>
        <v>5</v>
      </c>
      <c r="I674" s="1">
        <f t="shared" ca="1" si="198"/>
        <v>16586.725773331847</v>
      </c>
      <c r="J674" s="1">
        <f t="shared" ca="1" si="199"/>
        <v>329.87469475644195</v>
      </c>
      <c r="K674" s="9">
        <f t="shared" si="200"/>
        <v>1</v>
      </c>
      <c r="L674" s="9">
        <f t="shared" si="201"/>
        <v>1</v>
      </c>
      <c r="M674" s="2">
        <f t="shared" ca="1" si="202"/>
        <v>64434.91368438983</v>
      </c>
      <c r="N674" s="2">
        <f t="shared" ca="1" si="203"/>
        <v>3602.1989549242171</v>
      </c>
      <c r="O674" s="3">
        <v>3</v>
      </c>
      <c r="P674" s="2">
        <f t="shared" ca="1" si="204"/>
        <v>4185.3441737782432</v>
      </c>
      <c r="Q674" s="2">
        <f t="shared" ca="1" si="205"/>
        <v>155.55763046454422</v>
      </c>
      <c r="R674" s="2">
        <f t="shared" ca="1" si="206"/>
        <v>775.18265065332923</v>
      </c>
      <c r="S674" s="2">
        <f t="shared" ca="1" si="206"/>
        <v>716.43757273331812</v>
      </c>
      <c r="T674" s="3">
        <v>5</v>
      </c>
      <c r="U674" s="2">
        <f t="shared" ca="1" si="207"/>
        <v>16586.725773331847</v>
      </c>
      <c r="V674" s="2">
        <f t="shared" ca="1" si="208"/>
        <v>329.87469475644195</v>
      </c>
      <c r="W674" s="3">
        <v>1</v>
      </c>
      <c r="X674" s="3">
        <v>1</v>
      </c>
    </row>
    <row r="675" spans="1:24" x14ac:dyDescent="0.3">
      <c r="A675" s="1">
        <f t="shared" ca="1" si="190"/>
        <v>60124.122975052946</v>
      </c>
      <c r="B675" s="1">
        <f t="shared" ca="1" si="191"/>
        <v>1679.2827613708653</v>
      </c>
      <c r="C675" s="9">
        <f t="shared" ca="1" si="192"/>
        <v>3</v>
      </c>
      <c r="D675" s="1">
        <f t="shared" ca="1" si="193"/>
        <v>9342.5350867973575</v>
      </c>
      <c r="E675" s="1">
        <f t="shared" ca="1" si="194"/>
        <v>134</v>
      </c>
      <c r="F675" s="1">
        <f t="shared" ca="1" si="195"/>
        <v>932.7658457059531</v>
      </c>
      <c r="G675" s="1">
        <f t="shared" ca="1" si="196"/>
        <v>851.16433529502035</v>
      </c>
      <c r="H675" s="9">
        <f t="shared" ca="1" si="197"/>
        <v>5</v>
      </c>
      <c r="I675" s="1">
        <f t="shared" ca="1" si="198"/>
        <v>18639.229519387933</v>
      </c>
      <c r="J675" s="1">
        <f t="shared" ca="1" si="199"/>
        <v>69</v>
      </c>
      <c r="K675" s="9">
        <f t="shared" si="200"/>
        <v>1</v>
      </c>
      <c r="L675" s="9">
        <f t="shared" si="201"/>
        <v>1</v>
      </c>
      <c r="M675" s="2">
        <f t="shared" ca="1" si="202"/>
        <v>60124.122975052946</v>
      </c>
      <c r="N675" s="2">
        <f t="shared" ca="1" si="203"/>
        <v>1679.2827613708653</v>
      </c>
      <c r="O675" s="3">
        <v>3</v>
      </c>
      <c r="P675" s="2">
        <f t="shared" ca="1" si="204"/>
        <v>9342.5350867973575</v>
      </c>
      <c r="Q675" s="2">
        <f t="shared" ca="1" si="205"/>
        <v>-18.877396413104762</v>
      </c>
      <c r="R675" s="2">
        <f t="shared" ca="1" si="206"/>
        <v>932.7658457059531</v>
      </c>
      <c r="S675" s="2">
        <f t="shared" ca="1" si="206"/>
        <v>851.16433529502035</v>
      </c>
      <c r="T675" s="3">
        <v>5</v>
      </c>
      <c r="U675" s="2">
        <f t="shared" ca="1" si="207"/>
        <v>18639.229519387933</v>
      </c>
      <c r="V675" s="2">
        <f t="shared" ca="1" si="208"/>
        <v>-40.632050813763726</v>
      </c>
      <c r="W675" s="3">
        <v>1</v>
      </c>
      <c r="X675" s="3">
        <v>1</v>
      </c>
    </row>
    <row r="676" spans="1:24" x14ac:dyDescent="0.3">
      <c r="A676" s="1">
        <f t="shared" ca="1" si="190"/>
        <v>68628.218005862262</v>
      </c>
      <c r="B676" s="1">
        <f t="shared" ca="1" si="191"/>
        <v>3771.2279567807882</v>
      </c>
      <c r="C676" s="9">
        <f t="shared" ca="1" si="192"/>
        <v>3</v>
      </c>
      <c r="D676" s="1">
        <f t="shared" ca="1" si="193"/>
        <v>2158.1220857991652</v>
      </c>
      <c r="E676" s="1">
        <f t="shared" ca="1" si="194"/>
        <v>76.100371904245307</v>
      </c>
      <c r="F676" s="1">
        <f t="shared" ca="1" si="195"/>
        <v>834.91671542826191</v>
      </c>
      <c r="G676" s="1">
        <f t="shared" ca="1" si="196"/>
        <v>845</v>
      </c>
      <c r="H676" s="9">
        <f t="shared" ca="1" si="197"/>
        <v>5</v>
      </c>
      <c r="I676" s="1">
        <f t="shared" ca="1" si="198"/>
        <v>19733.254398590536</v>
      </c>
      <c r="J676" s="1">
        <f t="shared" ca="1" si="199"/>
        <v>371.43124567848372</v>
      </c>
      <c r="K676" s="9">
        <f t="shared" si="200"/>
        <v>1</v>
      </c>
      <c r="L676" s="9">
        <f t="shared" si="201"/>
        <v>1</v>
      </c>
      <c r="M676" s="2">
        <f t="shared" ca="1" si="202"/>
        <v>68628.218005862262</v>
      </c>
      <c r="N676" s="2">
        <f t="shared" ca="1" si="203"/>
        <v>3771.2279567807882</v>
      </c>
      <c r="O676" s="3">
        <v>3</v>
      </c>
      <c r="P676" s="2">
        <f t="shared" ca="1" si="204"/>
        <v>2158.1220857991652</v>
      </c>
      <c r="Q676" s="2">
        <f t="shared" ca="1" si="205"/>
        <v>76.100371904245307</v>
      </c>
      <c r="R676" s="2">
        <f t="shared" ca="1" si="206"/>
        <v>834.91671542826191</v>
      </c>
      <c r="S676" s="2">
        <f t="shared" ca="1" si="206"/>
        <v>594.70960758571709</v>
      </c>
      <c r="T676" s="3">
        <v>5</v>
      </c>
      <c r="U676" s="2">
        <f t="shared" ca="1" si="207"/>
        <v>19733.254398590536</v>
      </c>
      <c r="V676" s="2">
        <f t="shared" ca="1" si="208"/>
        <v>371.43124567848372</v>
      </c>
      <c r="W676" s="3">
        <v>1</v>
      </c>
      <c r="X676" s="3">
        <v>1</v>
      </c>
    </row>
    <row r="677" spans="1:24" x14ac:dyDescent="0.3">
      <c r="A677" s="1">
        <f t="shared" ca="1" si="190"/>
        <v>53046.672608228757</v>
      </c>
      <c r="B677" s="1">
        <f t="shared" ca="1" si="191"/>
        <v>104.81664225190116</v>
      </c>
      <c r="C677" s="9">
        <f t="shared" ca="1" si="192"/>
        <v>3</v>
      </c>
      <c r="D677" s="1">
        <f t="shared" ca="1" si="193"/>
        <v>8897.495956427776</v>
      </c>
      <c r="E677" s="1">
        <f t="shared" ca="1" si="194"/>
        <v>21</v>
      </c>
      <c r="F677" s="1">
        <f t="shared" ca="1" si="195"/>
        <v>820.0202477321161</v>
      </c>
      <c r="G677" s="1">
        <f t="shared" ca="1" si="196"/>
        <v>787.44322150796586</v>
      </c>
      <c r="H677" s="9">
        <f t="shared" ca="1" si="197"/>
        <v>5</v>
      </c>
      <c r="I677" s="1">
        <f t="shared" ca="1" si="198"/>
        <v>14856.259243407058</v>
      </c>
      <c r="J677" s="1">
        <f t="shared" ca="1" si="199"/>
        <v>432</v>
      </c>
      <c r="K677" s="9">
        <f t="shared" si="200"/>
        <v>1</v>
      </c>
      <c r="L677" s="9">
        <f t="shared" si="201"/>
        <v>1</v>
      </c>
      <c r="M677" s="2">
        <f t="shared" ca="1" si="202"/>
        <v>53046.672608228757</v>
      </c>
      <c r="N677" s="2">
        <f t="shared" ca="1" si="203"/>
        <v>104.81664225190116</v>
      </c>
      <c r="O677" s="3">
        <v>3</v>
      </c>
      <c r="P677" s="2">
        <f t="shared" ca="1" si="204"/>
        <v>8897.495956427776</v>
      </c>
      <c r="Q677" s="2">
        <f t="shared" ca="1" si="205"/>
        <v>214.2854470191669</v>
      </c>
      <c r="R677" s="2">
        <f t="shared" ca="1" si="206"/>
        <v>820.0202477321161</v>
      </c>
      <c r="S677" s="2">
        <f t="shared" ca="1" si="206"/>
        <v>787.44322150796586</v>
      </c>
      <c r="T677" s="3">
        <v>5</v>
      </c>
      <c r="U677" s="2">
        <f t="shared" ca="1" si="207"/>
        <v>14856.259243407058</v>
      </c>
      <c r="V677" s="2">
        <f t="shared" ca="1" si="208"/>
        <v>703.78638577341235</v>
      </c>
      <c r="W677" s="3">
        <v>1</v>
      </c>
      <c r="X677" s="3">
        <v>1</v>
      </c>
    </row>
    <row r="678" spans="1:24" x14ac:dyDescent="0.3">
      <c r="A678" s="1">
        <f t="shared" ca="1" si="190"/>
        <v>67411</v>
      </c>
      <c r="B678" s="1">
        <f t="shared" ca="1" si="191"/>
        <v>2759.522088772409</v>
      </c>
      <c r="C678" s="9">
        <f t="shared" ca="1" si="192"/>
        <v>3</v>
      </c>
      <c r="D678" s="1">
        <f t="shared" ca="1" si="193"/>
        <v>5503.1186338965808</v>
      </c>
      <c r="E678" s="1">
        <f t="shared" ca="1" si="194"/>
        <v>83</v>
      </c>
      <c r="F678" s="1">
        <f t="shared" ca="1" si="195"/>
        <v>1051.539136732001</v>
      </c>
      <c r="G678" s="1">
        <f t="shared" ca="1" si="196"/>
        <v>858</v>
      </c>
      <c r="H678" s="9">
        <f t="shared" ca="1" si="197"/>
        <v>5</v>
      </c>
      <c r="I678" s="1">
        <f t="shared" ca="1" si="198"/>
        <v>10703.030383744808</v>
      </c>
      <c r="J678" s="1">
        <f t="shared" ca="1" si="199"/>
        <v>233.29334868761259</v>
      </c>
      <c r="K678" s="9">
        <f t="shared" si="200"/>
        <v>1</v>
      </c>
      <c r="L678" s="9">
        <f t="shared" si="201"/>
        <v>1</v>
      </c>
      <c r="M678" s="2">
        <f t="shared" ca="1" si="202"/>
        <v>71508.547005817542</v>
      </c>
      <c r="N678" s="2">
        <f t="shared" ca="1" si="203"/>
        <v>2759.522088772409</v>
      </c>
      <c r="O678" s="3">
        <v>3</v>
      </c>
      <c r="P678" s="2">
        <f t="shared" ca="1" si="204"/>
        <v>5503.1186338965808</v>
      </c>
      <c r="Q678" s="2">
        <f t="shared" ca="1" si="205"/>
        <v>-35.415209637523873</v>
      </c>
      <c r="R678" s="2">
        <f t="shared" ca="1" si="206"/>
        <v>1051.539136732001</v>
      </c>
      <c r="S678" s="2">
        <f t="shared" ca="1" si="206"/>
        <v>1128.4549189600434</v>
      </c>
      <c r="T678" s="3">
        <v>5</v>
      </c>
      <c r="U678" s="2">
        <f t="shared" ca="1" si="207"/>
        <v>10703.030383744808</v>
      </c>
      <c r="V678" s="2">
        <f t="shared" ca="1" si="208"/>
        <v>233.29334868761259</v>
      </c>
      <c r="W678" s="3">
        <v>1</v>
      </c>
      <c r="X678" s="3">
        <v>1</v>
      </c>
    </row>
    <row r="679" spans="1:24" x14ac:dyDescent="0.3">
      <c r="A679" s="1">
        <f t="shared" ca="1" si="190"/>
        <v>57652.199058375416</v>
      </c>
      <c r="B679" s="1">
        <f t="shared" ca="1" si="191"/>
        <v>3398</v>
      </c>
      <c r="C679" s="9">
        <f t="shared" ca="1" si="192"/>
        <v>3</v>
      </c>
      <c r="D679" s="1">
        <f t="shared" ca="1" si="193"/>
        <v>9205.2497210263537</v>
      </c>
      <c r="E679" s="1">
        <f t="shared" ca="1" si="194"/>
        <v>83</v>
      </c>
      <c r="F679" s="1">
        <f t="shared" ca="1" si="195"/>
        <v>918.58809306609521</v>
      </c>
      <c r="G679" s="1">
        <f t="shared" ca="1" si="196"/>
        <v>872.58654338186352</v>
      </c>
      <c r="H679" s="9">
        <f t="shared" ca="1" si="197"/>
        <v>5</v>
      </c>
      <c r="I679" s="1">
        <f t="shared" ca="1" si="198"/>
        <v>12440.649273188697</v>
      </c>
      <c r="J679" s="1">
        <f t="shared" ca="1" si="199"/>
        <v>240.54238081747542</v>
      </c>
      <c r="K679" s="9">
        <f t="shared" si="200"/>
        <v>1</v>
      </c>
      <c r="L679" s="9">
        <f t="shared" si="201"/>
        <v>1</v>
      </c>
      <c r="M679" s="2">
        <f t="shared" ca="1" si="202"/>
        <v>57652.199058375416</v>
      </c>
      <c r="N679" s="2">
        <f t="shared" ca="1" si="203"/>
        <v>7180.4528708609087</v>
      </c>
      <c r="O679" s="3">
        <v>3</v>
      </c>
      <c r="P679" s="2">
        <f t="shared" ca="1" si="204"/>
        <v>9205.2497210263537</v>
      </c>
      <c r="Q679" s="2">
        <f t="shared" ca="1" si="205"/>
        <v>197.70575489676239</v>
      </c>
      <c r="R679" s="2">
        <f t="shared" ca="1" si="206"/>
        <v>918.58809306609521</v>
      </c>
      <c r="S679" s="2">
        <f t="shared" ca="1" si="206"/>
        <v>872.58654338186352</v>
      </c>
      <c r="T679" s="3">
        <v>5</v>
      </c>
      <c r="U679" s="2">
        <f t="shared" ca="1" si="207"/>
        <v>12440.649273188697</v>
      </c>
      <c r="V679" s="2">
        <f t="shared" ca="1" si="208"/>
        <v>240.54238081747542</v>
      </c>
      <c r="W679" s="3">
        <v>1</v>
      </c>
      <c r="X679" s="3">
        <v>1</v>
      </c>
    </row>
    <row r="680" spans="1:24" x14ac:dyDescent="0.3">
      <c r="A680" s="1">
        <f t="shared" ca="1" si="190"/>
        <v>64879</v>
      </c>
      <c r="B680" s="1">
        <f t="shared" ca="1" si="191"/>
        <v>4863</v>
      </c>
      <c r="C680" s="9">
        <f t="shared" ca="1" si="192"/>
        <v>3</v>
      </c>
      <c r="D680" s="1">
        <f t="shared" ca="1" si="193"/>
        <v>5752.2512451126267</v>
      </c>
      <c r="E680" s="1">
        <f t="shared" ca="1" si="194"/>
        <v>39.01232887813611</v>
      </c>
      <c r="F680" s="1">
        <f t="shared" ca="1" si="195"/>
        <v>730.61955884670169</v>
      </c>
      <c r="G680" s="1">
        <f t="shared" ca="1" si="196"/>
        <v>1006</v>
      </c>
      <c r="H680" s="9">
        <f t="shared" ca="1" si="197"/>
        <v>5</v>
      </c>
      <c r="I680" s="1">
        <f t="shared" ca="1" si="198"/>
        <v>13065.151420655044</v>
      </c>
      <c r="J680" s="1">
        <f t="shared" ca="1" si="199"/>
        <v>172</v>
      </c>
      <c r="K680" s="9">
        <f t="shared" si="200"/>
        <v>1</v>
      </c>
      <c r="L680" s="9">
        <f t="shared" si="201"/>
        <v>1</v>
      </c>
      <c r="M680" s="2">
        <f t="shared" ca="1" si="202"/>
        <v>40492.420987533667</v>
      </c>
      <c r="N680" s="2">
        <f t="shared" ca="1" si="203"/>
        <v>6361.6060854450498</v>
      </c>
      <c r="O680" s="3">
        <v>3</v>
      </c>
      <c r="P680" s="2">
        <f t="shared" ca="1" si="204"/>
        <v>5752.2512451126267</v>
      </c>
      <c r="Q680" s="2">
        <f t="shared" ca="1" si="205"/>
        <v>39.01232887813611</v>
      </c>
      <c r="R680" s="2">
        <f t="shared" ca="1" si="206"/>
        <v>730.61955884670169</v>
      </c>
      <c r="S680" s="2">
        <f t="shared" ca="1" si="206"/>
        <v>1203.0292476372199</v>
      </c>
      <c r="T680" s="3">
        <v>5</v>
      </c>
      <c r="U680" s="2">
        <f t="shared" ca="1" si="207"/>
        <v>13065.151420655044</v>
      </c>
      <c r="V680" s="2">
        <f t="shared" ca="1" si="208"/>
        <v>-95.423147001468237</v>
      </c>
      <c r="W680" s="3">
        <v>1</v>
      </c>
      <c r="X680" s="3">
        <v>1</v>
      </c>
    </row>
    <row r="681" spans="1:24" x14ac:dyDescent="0.3">
      <c r="A681" s="1">
        <f t="shared" ca="1" si="190"/>
        <v>62694.127077487283</v>
      </c>
      <c r="B681" s="1">
        <f t="shared" ca="1" si="191"/>
        <v>356.72600889177738</v>
      </c>
      <c r="C681" s="9">
        <f t="shared" ca="1" si="192"/>
        <v>3</v>
      </c>
      <c r="D681" s="1">
        <f t="shared" ca="1" si="193"/>
        <v>9805</v>
      </c>
      <c r="E681" s="1">
        <f t="shared" ca="1" si="194"/>
        <v>78.911700275123422</v>
      </c>
      <c r="F681" s="1">
        <f t="shared" ca="1" si="195"/>
        <v>891.27524401273183</v>
      </c>
      <c r="G681" s="1">
        <f t="shared" ca="1" si="196"/>
        <v>955.17549104647321</v>
      </c>
      <c r="H681" s="9">
        <f t="shared" ca="1" si="197"/>
        <v>5</v>
      </c>
      <c r="I681" s="1">
        <f t="shared" ca="1" si="198"/>
        <v>12122</v>
      </c>
      <c r="J681" s="1">
        <f t="shared" ca="1" si="199"/>
        <v>299.47299946173933</v>
      </c>
      <c r="K681" s="9">
        <f t="shared" si="200"/>
        <v>1</v>
      </c>
      <c r="L681" s="9">
        <f t="shared" si="201"/>
        <v>1</v>
      </c>
      <c r="M681" s="2">
        <f t="shared" ca="1" si="202"/>
        <v>62694.127077487283</v>
      </c>
      <c r="N681" s="2">
        <f t="shared" ca="1" si="203"/>
        <v>356.72600889177738</v>
      </c>
      <c r="O681" s="3">
        <v>3</v>
      </c>
      <c r="P681" s="2">
        <f t="shared" ca="1" si="204"/>
        <v>948.68033858673152</v>
      </c>
      <c r="Q681" s="2">
        <f t="shared" ca="1" si="205"/>
        <v>78.911700275123422</v>
      </c>
      <c r="R681" s="2">
        <f t="shared" ca="1" si="206"/>
        <v>891.27524401273183</v>
      </c>
      <c r="S681" s="2">
        <f t="shared" ca="1" si="206"/>
        <v>955.17549104647321</v>
      </c>
      <c r="T681" s="3">
        <v>5</v>
      </c>
      <c r="U681" s="2">
        <f t="shared" ca="1" si="207"/>
        <v>-391.37643716657476</v>
      </c>
      <c r="V681" s="2">
        <f t="shared" ca="1" si="208"/>
        <v>299.47299946173933</v>
      </c>
      <c r="W681" s="3">
        <v>1</v>
      </c>
      <c r="X681" s="3">
        <v>1</v>
      </c>
    </row>
    <row r="682" spans="1:24" x14ac:dyDescent="0.3">
      <c r="A682" s="1">
        <f t="shared" ca="1" si="190"/>
        <v>48717.95575614211</v>
      </c>
      <c r="B682" s="1">
        <f t="shared" ca="1" si="191"/>
        <v>1095.2935923792772</v>
      </c>
      <c r="C682" s="9">
        <f t="shared" ca="1" si="192"/>
        <v>3</v>
      </c>
      <c r="D682" s="1">
        <f t="shared" ca="1" si="193"/>
        <v>9840.7434150565114</v>
      </c>
      <c r="E682" s="1">
        <f t="shared" ca="1" si="194"/>
        <v>0</v>
      </c>
      <c r="F682" s="1">
        <f t="shared" ca="1" si="195"/>
        <v>773</v>
      </c>
      <c r="G682" s="1">
        <f t="shared" ca="1" si="196"/>
        <v>754.07804223495327</v>
      </c>
      <c r="H682" s="9">
        <f t="shared" ca="1" si="197"/>
        <v>5</v>
      </c>
      <c r="I682" s="1">
        <f t="shared" ca="1" si="198"/>
        <v>5215</v>
      </c>
      <c r="J682" s="1">
        <f t="shared" ca="1" si="199"/>
        <v>137.26133230782992</v>
      </c>
      <c r="K682" s="9">
        <f t="shared" si="200"/>
        <v>1</v>
      </c>
      <c r="L682" s="9">
        <f t="shared" si="201"/>
        <v>1</v>
      </c>
      <c r="M682" s="2">
        <f t="shared" ca="1" si="202"/>
        <v>48717.95575614211</v>
      </c>
      <c r="N682" s="2">
        <f t="shared" ca="1" si="203"/>
        <v>1095.2935923792772</v>
      </c>
      <c r="O682" s="3">
        <v>3</v>
      </c>
      <c r="P682" s="2">
        <f t="shared" ca="1" si="204"/>
        <v>9840.7434150565114</v>
      </c>
      <c r="Q682" s="2">
        <f t="shared" ca="1" si="205"/>
        <v>-56.888369460969471</v>
      </c>
      <c r="R682" s="2">
        <f t="shared" ca="1" si="206"/>
        <v>1096.387719458055</v>
      </c>
      <c r="S682" s="2">
        <f t="shared" ca="1" si="206"/>
        <v>754.07804223495327</v>
      </c>
      <c r="T682" s="3">
        <v>5</v>
      </c>
      <c r="U682" s="2">
        <f t="shared" ca="1" si="207"/>
        <v>3102.3124541426769</v>
      </c>
      <c r="V682" s="2">
        <f t="shared" ca="1" si="208"/>
        <v>137.26133230782992</v>
      </c>
      <c r="W682" s="3">
        <v>1</v>
      </c>
      <c r="X682" s="3">
        <v>1</v>
      </c>
    </row>
    <row r="683" spans="1:24" x14ac:dyDescent="0.3">
      <c r="A683" s="1">
        <f t="shared" ca="1" si="190"/>
        <v>65235.797035977492</v>
      </c>
      <c r="B683" s="1">
        <f t="shared" ca="1" si="191"/>
        <v>4889.8248512290065</v>
      </c>
      <c r="C683" s="9">
        <f t="shared" ca="1" si="192"/>
        <v>3</v>
      </c>
      <c r="D683" s="1">
        <f t="shared" ca="1" si="193"/>
        <v>4708.3546932844574</v>
      </c>
      <c r="E683" s="1">
        <f t="shared" ca="1" si="194"/>
        <v>19.831580910422318</v>
      </c>
      <c r="F683" s="1">
        <f t="shared" ca="1" si="195"/>
        <v>998.5179682130522</v>
      </c>
      <c r="G683" s="1">
        <f t="shared" ca="1" si="196"/>
        <v>1034.196920104886</v>
      </c>
      <c r="H683" s="9">
        <f t="shared" ca="1" si="197"/>
        <v>5</v>
      </c>
      <c r="I683" s="1">
        <f t="shared" ca="1" si="198"/>
        <v>19876.559966781868</v>
      </c>
      <c r="J683" s="1">
        <f t="shared" ca="1" si="199"/>
        <v>436.77660621756536</v>
      </c>
      <c r="K683" s="9">
        <f t="shared" si="200"/>
        <v>1</v>
      </c>
      <c r="L683" s="9">
        <f t="shared" si="201"/>
        <v>1</v>
      </c>
      <c r="M683" s="2">
        <f t="shared" ca="1" si="202"/>
        <v>65235.797035977492</v>
      </c>
      <c r="N683" s="2">
        <f t="shared" ca="1" si="203"/>
        <v>4889.8248512290065</v>
      </c>
      <c r="O683" s="3">
        <v>3</v>
      </c>
      <c r="P683" s="2">
        <f t="shared" ca="1" si="204"/>
        <v>4708.3546932844574</v>
      </c>
      <c r="Q683" s="2">
        <f t="shared" ca="1" si="205"/>
        <v>19.831580910422318</v>
      </c>
      <c r="R683" s="2">
        <f t="shared" ca="1" si="206"/>
        <v>998.5179682130522</v>
      </c>
      <c r="S683" s="2">
        <f t="shared" ca="1" si="206"/>
        <v>1034.196920104886</v>
      </c>
      <c r="T683" s="3">
        <v>5</v>
      </c>
      <c r="U683" s="2">
        <f t="shared" ca="1" si="207"/>
        <v>19876.559966781868</v>
      </c>
      <c r="V683" s="2">
        <f t="shared" ca="1" si="208"/>
        <v>436.77660621756536</v>
      </c>
      <c r="W683" s="3">
        <v>1</v>
      </c>
      <c r="X683" s="3">
        <v>1</v>
      </c>
    </row>
    <row r="684" spans="1:24" x14ac:dyDescent="0.3">
      <c r="A684" s="1">
        <f t="shared" ca="1" si="190"/>
        <v>48558.196796528602</v>
      </c>
      <c r="B684" s="1">
        <f t="shared" ca="1" si="191"/>
        <v>2838</v>
      </c>
      <c r="C684" s="9">
        <f t="shared" ca="1" si="192"/>
        <v>3</v>
      </c>
      <c r="D684" s="1">
        <f t="shared" ca="1" si="193"/>
        <v>8081</v>
      </c>
      <c r="E684" s="1">
        <f t="shared" ca="1" si="194"/>
        <v>124.12407181919876</v>
      </c>
      <c r="F684" s="1">
        <f t="shared" ca="1" si="195"/>
        <v>977</v>
      </c>
      <c r="G684" s="1">
        <f t="shared" ca="1" si="196"/>
        <v>933.6101038358205</v>
      </c>
      <c r="H684" s="9">
        <f t="shared" ca="1" si="197"/>
        <v>5</v>
      </c>
      <c r="I684" s="1">
        <f t="shared" ca="1" si="198"/>
        <v>12501.797008134079</v>
      </c>
      <c r="J684" s="1">
        <f t="shared" ca="1" si="199"/>
        <v>257.77691694835136</v>
      </c>
      <c r="K684" s="9">
        <f t="shared" si="200"/>
        <v>1</v>
      </c>
      <c r="L684" s="9">
        <f t="shared" si="201"/>
        <v>1</v>
      </c>
      <c r="M684" s="2">
        <f t="shared" ca="1" si="202"/>
        <v>48558.196796528602</v>
      </c>
      <c r="N684" s="2">
        <f t="shared" ca="1" si="203"/>
        <v>-1193.0856555293153</v>
      </c>
      <c r="O684" s="3">
        <v>3</v>
      </c>
      <c r="P684" s="2">
        <f t="shared" ca="1" si="204"/>
        <v>694.44964186854395</v>
      </c>
      <c r="Q684" s="2">
        <f t="shared" ca="1" si="205"/>
        <v>124.12407181919876</v>
      </c>
      <c r="R684" s="2">
        <f t="shared" ca="1" si="206"/>
        <v>1505.9287562809077</v>
      </c>
      <c r="S684" s="2">
        <f t="shared" ca="1" si="206"/>
        <v>933.6101038358205</v>
      </c>
      <c r="T684" s="3">
        <v>5</v>
      </c>
      <c r="U684" s="2">
        <f t="shared" ca="1" si="207"/>
        <v>12501.797008134079</v>
      </c>
      <c r="V684" s="2">
        <f t="shared" ca="1" si="208"/>
        <v>257.77691694835136</v>
      </c>
      <c r="W684" s="3">
        <v>1</v>
      </c>
      <c r="X684" s="3">
        <v>1</v>
      </c>
    </row>
    <row r="685" spans="1:24" x14ac:dyDescent="0.3">
      <c r="A685" s="1">
        <f t="shared" ca="1" si="190"/>
        <v>68288</v>
      </c>
      <c r="B685" s="1">
        <f t="shared" ca="1" si="191"/>
        <v>4384.0461628406883</v>
      </c>
      <c r="C685" s="9">
        <f t="shared" ca="1" si="192"/>
        <v>3</v>
      </c>
      <c r="D685" s="1">
        <f t="shared" ca="1" si="193"/>
        <v>7374.7518683537619</v>
      </c>
      <c r="E685" s="1">
        <f t="shared" ca="1" si="194"/>
        <v>73.995663642024113</v>
      </c>
      <c r="F685" s="1">
        <f t="shared" ca="1" si="195"/>
        <v>1037.6686659534003</v>
      </c>
      <c r="G685" s="1">
        <f t="shared" ca="1" si="196"/>
        <v>1026.7566019116398</v>
      </c>
      <c r="H685" s="9">
        <f t="shared" ca="1" si="197"/>
        <v>5</v>
      </c>
      <c r="I685" s="1">
        <f t="shared" ca="1" si="198"/>
        <v>14339.598500796252</v>
      </c>
      <c r="J685" s="1">
        <f t="shared" ca="1" si="199"/>
        <v>120</v>
      </c>
      <c r="K685" s="9">
        <f t="shared" si="200"/>
        <v>1</v>
      </c>
      <c r="L685" s="9">
        <f t="shared" si="201"/>
        <v>1</v>
      </c>
      <c r="M685" s="2">
        <f t="shared" ca="1" si="202"/>
        <v>37959.332535445858</v>
      </c>
      <c r="N685" s="2">
        <f t="shared" ca="1" si="203"/>
        <v>4384.0461628406883</v>
      </c>
      <c r="O685" s="3">
        <v>3</v>
      </c>
      <c r="P685" s="2">
        <f t="shared" ca="1" si="204"/>
        <v>7374.7518683537619</v>
      </c>
      <c r="Q685" s="2">
        <f t="shared" ca="1" si="205"/>
        <v>73.995663642024113</v>
      </c>
      <c r="R685" s="2">
        <f t="shared" ca="1" si="206"/>
        <v>1037.6686659534003</v>
      </c>
      <c r="S685" s="2">
        <f t="shared" ca="1" si="206"/>
        <v>1026.7566019116398</v>
      </c>
      <c r="T685" s="3">
        <v>5</v>
      </c>
      <c r="U685" s="2">
        <f t="shared" ca="1" si="207"/>
        <v>14339.598500796252</v>
      </c>
      <c r="V685" s="2">
        <f t="shared" ca="1" si="208"/>
        <v>36.805229665323736</v>
      </c>
      <c r="W685" s="3">
        <v>1</v>
      </c>
      <c r="X685" s="3">
        <v>1</v>
      </c>
    </row>
    <row r="686" spans="1:24" x14ac:dyDescent="0.3">
      <c r="A686" s="1">
        <f t="shared" ca="1" si="190"/>
        <v>48822.499066981931</v>
      </c>
      <c r="B686" s="1">
        <f t="shared" ca="1" si="191"/>
        <v>3298.5027863603445</v>
      </c>
      <c r="C686" s="9">
        <f t="shared" ca="1" si="192"/>
        <v>3</v>
      </c>
      <c r="D686" s="1">
        <f t="shared" ca="1" si="193"/>
        <v>9727</v>
      </c>
      <c r="E686" s="1">
        <f t="shared" ca="1" si="194"/>
        <v>41</v>
      </c>
      <c r="F686" s="1">
        <f t="shared" ca="1" si="195"/>
        <v>891.58468547422183</v>
      </c>
      <c r="G686" s="1">
        <f t="shared" ca="1" si="196"/>
        <v>743.32221116800463</v>
      </c>
      <c r="H686" s="9">
        <f t="shared" ca="1" si="197"/>
        <v>5</v>
      </c>
      <c r="I686" s="1">
        <f t="shared" ca="1" si="198"/>
        <v>19357</v>
      </c>
      <c r="J686" s="1">
        <f t="shared" ca="1" si="199"/>
        <v>393.88469445291503</v>
      </c>
      <c r="K686" s="9">
        <f t="shared" si="200"/>
        <v>1</v>
      </c>
      <c r="L686" s="9">
        <f t="shared" si="201"/>
        <v>1</v>
      </c>
      <c r="M686" s="2">
        <f t="shared" ca="1" si="202"/>
        <v>48822.499066981931</v>
      </c>
      <c r="N686" s="2">
        <f t="shared" ca="1" si="203"/>
        <v>3298.5027863603445</v>
      </c>
      <c r="O686" s="3">
        <v>3</v>
      </c>
      <c r="P686" s="2">
        <f t="shared" ca="1" si="204"/>
        <v>-840.92836702594286</v>
      </c>
      <c r="Q686" s="2">
        <f t="shared" ca="1" si="205"/>
        <v>-23.875496792054122</v>
      </c>
      <c r="R686" s="2">
        <f t="shared" ca="1" si="206"/>
        <v>891.58468547422183</v>
      </c>
      <c r="S686" s="2">
        <f t="shared" ca="1" si="206"/>
        <v>743.32221116800463</v>
      </c>
      <c r="T686" s="3">
        <v>5</v>
      </c>
      <c r="U686" s="2">
        <f t="shared" ca="1" si="207"/>
        <v>24082.129369903159</v>
      </c>
      <c r="V686" s="2">
        <f t="shared" ca="1" si="208"/>
        <v>393.88469445291503</v>
      </c>
      <c r="W686" s="3">
        <v>1</v>
      </c>
      <c r="X686" s="3">
        <v>1</v>
      </c>
    </row>
    <row r="687" spans="1:24" x14ac:dyDescent="0.3">
      <c r="A687" s="1">
        <f t="shared" ca="1" si="190"/>
        <v>58910.66737597005</v>
      </c>
      <c r="B687" s="1">
        <f t="shared" ca="1" si="191"/>
        <v>541.34459090276118</v>
      </c>
      <c r="C687" s="9">
        <f t="shared" ca="1" si="192"/>
        <v>3</v>
      </c>
      <c r="D687" s="1">
        <f t="shared" ca="1" si="193"/>
        <v>4608.7500594452749</v>
      </c>
      <c r="E687" s="1">
        <f t="shared" ca="1" si="194"/>
        <v>58.582374015689965</v>
      </c>
      <c r="F687" s="1">
        <f t="shared" ca="1" si="195"/>
        <v>812</v>
      </c>
      <c r="G687" s="1">
        <f t="shared" ca="1" si="196"/>
        <v>930</v>
      </c>
      <c r="H687" s="9">
        <f t="shared" ca="1" si="197"/>
        <v>5</v>
      </c>
      <c r="I687" s="1">
        <f t="shared" ca="1" si="198"/>
        <v>14645.850020835616</v>
      </c>
      <c r="J687" s="1">
        <f t="shared" ca="1" si="199"/>
        <v>260</v>
      </c>
      <c r="K687" s="9">
        <f t="shared" si="200"/>
        <v>1</v>
      </c>
      <c r="L687" s="9">
        <f t="shared" si="201"/>
        <v>1</v>
      </c>
      <c r="M687" s="2">
        <f t="shared" ca="1" si="202"/>
        <v>58910.66737597005</v>
      </c>
      <c r="N687" s="2">
        <f t="shared" ca="1" si="203"/>
        <v>541.34459090276118</v>
      </c>
      <c r="O687" s="3">
        <v>3</v>
      </c>
      <c r="P687" s="2">
        <f t="shared" ca="1" si="204"/>
        <v>4608.7500594452749</v>
      </c>
      <c r="Q687" s="2">
        <f t="shared" ca="1" si="205"/>
        <v>58.582374015689965</v>
      </c>
      <c r="R687" s="2">
        <f t="shared" ca="1" si="206"/>
        <v>1174.4784498257966</v>
      </c>
      <c r="S687" s="2">
        <f t="shared" ca="1" si="206"/>
        <v>580.35514199985846</v>
      </c>
      <c r="T687" s="3">
        <v>5</v>
      </c>
      <c r="U687" s="2">
        <f t="shared" ca="1" si="207"/>
        <v>14645.850020835616</v>
      </c>
      <c r="V687" s="2">
        <f t="shared" ca="1" si="208"/>
        <v>39.321017156738009</v>
      </c>
      <c r="W687" s="3">
        <v>1</v>
      </c>
      <c r="X687" s="3">
        <v>1</v>
      </c>
    </row>
    <row r="688" spans="1:24" x14ac:dyDescent="0.3">
      <c r="A688" s="1">
        <f t="shared" ca="1" si="190"/>
        <v>66098</v>
      </c>
      <c r="B688" s="1">
        <f t="shared" ca="1" si="191"/>
        <v>89</v>
      </c>
      <c r="C688" s="9">
        <f t="shared" ca="1" si="192"/>
        <v>3</v>
      </c>
      <c r="D688" s="1">
        <f t="shared" ca="1" si="193"/>
        <v>7004.0382765961031</v>
      </c>
      <c r="E688" s="1">
        <f t="shared" ca="1" si="194"/>
        <v>151.65450405399562</v>
      </c>
      <c r="F688" s="1">
        <f t="shared" ca="1" si="195"/>
        <v>766</v>
      </c>
      <c r="G688" s="1">
        <f t="shared" ca="1" si="196"/>
        <v>761.50201852601401</v>
      </c>
      <c r="H688" s="9">
        <f t="shared" ca="1" si="197"/>
        <v>5</v>
      </c>
      <c r="I688" s="1">
        <f t="shared" ca="1" si="198"/>
        <v>7753.919894575326</v>
      </c>
      <c r="J688" s="1">
        <f t="shared" ca="1" si="199"/>
        <v>233</v>
      </c>
      <c r="K688" s="9">
        <f t="shared" si="200"/>
        <v>1</v>
      </c>
      <c r="L688" s="9">
        <f t="shared" si="201"/>
        <v>1</v>
      </c>
      <c r="M688" s="2">
        <f t="shared" ca="1" si="202"/>
        <v>71158.023123296793</v>
      </c>
      <c r="N688" s="2">
        <f t="shared" ca="1" si="203"/>
        <v>5130.101600373584</v>
      </c>
      <c r="O688" s="3">
        <v>3</v>
      </c>
      <c r="P688" s="2">
        <f t="shared" ca="1" si="204"/>
        <v>7004.0382765961031</v>
      </c>
      <c r="Q688" s="2">
        <f t="shared" ca="1" si="205"/>
        <v>151.65450405399562</v>
      </c>
      <c r="R688" s="2">
        <f t="shared" ca="1" si="206"/>
        <v>1164.8293355692849</v>
      </c>
      <c r="S688" s="2">
        <f t="shared" ca="1" si="206"/>
        <v>761.50201852601401</v>
      </c>
      <c r="T688" s="3">
        <v>5</v>
      </c>
      <c r="U688" s="2">
        <f t="shared" ca="1" si="207"/>
        <v>7753.919894575326</v>
      </c>
      <c r="V688" s="2">
        <f t="shared" ca="1" si="208"/>
        <v>-328.42190881935392</v>
      </c>
      <c r="W688" s="3">
        <v>1</v>
      </c>
      <c r="X688" s="3">
        <v>1</v>
      </c>
    </row>
    <row r="689" spans="1:24" x14ac:dyDescent="0.3">
      <c r="A689" s="1">
        <f t="shared" ca="1" si="190"/>
        <v>65663</v>
      </c>
      <c r="B689" s="1">
        <f t="shared" ca="1" si="191"/>
        <v>3127.3740949486928</v>
      </c>
      <c r="C689" s="9">
        <f t="shared" ca="1" si="192"/>
        <v>3</v>
      </c>
      <c r="D689" s="1">
        <f t="shared" ca="1" si="193"/>
        <v>4333.5679775625867</v>
      </c>
      <c r="E689" s="1">
        <f t="shared" ca="1" si="194"/>
        <v>12.578905561114013</v>
      </c>
      <c r="F689" s="1">
        <f t="shared" ca="1" si="195"/>
        <v>723.90777928261855</v>
      </c>
      <c r="G689" s="1">
        <f t="shared" ca="1" si="196"/>
        <v>1020.1084295727044</v>
      </c>
      <c r="H689" s="9">
        <f t="shared" ca="1" si="197"/>
        <v>5</v>
      </c>
      <c r="I689" s="1">
        <f t="shared" ca="1" si="198"/>
        <v>16793.710839068026</v>
      </c>
      <c r="J689" s="1">
        <f t="shared" ca="1" si="199"/>
        <v>210.23008861348694</v>
      </c>
      <c r="K689" s="9">
        <f t="shared" si="200"/>
        <v>1</v>
      </c>
      <c r="L689" s="9">
        <f t="shared" si="201"/>
        <v>1</v>
      </c>
      <c r="M689" s="2">
        <f t="shared" ca="1" si="202"/>
        <v>78277.428070964364</v>
      </c>
      <c r="N689" s="2">
        <f t="shared" ca="1" si="203"/>
        <v>3127.3740949486928</v>
      </c>
      <c r="O689" s="3">
        <v>3</v>
      </c>
      <c r="P689" s="2">
        <f t="shared" ca="1" si="204"/>
        <v>4333.5679775625867</v>
      </c>
      <c r="Q689" s="2">
        <f t="shared" ca="1" si="205"/>
        <v>12.578905561114013</v>
      </c>
      <c r="R689" s="2">
        <f t="shared" ca="1" si="206"/>
        <v>723.90777928261855</v>
      </c>
      <c r="S689" s="2">
        <f t="shared" ca="1" si="206"/>
        <v>1020.1084295727044</v>
      </c>
      <c r="T689" s="3">
        <v>5</v>
      </c>
      <c r="U689" s="2">
        <f t="shared" ca="1" si="207"/>
        <v>16793.710839068026</v>
      </c>
      <c r="V689" s="2">
        <f t="shared" ca="1" si="208"/>
        <v>210.23008861348694</v>
      </c>
      <c r="W689" s="3">
        <v>1</v>
      </c>
      <c r="X689" s="3">
        <v>1</v>
      </c>
    </row>
    <row r="690" spans="1:24" x14ac:dyDescent="0.3">
      <c r="A690" s="1">
        <f t="shared" ca="1" si="190"/>
        <v>65306</v>
      </c>
      <c r="B690" s="1">
        <f t="shared" ca="1" si="191"/>
        <v>4336</v>
      </c>
      <c r="C690" s="9">
        <f t="shared" ca="1" si="192"/>
        <v>3</v>
      </c>
      <c r="D690" s="1">
        <f t="shared" ca="1" si="193"/>
        <v>6412.0910765666695</v>
      </c>
      <c r="E690" s="1">
        <f t="shared" ca="1" si="194"/>
        <v>175.67379477327842</v>
      </c>
      <c r="F690" s="1">
        <f t="shared" ca="1" si="195"/>
        <v>1009.1101067621335</v>
      </c>
      <c r="G690" s="1">
        <f t="shared" ca="1" si="196"/>
        <v>966.33682569553332</v>
      </c>
      <c r="H690" s="9">
        <f t="shared" ca="1" si="197"/>
        <v>5</v>
      </c>
      <c r="I690" s="1">
        <f t="shared" ca="1" si="198"/>
        <v>15629.547535123769</v>
      </c>
      <c r="J690" s="1">
        <f t="shared" ca="1" si="199"/>
        <v>359.36900081642199</v>
      </c>
      <c r="K690" s="9">
        <f t="shared" si="200"/>
        <v>1</v>
      </c>
      <c r="L690" s="9">
        <f t="shared" si="201"/>
        <v>1</v>
      </c>
      <c r="M690" s="2">
        <f t="shared" ca="1" si="202"/>
        <v>76696.539684758958</v>
      </c>
      <c r="N690" s="2">
        <f t="shared" ca="1" si="203"/>
        <v>-1564.5768604777513</v>
      </c>
      <c r="O690" s="3">
        <v>3</v>
      </c>
      <c r="P690" s="2">
        <f t="shared" ca="1" si="204"/>
        <v>6412.0910765666695</v>
      </c>
      <c r="Q690" s="2">
        <f t="shared" ca="1" si="205"/>
        <v>175.67379477327842</v>
      </c>
      <c r="R690" s="2">
        <f t="shared" ca="1" si="206"/>
        <v>1009.1101067621335</v>
      </c>
      <c r="S690" s="2">
        <f t="shared" ca="1" si="206"/>
        <v>966.33682569553332</v>
      </c>
      <c r="T690" s="3">
        <v>5</v>
      </c>
      <c r="U690" s="2">
        <f t="shared" ca="1" si="207"/>
        <v>15629.547535123769</v>
      </c>
      <c r="V690" s="2">
        <f t="shared" ca="1" si="208"/>
        <v>359.36900081642199</v>
      </c>
      <c r="W690" s="3">
        <v>1</v>
      </c>
      <c r="X690" s="3">
        <v>1</v>
      </c>
    </row>
    <row r="691" spans="1:24" x14ac:dyDescent="0.3">
      <c r="A691" s="1">
        <f t="shared" ca="1" si="190"/>
        <v>61942.753669131125</v>
      </c>
      <c r="B691" s="1">
        <f t="shared" ca="1" si="191"/>
        <v>2065.3624164882722</v>
      </c>
      <c r="C691" s="9">
        <f t="shared" ca="1" si="192"/>
        <v>3</v>
      </c>
      <c r="D691" s="1">
        <f t="shared" ca="1" si="193"/>
        <v>8937.7710532587444</v>
      </c>
      <c r="E691" s="1">
        <f t="shared" ca="1" si="194"/>
        <v>73.025173089988954</v>
      </c>
      <c r="F691" s="1">
        <f t="shared" ca="1" si="195"/>
        <v>917.19622465711814</v>
      </c>
      <c r="G691" s="1">
        <f t="shared" ca="1" si="196"/>
        <v>760.26383583592587</v>
      </c>
      <c r="H691" s="9">
        <f t="shared" ca="1" si="197"/>
        <v>5</v>
      </c>
      <c r="I691" s="1">
        <f t="shared" ca="1" si="198"/>
        <v>6085.0506493949561</v>
      </c>
      <c r="J691" s="1">
        <f t="shared" ca="1" si="199"/>
        <v>161.071471394789</v>
      </c>
      <c r="K691" s="9">
        <f t="shared" si="200"/>
        <v>1</v>
      </c>
      <c r="L691" s="9">
        <f t="shared" si="201"/>
        <v>1</v>
      </c>
      <c r="M691" s="2">
        <f t="shared" ca="1" si="202"/>
        <v>61942.753669131125</v>
      </c>
      <c r="N691" s="2">
        <f t="shared" ca="1" si="203"/>
        <v>2065.3624164882722</v>
      </c>
      <c r="O691" s="3">
        <v>3</v>
      </c>
      <c r="P691" s="2">
        <f t="shared" ca="1" si="204"/>
        <v>8937.7710532587444</v>
      </c>
      <c r="Q691" s="2">
        <f t="shared" ca="1" si="205"/>
        <v>73.025173089988954</v>
      </c>
      <c r="R691" s="2">
        <f t="shared" ca="1" si="206"/>
        <v>917.19622465711814</v>
      </c>
      <c r="S691" s="2">
        <f t="shared" ca="1" si="206"/>
        <v>760.26383583592587</v>
      </c>
      <c r="T691" s="3">
        <v>5</v>
      </c>
      <c r="U691" s="2">
        <f t="shared" ca="1" si="207"/>
        <v>6085.0506493949561</v>
      </c>
      <c r="V691" s="2">
        <f t="shared" ca="1" si="208"/>
        <v>161.071471394789</v>
      </c>
      <c r="W691" s="3">
        <v>1</v>
      </c>
      <c r="X691" s="3">
        <v>1</v>
      </c>
    </row>
    <row r="692" spans="1:24" x14ac:dyDescent="0.3">
      <c r="A692" s="1">
        <f t="shared" ca="1" si="190"/>
        <v>54669</v>
      </c>
      <c r="B692" s="1">
        <f t="shared" ca="1" si="191"/>
        <v>2129</v>
      </c>
      <c r="C692" s="9">
        <f t="shared" ca="1" si="192"/>
        <v>3</v>
      </c>
      <c r="D692" s="1">
        <f t="shared" ca="1" si="193"/>
        <v>2105</v>
      </c>
      <c r="E692" s="1">
        <f t="shared" ca="1" si="194"/>
        <v>70.298638313915347</v>
      </c>
      <c r="F692" s="1">
        <f t="shared" ca="1" si="195"/>
        <v>736.9202023740479</v>
      </c>
      <c r="G692" s="1">
        <f t="shared" ca="1" si="196"/>
        <v>840.04571278574963</v>
      </c>
      <c r="H692" s="9">
        <f t="shared" ca="1" si="197"/>
        <v>5</v>
      </c>
      <c r="I692" s="1">
        <f t="shared" ca="1" si="198"/>
        <v>12032.250841859535</v>
      </c>
      <c r="J692" s="1">
        <f t="shared" ca="1" si="199"/>
        <v>429.30866605761571</v>
      </c>
      <c r="K692" s="9">
        <f t="shared" si="200"/>
        <v>1</v>
      </c>
      <c r="L692" s="9">
        <f t="shared" si="201"/>
        <v>1</v>
      </c>
      <c r="M692" s="2">
        <f t="shared" ca="1" si="202"/>
        <v>45743.677132191915</v>
      </c>
      <c r="N692" s="2">
        <f t="shared" ca="1" si="203"/>
        <v>-2718.926680197018</v>
      </c>
      <c r="O692" s="3">
        <v>3</v>
      </c>
      <c r="P692" s="2">
        <f t="shared" ca="1" si="204"/>
        <v>11423.543444387809</v>
      </c>
      <c r="Q692" s="2">
        <f t="shared" ca="1" si="205"/>
        <v>70.298638313915347</v>
      </c>
      <c r="R692" s="2">
        <f t="shared" ca="1" si="206"/>
        <v>736.9202023740479</v>
      </c>
      <c r="S692" s="2">
        <f t="shared" ca="1" si="206"/>
        <v>840.04571278574963</v>
      </c>
      <c r="T692" s="3">
        <v>5</v>
      </c>
      <c r="U692" s="2">
        <f t="shared" ca="1" si="207"/>
        <v>12032.250841859535</v>
      </c>
      <c r="V692" s="2">
        <f t="shared" ca="1" si="208"/>
        <v>429.30866605761571</v>
      </c>
      <c r="W692" s="3">
        <v>1</v>
      </c>
      <c r="X692" s="3">
        <v>1</v>
      </c>
    </row>
    <row r="693" spans="1:24" x14ac:dyDescent="0.3">
      <c r="A693" s="1">
        <f t="shared" ca="1" si="190"/>
        <v>49044</v>
      </c>
      <c r="B693" s="1">
        <f t="shared" ca="1" si="191"/>
        <v>4066.9428214514355</v>
      </c>
      <c r="C693" s="9">
        <f t="shared" ca="1" si="192"/>
        <v>3</v>
      </c>
      <c r="D693" s="1">
        <f t="shared" ca="1" si="193"/>
        <v>4248.053004074307</v>
      </c>
      <c r="E693" s="1">
        <f t="shared" ca="1" si="194"/>
        <v>104.09076506016059</v>
      </c>
      <c r="F693" s="1">
        <f t="shared" ca="1" si="195"/>
        <v>840</v>
      </c>
      <c r="G693" s="1">
        <f t="shared" ca="1" si="196"/>
        <v>1051</v>
      </c>
      <c r="H693" s="9">
        <f t="shared" ca="1" si="197"/>
        <v>5</v>
      </c>
      <c r="I693" s="1">
        <f t="shared" ca="1" si="198"/>
        <v>18316</v>
      </c>
      <c r="J693" s="1">
        <f t="shared" ca="1" si="199"/>
        <v>453.08729648177984</v>
      </c>
      <c r="K693" s="9">
        <f t="shared" si="200"/>
        <v>1</v>
      </c>
      <c r="L693" s="9">
        <f t="shared" si="201"/>
        <v>1</v>
      </c>
      <c r="M693" s="2">
        <f t="shared" ca="1" si="202"/>
        <v>75708.937124529039</v>
      </c>
      <c r="N693" s="2">
        <f t="shared" ca="1" si="203"/>
        <v>4066.9428214514355</v>
      </c>
      <c r="O693" s="3">
        <v>3</v>
      </c>
      <c r="P693" s="2">
        <f t="shared" ca="1" si="204"/>
        <v>4248.053004074307</v>
      </c>
      <c r="Q693" s="2">
        <f t="shared" ca="1" si="205"/>
        <v>104.09076506016059</v>
      </c>
      <c r="R693" s="2">
        <f t="shared" ca="1" si="206"/>
        <v>1119.0785140509779</v>
      </c>
      <c r="S693" s="2">
        <f t="shared" ca="1" si="206"/>
        <v>1128.1099929448148</v>
      </c>
      <c r="T693" s="3">
        <v>5</v>
      </c>
      <c r="U693" s="2">
        <f t="shared" ca="1" si="207"/>
        <v>3748.0261169554688</v>
      </c>
      <c r="V693" s="2">
        <f t="shared" ca="1" si="208"/>
        <v>453.08729648177984</v>
      </c>
      <c r="W693" s="3">
        <v>1</v>
      </c>
      <c r="X693" s="3">
        <v>1</v>
      </c>
    </row>
    <row r="694" spans="1:24" x14ac:dyDescent="0.3">
      <c r="A694" s="1">
        <f t="shared" ca="1" si="190"/>
        <v>65082</v>
      </c>
      <c r="B694" s="1">
        <f t="shared" ca="1" si="191"/>
        <v>2619</v>
      </c>
      <c r="C694" s="9">
        <f t="shared" ca="1" si="192"/>
        <v>3</v>
      </c>
      <c r="D694" s="1">
        <f t="shared" ca="1" si="193"/>
        <v>6502</v>
      </c>
      <c r="E694" s="1">
        <f t="shared" ca="1" si="194"/>
        <v>167</v>
      </c>
      <c r="F694" s="1">
        <f t="shared" ca="1" si="195"/>
        <v>1073</v>
      </c>
      <c r="G694" s="1">
        <f t="shared" ca="1" si="196"/>
        <v>906.90407308717454</v>
      </c>
      <c r="H694" s="9">
        <f t="shared" ca="1" si="197"/>
        <v>5</v>
      </c>
      <c r="I694" s="1">
        <f t="shared" ca="1" si="198"/>
        <v>11719.589034306697</v>
      </c>
      <c r="J694" s="1">
        <f t="shared" ca="1" si="199"/>
        <v>172.58995237130262</v>
      </c>
      <c r="K694" s="9">
        <f t="shared" si="200"/>
        <v>1</v>
      </c>
      <c r="L694" s="9">
        <f t="shared" si="201"/>
        <v>1</v>
      </c>
      <c r="M694" s="2">
        <f t="shared" ca="1" si="202"/>
        <v>81464.85407182567</v>
      </c>
      <c r="N694" s="2">
        <f t="shared" ca="1" si="203"/>
        <v>5423.3075164102647</v>
      </c>
      <c r="O694" s="3">
        <v>3</v>
      </c>
      <c r="P694" s="2">
        <f t="shared" ca="1" si="204"/>
        <v>-1384.7181557348331</v>
      </c>
      <c r="Q694" s="2">
        <f t="shared" ca="1" si="205"/>
        <v>206.34651031855969</v>
      </c>
      <c r="R694" s="2">
        <f t="shared" ca="1" si="206"/>
        <v>693.39391923875269</v>
      </c>
      <c r="S694" s="2">
        <f t="shared" ca="1" si="206"/>
        <v>906.90407308717454</v>
      </c>
      <c r="T694" s="3">
        <v>5</v>
      </c>
      <c r="U694" s="2">
        <f t="shared" ca="1" si="207"/>
        <v>11719.589034306697</v>
      </c>
      <c r="V694" s="2">
        <f t="shared" ca="1" si="208"/>
        <v>172.58995237130262</v>
      </c>
      <c r="W694" s="3">
        <v>1</v>
      </c>
      <c r="X694" s="3">
        <v>1</v>
      </c>
    </row>
    <row r="695" spans="1:24" x14ac:dyDescent="0.3">
      <c r="A695" s="1">
        <f t="shared" ca="1" si="190"/>
        <v>59704.586104976486</v>
      </c>
      <c r="B695" s="1">
        <f t="shared" ca="1" si="191"/>
        <v>772</v>
      </c>
      <c r="C695" s="9">
        <f t="shared" ca="1" si="192"/>
        <v>3</v>
      </c>
      <c r="D695" s="1">
        <f t="shared" ca="1" si="193"/>
        <v>8923.3409484882304</v>
      </c>
      <c r="E695" s="1">
        <f t="shared" ca="1" si="194"/>
        <v>69.254369286454335</v>
      </c>
      <c r="F695" s="1">
        <f t="shared" ca="1" si="195"/>
        <v>1018</v>
      </c>
      <c r="G695" s="1">
        <f t="shared" ca="1" si="196"/>
        <v>753.1729058478071</v>
      </c>
      <c r="H695" s="9">
        <f t="shared" ca="1" si="197"/>
        <v>5</v>
      </c>
      <c r="I695" s="1">
        <f t="shared" ca="1" si="198"/>
        <v>17345.949170823533</v>
      </c>
      <c r="J695" s="1">
        <f t="shared" ca="1" si="199"/>
        <v>153.96906965180989</v>
      </c>
      <c r="K695" s="9">
        <f t="shared" si="200"/>
        <v>1</v>
      </c>
      <c r="L695" s="9">
        <f t="shared" si="201"/>
        <v>1</v>
      </c>
      <c r="M695" s="2">
        <f t="shared" ca="1" si="202"/>
        <v>59704.586104976486</v>
      </c>
      <c r="N695" s="2">
        <f t="shared" ca="1" si="203"/>
        <v>6220.463706060269</v>
      </c>
      <c r="O695" s="3">
        <v>3</v>
      </c>
      <c r="P695" s="2">
        <f t="shared" ca="1" si="204"/>
        <v>8923.3409484882304</v>
      </c>
      <c r="Q695" s="2">
        <f t="shared" ca="1" si="205"/>
        <v>69.254369286454335</v>
      </c>
      <c r="R695" s="2">
        <f t="shared" ca="1" si="206"/>
        <v>577.48838323093264</v>
      </c>
      <c r="S695" s="2">
        <f t="shared" ca="1" si="206"/>
        <v>753.1729058478071</v>
      </c>
      <c r="T695" s="3">
        <v>5</v>
      </c>
      <c r="U695" s="2">
        <f t="shared" ca="1" si="207"/>
        <v>17345.949170823533</v>
      </c>
      <c r="V695" s="2">
        <f t="shared" ca="1" si="208"/>
        <v>153.96906965180989</v>
      </c>
      <c r="W695" s="3">
        <v>1</v>
      </c>
      <c r="X695" s="3">
        <v>1</v>
      </c>
    </row>
    <row r="696" spans="1:24" x14ac:dyDescent="0.3">
      <c r="A696" s="1">
        <f t="shared" ca="1" si="190"/>
        <v>50991.04049507968</v>
      </c>
      <c r="B696" s="1">
        <f t="shared" ca="1" si="191"/>
        <v>2242.9012233164713</v>
      </c>
      <c r="C696" s="9">
        <f t="shared" ca="1" si="192"/>
        <v>3</v>
      </c>
      <c r="D696" s="1">
        <f t="shared" ca="1" si="193"/>
        <v>8733</v>
      </c>
      <c r="E696" s="1">
        <f t="shared" ca="1" si="194"/>
        <v>74.200099325293309</v>
      </c>
      <c r="F696" s="1">
        <f t="shared" ca="1" si="195"/>
        <v>732.53493669789646</v>
      </c>
      <c r="G696" s="1">
        <f t="shared" ca="1" si="196"/>
        <v>967.5058972737985</v>
      </c>
      <c r="H696" s="9">
        <f t="shared" ca="1" si="197"/>
        <v>5</v>
      </c>
      <c r="I696" s="1">
        <f t="shared" ca="1" si="198"/>
        <v>17746.950159479667</v>
      </c>
      <c r="J696" s="1">
        <f t="shared" ca="1" si="199"/>
        <v>391.9254780034417</v>
      </c>
      <c r="K696" s="9">
        <f t="shared" si="200"/>
        <v>1</v>
      </c>
      <c r="L696" s="9">
        <f t="shared" si="201"/>
        <v>1</v>
      </c>
      <c r="M696" s="2">
        <f t="shared" ca="1" si="202"/>
        <v>50991.04049507968</v>
      </c>
      <c r="N696" s="2">
        <f t="shared" ca="1" si="203"/>
        <v>2242.9012233164713</v>
      </c>
      <c r="O696" s="3">
        <v>3</v>
      </c>
      <c r="P696" s="2">
        <f t="shared" ca="1" si="204"/>
        <v>11924.536982603286</v>
      </c>
      <c r="Q696" s="2">
        <f t="shared" ca="1" si="205"/>
        <v>74.200099325293309</v>
      </c>
      <c r="R696" s="2">
        <f t="shared" ca="1" si="206"/>
        <v>732.53493669789646</v>
      </c>
      <c r="S696" s="2">
        <f t="shared" ca="1" si="206"/>
        <v>967.5058972737985</v>
      </c>
      <c r="T696" s="3">
        <v>5</v>
      </c>
      <c r="U696" s="2">
        <f t="shared" ca="1" si="207"/>
        <v>17746.950159479667</v>
      </c>
      <c r="V696" s="2">
        <f t="shared" ca="1" si="208"/>
        <v>391.9254780034417</v>
      </c>
      <c r="W696" s="3">
        <v>1</v>
      </c>
      <c r="X696" s="3">
        <v>1</v>
      </c>
    </row>
    <row r="697" spans="1:24" x14ac:dyDescent="0.3">
      <c r="A697" s="1">
        <f t="shared" ca="1" si="190"/>
        <v>52317.54669488535</v>
      </c>
      <c r="B697" s="1">
        <f t="shared" ca="1" si="191"/>
        <v>3118.9670136810391</v>
      </c>
      <c r="C697" s="9">
        <f t="shared" ca="1" si="192"/>
        <v>3</v>
      </c>
      <c r="D697" s="1">
        <f t="shared" ca="1" si="193"/>
        <v>4498.773407153697</v>
      </c>
      <c r="E697" s="1">
        <f t="shared" ca="1" si="194"/>
        <v>69.24622809961491</v>
      </c>
      <c r="F697" s="1">
        <f t="shared" ca="1" si="195"/>
        <v>896</v>
      </c>
      <c r="G697" s="1">
        <f t="shared" ca="1" si="196"/>
        <v>927.83878982456929</v>
      </c>
      <c r="H697" s="9">
        <f t="shared" ca="1" si="197"/>
        <v>5</v>
      </c>
      <c r="I697" s="1">
        <f t="shared" ca="1" si="198"/>
        <v>15386.682298766944</v>
      </c>
      <c r="J697" s="1">
        <f t="shared" ca="1" si="199"/>
        <v>388.69640241702308</v>
      </c>
      <c r="K697" s="9">
        <f t="shared" si="200"/>
        <v>1</v>
      </c>
      <c r="L697" s="9">
        <f t="shared" si="201"/>
        <v>1</v>
      </c>
      <c r="M697" s="2">
        <f t="shared" ca="1" si="202"/>
        <v>52317.54669488535</v>
      </c>
      <c r="N697" s="2">
        <f t="shared" ca="1" si="203"/>
        <v>3118.9670136810391</v>
      </c>
      <c r="O697" s="3">
        <v>3</v>
      </c>
      <c r="P697" s="2">
        <f t="shared" ca="1" si="204"/>
        <v>4498.773407153697</v>
      </c>
      <c r="Q697" s="2">
        <f t="shared" ca="1" si="205"/>
        <v>69.24622809961491</v>
      </c>
      <c r="R697" s="2">
        <f t="shared" ca="1" si="206"/>
        <v>711.60100890326794</v>
      </c>
      <c r="S697" s="2">
        <f t="shared" ca="1" si="206"/>
        <v>927.83878982456929</v>
      </c>
      <c r="T697" s="3">
        <v>5</v>
      </c>
      <c r="U697" s="2">
        <f t="shared" ca="1" si="207"/>
        <v>15386.682298766944</v>
      </c>
      <c r="V697" s="2">
        <f t="shared" ca="1" si="208"/>
        <v>388.69640241702308</v>
      </c>
      <c r="W697" s="3">
        <v>1</v>
      </c>
      <c r="X697" s="3">
        <v>1</v>
      </c>
    </row>
    <row r="698" spans="1:24" x14ac:dyDescent="0.3">
      <c r="A698" s="1">
        <f t="shared" ca="1" si="190"/>
        <v>47707.065532306959</v>
      </c>
      <c r="B698" s="1">
        <f t="shared" ca="1" si="191"/>
        <v>380.03895517720184</v>
      </c>
      <c r="C698" s="9">
        <f t="shared" ca="1" si="192"/>
        <v>3</v>
      </c>
      <c r="D698" s="1">
        <f t="shared" ca="1" si="193"/>
        <v>6440.4191236226579</v>
      </c>
      <c r="E698" s="1">
        <f t="shared" ca="1" si="194"/>
        <v>31.241716609667627</v>
      </c>
      <c r="F698" s="1">
        <f t="shared" ca="1" si="195"/>
        <v>891.14270396129677</v>
      </c>
      <c r="G698" s="1">
        <f t="shared" ca="1" si="196"/>
        <v>987.87621402144407</v>
      </c>
      <c r="H698" s="9">
        <f t="shared" ca="1" si="197"/>
        <v>5</v>
      </c>
      <c r="I698" s="1">
        <f t="shared" ca="1" si="198"/>
        <v>18158.34460319778</v>
      </c>
      <c r="J698" s="1">
        <f t="shared" ca="1" si="199"/>
        <v>215</v>
      </c>
      <c r="K698" s="9">
        <f t="shared" si="200"/>
        <v>1</v>
      </c>
      <c r="L698" s="9">
        <f t="shared" si="201"/>
        <v>1</v>
      </c>
      <c r="M698" s="2">
        <f t="shared" ca="1" si="202"/>
        <v>47707.065532306959</v>
      </c>
      <c r="N698" s="2">
        <f t="shared" ca="1" si="203"/>
        <v>380.03895517720184</v>
      </c>
      <c r="O698" s="3">
        <v>3</v>
      </c>
      <c r="P698" s="2">
        <f t="shared" ca="1" si="204"/>
        <v>6440.4191236226579</v>
      </c>
      <c r="Q698" s="2">
        <f t="shared" ca="1" si="205"/>
        <v>31.241716609667627</v>
      </c>
      <c r="R698" s="2">
        <f t="shared" ca="1" si="206"/>
        <v>891.14270396129677</v>
      </c>
      <c r="S698" s="2">
        <f t="shared" ca="1" si="206"/>
        <v>987.87621402144407</v>
      </c>
      <c r="T698" s="3">
        <v>5</v>
      </c>
      <c r="U698" s="2">
        <f t="shared" ca="1" si="207"/>
        <v>18158.34460319778</v>
      </c>
      <c r="V698" s="2">
        <f t="shared" ca="1" si="208"/>
        <v>-93.348290244398299</v>
      </c>
      <c r="W698" s="3">
        <v>1</v>
      </c>
      <c r="X698" s="3">
        <v>1</v>
      </c>
    </row>
    <row r="699" spans="1:24" x14ac:dyDescent="0.3">
      <c r="A699" s="1">
        <f t="shared" ca="1" si="190"/>
        <v>48846.577156734056</v>
      </c>
      <c r="B699" s="1">
        <f t="shared" ca="1" si="191"/>
        <v>1243.7039357305791</v>
      </c>
      <c r="C699" s="9">
        <f t="shared" ca="1" si="192"/>
        <v>3</v>
      </c>
      <c r="D699" s="1">
        <f t="shared" ca="1" si="193"/>
        <v>5864</v>
      </c>
      <c r="E699" s="1">
        <f t="shared" ca="1" si="194"/>
        <v>84.73819877260506</v>
      </c>
      <c r="F699" s="1">
        <f t="shared" ca="1" si="195"/>
        <v>1034.1386809798507</v>
      </c>
      <c r="G699" s="1">
        <f t="shared" ca="1" si="196"/>
        <v>855</v>
      </c>
      <c r="H699" s="9">
        <f t="shared" ca="1" si="197"/>
        <v>5</v>
      </c>
      <c r="I699" s="1">
        <f t="shared" ca="1" si="198"/>
        <v>7978.5921888171652</v>
      </c>
      <c r="J699" s="1">
        <f t="shared" ca="1" si="199"/>
        <v>432.50647200518307</v>
      </c>
      <c r="K699" s="9">
        <f t="shared" si="200"/>
        <v>1</v>
      </c>
      <c r="L699" s="9">
        <f t="shared" si="201"/>
        <v>1</v>
      </c>
      <c r="M699" s="2">
        <f t="shared" ca="1" si="202"/>
        <v>48846.577156734056</v>
      </c>
      <c r="N699" s="2">
        <f t="shared" ca="1" si="203"/>
        <v>1243.7039357305791</v>
      </c>
      <c r="O699" s="3">
        <v>3</v>
      </c>
      <c r="P699" s="2">
        <f t="shared" ca="1" si="204"/>
        <v>11604.537976776588</v>
      </c>
      <c r="Q699" s="2">
        <f t="shared" ca="1" si="205"/>
        <v>84.73819877260506</v>
      </c>
      <c r="R699" s="2">
        <f t="shared" ca="1" si="206"/>
        <v>1034.1386809798507</v>
      </c>
      <c r="S699" s="2">
        <f t="shared" ca="1" si="206"/>
        <v>1136.2252663253605</v>
      </c>
      <c r="T699" s="3">
        <v>5</v>
      </c>
      <c r="U699" s="2">
        <f t="shared" ca="1" si="207"/>
        <v>7978.5921888171652</v>
      </c>
      <c r="V699" s="2">
        <f t="shared" ca="1" si="208"/>
        <v>432.50647200518307</v>
      </c>
      <c r="W699" s="3">
        <v>1</v>
      </c>
      <c r="X699" s="3">
        <v>1</v>
      </c>
    </row>
    <row r="700" spans="1:24" x14ac:dyDescent="0.3">
      <c r="A700" s="1">
        <f t="shared" ca="1" si="190"/>
        <v>59741.966703769947</v>
      </c>
      <c r="B700" s="1">
        <f t="shared" ca="1" si="191"/>
        <v>559.67833231255008</v>
      </c>
      <c r="C700" s="9">
        <f t="shared" ca="1" si="192"/>
        <v>3</v>
      </c>
      <c r="D700" s="1">
        <f t="shared" ca="1" si="193"/>
        <v>3094.8629615167897</v>
      </c>
      <c r="E700" s="1">
        <f t="shared" ca="1" si="194"/>
        <v>71.773298569795088</v>
      </c>
      <c r="F700" s="1">
        <f t="shared" ca="1" si="195"/>
        <v>848.32192362511728</v>
      </c>
      <c r="G700" s="1">
        <f t="shared" ca="1" si="196"/>
        <v>769.99748339158202</v>
      </c>
      <c r="H700" s="9">
        <f t="shared" ca="1" si="197"/>
        <v>5</v>
      </c>
      <c r="I700" s="1">
        <f t="shared" ca="1" si="198"/>
        <v>8248.504218207996</v>
      </c>
      <c r="J700" s="1">
        <f t="shared" ca="1" si="199"/>
        <v>295.03446040163635</v>
      </c>
      <c r="K700" s="9">
        <f t="shared" si="200"/>
        <v>1</v>
      </c>
      <c r="L700" s="9">
        <f t="shared" si="201"/>
        <v>1</v>
      </c>
      <c r="M700" s="2">
        <f t="shared" ca="1" si="202"/>
        <v>59741.966703769947</v>
      </c>
      <c r="N700" s="2">
        <f t="shared" ca="1" si="203"/>
        <v>559.67833231255008</v>
      </c>
      <c r="O700" s="3">
        <v>3</v>
      </c>
      <c r="P700" s="2">
        <f t="shared" ca="1" si="204"/>
        <v>3094.8629615167897</v>
      </c>
      <c r="Q700" s="2">
        <f t="shared" ca="1" si="205"/>
        <v>71.773298569795088</v>
      </c>
      <c r="R700" s="2">
        <f t="shared" ca="1" si="206"/>
        <v>848.32192362511728</v>
      </c>
      <c r="S700" s="2">
        <f t="shared" ca="1" si="206"/>
        <v>769.99748339158202</v>
      </c>
      <c r="T700" s="3">
        <v>5</v>
      </c>
      <c r="U700" s="2">
        <f t="shared" ca="1" si="207"/>
        <v>8248.504218207996</v>
      </c>
      <c r="V700" s="2">
        <f t="shared" ca="1" si="208"/>
        <v>295.03446040163635</v>
      </c>
      <c r="W700" s="3">
        <v>1</v>
      </c>
      <c r="X700" s="3">
        <v>1</v>
      </c>
    </row>
    <row r="701" spans="1:24" x14ac:dyDescent="0.3">
      <c r="A701" s="1">
        <f t="shared" ca="1" si="190"/>
        <v>56048</v>
      </c>
      <c r="B701" s="1">
        <f t="shared" ca="1" si="191"/>
        <v>971</v>
      </c>
      <c r="C701" s="9">
        <f t="shared" ca="1" si="192"/>
        <v>3</v>
      </c>
      <c r="D701" s="1">
        <f t="shared" ca="1" si="193"/>
        <v>6332.6827985823256</v>
      </c>
      <c r="E701" s="1">
        <f t="shared" ca="1" si="194"/>
        <v>146</v>
      </c>
      <c r="F701" s="1">
        <f t="shared" ca="1" si="195"/>
        <v>800</v>
      </c>
      <c r="G701" s="1">
        <f t="shared" ca="1" si="196"/>
        <v>1078.2471452555683</v>
      </c>
      <c r="H701" s="9">
        <f t="shared" ca="1" si="197"/>
        <v>5</v>
      </c>
      <c r="I701" s="1">
        <f t="shared" ca="1" si="198"/>
        <v>12125.309125739386</v>
      </c>
      <c r="J701" s="1">
        <f t="shared" ca="1" si="199"/>
        <v>195.4350959775777</v>
      </c>
      <c r="K701" s="9">
        <f t="shared" si="200"/>
        <v>1</v>
      </c>
      <c r="L701" s="9">
        <f t="shared" si="201"/>
        <v>1</v>
      </c>
      <c r="M701" s="2">
        <f t="shared" ca="1" si="202"/>
        <v>71558.126239149642</v>
      </c>
      <c r="N701" s="2">
        <f t="shared" ca="1" si="203"/>
        <v>-2758.8410090824591</v>
      </c>
      <c r="O701" s="3">
        <v>3</v>
      </c>
      <c r="P701" s="2">
        <f t="shared" ca="1" si="204"/>
        <v>6332.6827985823256</v>
      </c>
      <c r="Q701" s="2">
        <f t="shared" ca="1" si="205"/>
        <v>-40.820709549221505</v>
      </c>
      <c r="R701" s="2">
        <f t="shared" ca="1" si="206"/>
        <v>655.11819550864959</v>
      </c>
      <c r="S701" s="2">
        <f t="shared" ca="1" si="206"/>
        <v>1078.2471452555683</v>
      </c>
      <c r="T701" s="3">
        <v>5</v>
      </c>
      <c r="U701" s="2">
        <f t="shared" ca="1" si="207"/>
        <v>12125.309125739386</v>
      </c>
      <c r="V701" s="2">
        <f t="shared" ca="1" si="208"/>
        <v>195.4350959775777</v>
      </c>
      <c r="W701" s="3">
        <v>1</v>
      </c>
      <c r="X701" s="3">
        <v>1</v>
      </c>
    </row>
    <row r="702" spans="1:24" x14ac:dyDescent="0.3">
      <c r="A702" s="1">
        <f t="shared" ca="1" si="190"/>
        <v>49813.911552960999</v>
      </c>
      <c r="B702" s="1">
        <f t="shared" ca="1" si="191"/>
        <v>1526.6237475853611</v>
      </c>
      <c r="C702" s="9">
        <f t="shared" ca="1" si="192"/>
        <v>3</v>
      </c>
      <c r="D702" s="1">
        <f t="shared" ca="1" si="193"/>
        <v>2314.9299392730759</v>
      </c>
      <c r="E702" s="1">
        <f t="shared" ca="1" si="194"/>
        <v>117</v>
      </c>
      <c r="F702" s="1">
        <f t="shared" ca="1" si="195"/>
        <v>887.56124976802244</v>
      </c>
      <c r="G702" s="1">
        <f t="shared" ca="1" si="196"/>
        <v>1009.1541523394276</v>
      </c>
      <c r="H702" s="9">
        <f t="shared" ca="1" si="197"/>
        <v>5</v>
      </c>
      <c r="I702" s="1">
        <f t="shared" ca="1" si="198"/>
        <v>6986.8533430240386</v>
      </c>
      <c r="J702" s="1">
        <f t="shared" ca="1" si="199"/>
        <v>373.38342320341417</v>
      </c>
      <c r="K702" s="9">
        <f t="shared" si="200"/>
        <v>1</v>
      </c>
      <c r="L702" s="9">
        <f t="shared" si="201"/>
        <v>1</v>
      </c>
      <c r="M702" s="2">
        <f t="shared" ca="1" si="202"/>
        <v>49813.911552960999</v>
      </c>
      <c r="N702" s="2">
        <f t="shared" ca="1" si="203"/>
        <v>1526.6237475853611</v>
      </c>
      <c r="O702" s="3">
        <v>3</v>
      </c>
      <c r="P702" s="2">
        <f t="shared" ca="1" si="204"/>
        <v>2314.9299392730759</v>
      </c>
      <c r="Q702" s="2">
        <f t="shared" ca="1" si="205"/>
        <v>271.00758283849967</v>
      </c>
      <c r="R702" s="2">
        <f t="shared" ca="1" si="206"/>
        <v>887.56124976802244</v>
      </c>
      <c r="S702" s="2">
        <f t="shared" ca="1" si="206"/>
        <v>1009.1541523394276</v>
      </c>
      <c r="T702" s="3">
        <v>5</v>
      </c>
      <c r="U702" s="2">
        <f t="shared" ca="1" si="207"/>
        <v>6986.8533430240386</v>
      </c>
      <c r="V702" s="2">
        <f t="shared" ca="1" si="208"/>
        <v>373.38342320341417</v>
      </c>
      <c r="W702" s="3">
        <v>1</v>
      </c>
      <c r="X702" s="3">
        <v>1</v>
      </c>
    </row>
    <row r="703" spans="1:24" x14ac:dyDescent="0.3">
      <c r="A703" s="1">
        <f t="shared" ca="1" si="190"/>
        <v>53501.786124523882</v>
      </c>
      <c r="B703" s="1">
        <f t="shared" ca="1" si="191"/>
        <v>3559</v>
      </c>
      <c r="C703" s="9">
        <f t="shared" ca="1" si="192"/>
        <v>3</v>
      </c>
      <c r="D703" s="1">
        <f t="shared" ca="1" si="193"/>
        <v>5136</v>
      </c>
      <c r="E703" s="1">
        <f t="shared" ca="1" si="194"/>
        <v>160.30609157709591</v>
      </c>
      <c r="F703" s="1">
        <f t="shared" ca="1" si="195"/>
        <v>755</v>
      </c>
      <c r="G703" s="1">
        <f t="shared" ca="1" si="196"/>
        <v>990</v>
      </c>
      <c r="H703" s="9">
        <f t="shared" ca="1" si="197"/>
        <v>5</v>
      </c>
      <c r="I703" s="1">
        <f t="shared" ca="1" si="198"/>
        <v>12472.514293194085</v>
      </c>
      <c r="J703" s="1">
        <f t="shared" ca="1" si="199"/>
        <v>445.60695882179169</v>
      </c>
      <c r="K703" s="9">
        <f t="shared" si="200"/>
        <v>1</v>
      </c>
      <c r="L703" s="9">
        <f t="shared" si="201"/>
        <v>1</v>
      </c>
      <c r="M703" s="2">
        <f t="shared" ca="1" si="202"/>
        <v>53501.786124523882</v>
      </c>
      <c r="N703" s="2">
        <f t="shared" ca="1" si="203"/>
        <v>7763.2762289183511</v>
      </c>
      <c r="O703" s="3">
        <v>3</v>
      </c>
      <c r="P703" s="2">
        <f t="shared" ca="1" si="204"/>
        <v>10757.557480172374</v>
      </c>
      <c r="Q703" s="2">
        <f t="shared" ca="1" si="205"/>
        <v>160.30609157709591</v>
      </c>
      <c r="R703" s="2">
        <f t="shared" ca="1" si="206"/>
        <v>1118.671817024893</v>
      </c>
      <c r="S703" s="2">
        <f t="shared" ca="1" si="206"/>
        <v>1213.6324176155404</v>
      </c>
      <c r="T703" s="3">
        <v>5</v>
      </c>
      <c r="U703" s="2">
        <f t="shared" ca="1" si="207"/>
        <v>12472.514293194085</v>
      </c>
      <c r="V703" s="2">
        <f t="shared" ca="1" si="208"/>
        <v>445.60695882179169</v>
      </c>
      <c r="W703" s="3">
        <v>1</v>
      </c>
      <c r="X703" s="3">
        <v>1</v>
      </c>
    </row>
    <row r="704" spans="1:24" x14ac:dyDescent="0.3">
      <c r="A704" s="1">
        <f t="shared" ca="1" si="190"/>
        <v>69802</v>
      </c>
      <c r="B704" s="1">
        <f t="shared" ca="1" si="191"/>
        <v>4977.9692460019996</v>
      </c>
      <c r="C704" s="9">
        <f t="shared" ca="1" si="192"/>
        <v>3</v>
      </c>
      <c r="D704" s="1">
        <f t="shared" ca="1" si="193"/>
        <v>2075.1886110294236</v>
      </c>
      <c r="E704" s="1">
        <f t="shared" ca="1" si="194"/>
        <v>138</v>
      </c>
      <c r="F704" s="1">
        <f t="shared" ca="1" si="195"/>
        <v>902.95564831327852</v>
      </c>
      <c r="G704" s="1">
        <f t="shared" ca="1" si="196"/>
        <v>897.73839714224721</v>
      </c>
      <c r="H704" s="9">
        <f t="shared" ca="1" si="197"/>
        <v>5</v>
      </c>
      <c r="I704" s="1">
        <f t="shared" ca="1" si="198"/>
        <v>9123</v>
      </c>
      <c r="J704" s="1">
        <f t="shared" ca="1" si="199"/>
        <v>120.7490506873385</v>
      </c>
      <c r="K704" s="9">
        <f t="shared" si="200"/>
        <v>1</v>
      </c>
      <c r="L704" s="9">
        <f t="shared" si="201"/>
        <v>1</v>
      </c>
      <c r="M704" s="2">
        <f t="shared" ca="1" si="202"/>
        <v>73656.221289389418</v>
      </c>
      <c r="N704" s="2">
        <f t="shared" ca="1" si="203"/>
        <v>4977.9692460019996</v>
      </c>
      <c r="O704" s="3">
        <v>3</v>
      </c>
      <c r="P704" s="2">
        <f t="shared" ca="1" si="204"/>
        <v>2075.1886110294236</v>
      </c>
      <c r="Q704" s="2">
        <f t="shared" ca="1" si="205"/>
        <v>-52.964974674395307</v>
      </c>
      <c r="R704" s="2">
        <f t="shared" ca="1" si="206"/>
        <v>902.95564831327852</v>
      </c>
      <c r="S704" s="2">
        <f t="shared" ca="1" si="206"/>
        <v>897.73839714224721</v>
      </c>
      <c r="T704" s="3">
        <v>5</v>
      </c>
      <c r="U704" s="2">
        <f t="shared" ca="1" si="207"/>
        <v>3612.2961107716492</v>
      </c>
      <c r="V704" s="2">
        <f t="shared" ca="1" si="208"/>
        <v>120.7490506873385</v>
      </c>
      <c r="W704" s="3">
        <v>1</v>
      </c>
      <c r="X704" s="3">
        <v>1</v>
      </c>
    </row>
    <row r="705" spans="1:24" x14ac:dyDescent="0.3">
      <c r="A705" s="1">
        <f t="shared" ca="1" si="190"/>
        <v>64195</v>
      </c>
      <c r="B705" s="1">
        <f t="shared" ca="1" si="191"/>
        <v>817</v>
      </c>
      <c r="C705" s="9">
        <f t="shared" ca="1" si="192"/>
        <v>3</v>
      </c>
      <c r="D705" s="1">
        <f t="shared" ca="1" si="193"/>
        <v>2881.5933570009088</v>
      </c>
      <c r="E705" s="1">
        <f t="shared" ca="1" si="194"/>
        <v>88.622226309204081</v>
      </c>
      <c r="F705" s="1">
        <f t="shared" ca="1" si="195"/>
        <v>810.06787271533506</v>
      </c>
      <c r="G705" s="1">
        <f t="shared" ca="1" si="196"/>
        <v>864</v>
      </c>
      <c r="H705" s="9">
        <f t="shared" ca="1" si="197"/>
        <v>5</v>
      </c>
      <c r="I705" s="1">
        <f t="shared" ca="1" si="198"/>
        <v>17529.020442728674</v>
      </c>
      <c r="J705" s="1">
        <f t="shared" ca="1" si="199"/>
        <v>233.8739816784333</v>
      </c>
      <c r="K705" s="9">
        <f t="shared" si="200"/>
        <v>1</v>
      </c>
      <c r="L705" s="9">
        <f t="shared" si="201"/>
        <v>1</v>
      </c>
      <c r="M705" s="2">
        <f t="shared" ca="1" si="202"/>
        <v>32486.826142522012</v>
      </c>
      <c r="N705" s="2">
        <f t="shared" ca="1" si="203"/>
        <v>6066.1244178792931</v>
      </c>
      <c r="O705" s="3">
        <v>3</v>
      </c>
      <c r="P705" s="2">
        <f t="shared" ca="1" si="204"/>
        <v>2881.5933570009088</v>
      </c>
      <c r="Q705" s="2">
        <f t="shared" ca="1" si="205"/>
        <v>88.622226309204081</v>
      </c>
      <c r="R705" s="2">
        <f t="shared" ca="1" si="206"/>
        <v>810.06787271533506</v>
      </c>
      <c r="S705" s="2">
        <f t="shared" ca="1" si="206"/>
        <v>1168.6215260850522</v>
      </c>
      <c r="T705" s="3">
        <v>5</v>
      </c>
      <c r="U705" s="2">
        <f t="shared" ca="1" si="207"/>
        <v>17529.020442728674</v>
      </c>
      <c r="V705" s="2">
        <f t="shared" ca="1" si="208"/>
        <v>233.8739816784333</v>
      </c>
      <c r="W705" s="3">
        <v>1</v>
      </c>
      <c r="X705" s="3">
        <v>1</v>
      </c>
    </row>
    <row r="706" spans="1:24" x14ac:dyDescent="0.3">
      <c r="A706" s="1">
        <f t="shared" ca="1" si="190"/>
        <v>54016.093901543471</v>
      </c>
      <c r="B706" s="1">
        <f t="shared" ca="1" si="191"/>
        <v>1224.7822344879762</v>
      </c>
      <c r="C706" s="9">
        <f t="shared" ca="1" si="192"/>
        <v>3</v>
      </c>
      <c r="D706" s="1">
        <f t="shared" ca="1" si="193"/>
        <v>6798</v>
      </c>
      <c r="E706" s="1">
        <f t="shared" ca="1" si="194"/>
        <v>55.131332464341497</v>
      </c>
      <c r="F706" s="1">
        <f t="shared" ca="1" si="195"/>
        <v>902.86816021948459</v>
      </c>
      <c r="G706" s="1">
        <f t="shared" ca="1" si="196"/>
        <v>1027.0123036132993</v>
      </c>
      <c r="H706" s="9">
        <f t="shared" ca="1" si="197"/>
        <v>5</v>
      </c>
      <c r="I706" s="1">
        <f t="shared" ca="1" si="198"/>
        <v>10190.078315900744</v>
      </c>
      <c r="J706" s="1">
        <f t="shared" ca="1" si="199"/>
        <v>62</v>
      </c>
      <c r="K706" s="9">
        <f t="shared" si="200"/>
        <v>1</v>
      </c>
      <c r="L706" s="9">
        <f t="shared" si="201"/>
        <v>1</v>
      </c>
      <c r="M706" s="2">
        <f t="shared" ca="1" si="202"/>
        <v>54016.093901543471</v>
      </c>
      <c r="N706" s="2">
        <f t="shared" ca="1" si="203"/>
        <v>1224.7822344879762</v>
      </c>
      <c r="O706" s="3">
        <v>3</v>
      </c>
      <c r="P706" s="2">
        <f t="shared" ca="1" si="204"/>
        <v>12624.194597216474</v>
      </c>
      <c r="Q706" s="2">
        <f t="shared" ca="1" si="205"/>
        <v>55.131332464341497</v>
      </c>
      <c r="R706" s="2">
        <f t="shared" ca="1" si="206"/>
        <v>902.86816021948459</v>
      </c>
      <c r="S706" s="2">
        <f t="shared" ca="1" si="206"/>
        <v>1027.0123036132993</v>
      </c>
      <c r="T706" s="3">
        <v>5</v>
      </c>
      <c r="U706" s="2">
        <f t="shared" ca="1" si="207"/>
        <v>10190.078315900744</v>
      </c>
      <c r="V706" s="2">
        <f t="shared" ca="1" si="208"/>
        <v>685.09390453371032</v>
      </c>
      <c r="W706" s="3">
        <v>1</v>
      </c>
      <c r="X706" s="3">
        <v>1</v>
      </c>
    </row>
    <row r="707" spans="1:24" x14ac:dyDescent="0.3">
      <c r="A707" s="1">
        <f t="shared" ref="A707:A770" ca="1" si="209">IF(AND(M707&gt;=46700, M707&lt;=70049), M707, RANDBETWEEN(46700, 70049))</f>
        <v>47066.703764615959</v>
      </c>
      <c r="B707" s="1">
        <f t="shared" ref="B707:B770" ca="1" si="210">IF(AND(N707&gt;=20, N707&lt;=5000), N707, RANDBETWEEN(20,5000))</f>
        <v>1275.0798160151342</v>
      </c>
      <c r="C707" s="9">
        <f t="shared" ref="C707:C770" ca="1" si="211">IF(AND(O707&gt;=3, O707&lt;=3), O707, RANDBETWEEN(3, 3))</f>
        <v>3</v>
      </c>
      <c r="D707" s="1">
        <f t="shared" ref="D707:D770" ca="1" si="212">IF(AND(P707&gt;=2000, P707&lt;=10000), P707, RANDBETWEEN(2000, 10000))</f>
        <v>4669.6991326231073</v>
      </c>
      <c r="E707" s="1">
        <f t="shared" ref="E707:E770" ca="1" si="213">IF(AND(Q707&gt;=0, Q707&lt;=180), Q707, RANDBETWEEN(0,180))</f>
        <v>2.4680482487112556</v>
      </c>
      <c r="F707" s="1">
        <f t="shared" ref="F707:F770" ca="1" si="214">IF(AND(R707&gt;=720, R707&lt;=1080), R707, RANDBETWEEN(720, 1080))</f>
        <v>951</v>
      </c>
      <c r="G707" s="1">
        <f t="shared" ref="G707:G770" ca="1" si="215">IF(AND(S707&gt;=720, S707&lt;=1080), S707, RANDBETWEEN(720, 1080))</f>
        <v>985.91533897396403</v>
      </c>
      <c r="H707" s="9">
        <f t="shared" ref="H707:H770" ca="1" si="216">IF(AND(T707&gt;=5, T707&lt;=5), T707, RANDBETWEEN(5,5))</f>
        <v>5</v>
      </c>
      <c r="I707" s="1">
        <f t="shared" ref="I707:I770" ca="1" si="217">IF(AND(U707&gt;=5000, U707&lt;=20000), U707, RANDBETWEEN(5000, 20000))</f>
        <v>16404</v>
      </c>
      <c r="J707" s="1">
        <f t="shared" ref="J707:J770" ca="1" si="218">IF(AND(V707&gt;=50, V707&lt;=500), V707, RANDBETWEEN(50, 500))</f>
        <v>486.43641756727766</v>
      </c>
      <c r="K707" s="9">
        <f t="shared" ref="K707:K770" si="219">W707</f>
        <v>1</v>
      </c>
      <c r="L707" s="9">
        <f t="shared" ref="L707:L770" si="220">X707</f>
        <v>1</v>
      </c>
      <c r="M707" s="2">
        <f t="shared" ref="M707:M770" ca="1" si="221">_xlfn.NORM.INV(RAND(), 58375, 11674.5)</f>
        <v>47066.703764615959</v>
      </c>
      <c r="N707" s="2">
        <f t="shared" ref="N707:N770" ca="1" si="222">_xlfn.NORM.INV(RAND(), 2510, 2490)</f>
        <v>1275.0798160151342</v>
      </c>
      <c r="O707" s="3">
        <v>3</v>
      </c>
      <c r="P707" s="2">
        <f t="shared" ref="P707:P770" ca="1" si="223">_xlfn.NORM.INV(RAND(), 6000, 4000)</f>
        <v>4669.6991326231073</v>
      </c>
      <c r="Q707" s="2">
        <f t="shared" ref="Q707:Q770" ca="1" si="224">_xlfn.NORM.INV(RAND(), 90.5, 89.5)</f>
        <v>2.4680482487112556</v>
      </c>
      <c r="R707" s="2">
        <f t="shared" ref="R707:S770" ca="1" si="225">_xlfn.NORM.INV(RAND(), 900, 180)</f>
        <v>1086.3501966705369</v>
      </c>
      <c r="S707" s="2">
        <f t="shared" ca="1" si="225"/>
        <v>985.91533897396403</v>
      </c>
      <c r="T707" s="3">
        <v>5</v>
      </c>
      <c r="U707" s="2">
        <f t="shared" ref="U707:U770" ca="1" si="226">_xlfn.NORM.INV(RAND(), 12500, 7500)</f>
        <v>20784.937446809592</v>
      </c>
      <c r="V707" s="2">
        <f t="shared" ref="V707:V770" ca="1" si="227">_xlfn.NORM.INV(RAND(), 275, 225)</f>
        <v>486.43641756727766</v>
      </c>
      <c r="W707" s="3">
        <v>1</v>
      </c>
      <c r="X707" s="3">
        <v>1</v>
      </c>
    </row>
    <row r="708" spans="1:24" x14ac:dyDescent="0.3">
      <c r="A708" s="1">
        <f t="shared" ca="1" si="209"/>
        <v>51566.733613618599</v>
      </c>
      <c r="B708" s="1">
        <f t="shared" ca="1" si="210"/>
        <v>1027.9070404947056</v>
      </c>
      <c r="C708" s="9">
        <f t="shared" ca="1" si="211"/>
        <v>3</v>
      </c>
      <c r="D708" s="1">
        <f t="shared" ca="1" si="212"/>
        <v>7579.3254922853985</v>
      </c>
      <c r="E708" s="1">
        <f t="shared" ca="1" si="213"/>
        <v>149</v>
      </c>
      <c r="F708" s="1">
        <f t="shared" ca="1" si="214"/>
        <v>821.8396653803004</v>
      </c>
      <c r="G708" s="1">
        <f t="shared" ca="1" si="215"/>
        <v>803.52480738072904</v>
      </c>
      <c r="H708" s="9">
        <f t="shared" ca="1" si="216"/>
        <v>5</v>
      </c>
      <c r="I708" s="1">
        <f t="shared" ca="1" si="217"/>
        <v>17620.724058177588</v>
      </c>
      <c r="J708" s="1">
        <f t="shared" ca="1" si="218"/>
        <v>132</v>
      </c>
      <c r="K708" s="9">
        <f t="shared" si="219"/>
        <v>1</v>
      </c>
      <c r="L708" s="9">
        <f t="shared" si="220"/>
        <v>1</v>
      </c>
      <c r="M708" s="2">
        <f t="shared" ca="1" si="221"/>
        <v>51566.733613618599</v>
      </c>
      <c r="N708" s="2">
        <f t="shared" ca="1" si="222"/>
        <v>1027.9070404947056</v>
      </c>
      <c r="O708" s="3">
        <v>3</v>
      </c>
      <c r="P708" s="2">
        <f t="shared" ca="1" si="223"/>
        <v>7579.3254922853985</v>
      </c>
      <c r="Q708" s="2">
        <f t="shared" ca="1" si="224"/>
        <v>-26.341673195022153</v>
      </c>
      <c r="R708" s="2">
        <f t="shared" ca="1" si="225"/>
        <v>821.8396653803004</v>
      </c>
      <c r="S708" s="2">
        <f t="shared" ca="1" si="225"/>
        <v>803.52480738072904</v>
      </c>
      <c r="T708" s="3">
        <v>5</v>
      </c>
      <c r="U708" s="2">
        <f t="shared" ca="1" si="226"/>
        <v>17620.724058177588</v>
      </c>
      <c r="V708" s="2">
        <f t="shared" ca="1" si="227"/>
        <v>810.83049956057266</v>
      </c>
      <c r="W708" s="3">
        <v>1</v>
      </c>
      <c r="X708" s="3">
        <v>1</v>
      </c>
    </row>
    <row r="709" spans="1:24" x14ac:dyDescent="0.3">
      <c r="A709" s="1">
        <f t="shared" ca="1" si="209"/>
        <v>58676</v>
      </c>
      <c r="B709" s="1">
        <f t="shared" ca="1" si="210"/>
        <v>2487.0728405785576</v>
      </c>
      <c r="C709" s="9">
        <f t="shared" ca="1" si="211"/>
        <v>3</v>
      </c>
      <c r="D709" s="1">
        <f t="shared" ca="1" si="212"/>
        <v>9335.9330160631871</v>
      </c>
      <c r="E709" s="1">
        <f t="shared" ca="1" si="213"/>
        <v>100.79444250372224</v>
      </c>
      <c r="F709" s="1">
        <f t="shared" ca="1" si="214"/>
        <v>770</v>
      </c>
      <c r="G709" s="1">
        <f t="shared" ca="1" si="215"/>
        <v>1025</v>
      </c>
      <c r="H709" s="9">
        <f t="shared" ca="1" si="216"/>
        <v>5</v>
      </c>
      <c r="I709" s="1">
        <f t="shared" ca="1" si="217"/>
        <v>5402.1982354247903</v>
      </c>
      <c r="J709" s="1">
        <f t="shared" ca="1" si="218"/>
        <v>285</v>
      </c>
      <c r="K709" s="9">
        <f t="shared" si="219"/>
        <v>1</v>
      </c>
      <c r="L709" s="9">
        <f t="shared" si="220"/>
        <v>1</v>
      </c>
      <c r="M709" s="2">
        <f t="shared" ca="1" si="221"/>
        <v>42041.081251112497</v>
      </c>
      <c r="N709" s="2">
        <f t="shared" ca="1" si="222"/>
        <v>2487.0728405785576</v>
      </c>
      <c r="O709" s="3">
        <v>3</v>
      </c>
      <c r="P709" s="2">
        <f t="shared" ca="1" si="223"/>
        <v>9335.9330160631871</v>
      </c>
      <c r="Q709" s="2">
        <f t="shared" ca="1" si="224"/>
        <v>100.79444250372224</v>
      </c>
      <c r="R709" s="2">
        <f t="shared" ca="1" si="225"/>
        <v>601.59799864960951</v>
      </c>
      <c r="S709" s="2">
        <f t="shared" ca="1" si="225"/>
        <v>1158.1721575360698</v>
      </c>
      <c r="T709" s="3">
        <v>5</v>
      </c>
      <c r="U709" s="2">
        <f t="shared" ca="1" si="226"/>
        <v>5402.1982354247903</v>
      </c>
      <c r="V709" s="2">
        <f t="shared" ca="1" si="227"/>
        <v>769.99723698628054</v>
      </c>
      <c r="W709" s="3">
        <v>1</v>
      </c>
      <c r="X709" s="3">
        <v>1</v>
      </c>
    </row>
    <row r="710" spans="1:24" x14ac:dyDescent="0.3">
      <c r="A710" s="1">
        <f t="shared" ca="1" si="209"/>
        <v>69597</v>
      </c>
      <c r="B710" s="1">
        <f t="shared" ca="1" si="210"/>
        <v>579.8459461994496</v>
      </c>
      <c r="C710" s="9">
        <f t="shared" ca="1" si="211"/>
        <v>3</v>
      </c>
      <c r="D710" s="1">
        <f t="shared" ca="1" si="212"/>
        <v>4059.9655753080183</v>
      </c>
      <c r="E710" s="1">
        <f t="shared" ca="1" si="213"/>
        <v>94</v>
      </c>
      <c r="F710" s="1">
        <f t="shared" ca="1" si="214"/>
        <v>795.68400143262386</v>
      </c>
      <c r="G710" s="1">
        <f t="shared" ca="1" si="215"/>
        <v>952.34318418309829</v>
      </c>
      <c r="H710" s="9">
        <f t="shared" ca="1" si="216"/>
        <v>5</v>
      </c>
      <c r="I710" s="1">
        <f t="shared" ca="1" si="217"/>
        <v>16507</v>
      </c>
      <c r="J710" s="1">
        <f t="shared" ca="1" si="218"/>
        <v>157.22354120738785</v>
      </c>
      <c r="K710" s="9">
        <f t="shared" si="219"/>
        <v>1</v>
      </c>
      <c r="L710" s="9">
        <f t="shared" si="220"/>
        <v>1</v>
      </c>
      <c r="M710" s="2">
        <f t="shared" ca="1" si="221"/>
        <v>44966.152996493918</v>
      </c>
      <c r="N710" s="2">
        <f t="shared" ca="1" si="222"/>
        <v>579.8459461994496</v>
      </c>
      <c r="O710" s="3">
        <v>3</v>
      </c>
      <c r="P710" s="2">
        <f t="shared" ca="1" si="223"/>
        <v>4059.9655753080183</v>
      </c>
      <c r="Q710" s="2">
        <f t="shared" ca="1" si="224"/>
        <v>186.63979669122048</v>
      </c>
      <c r="R710" s="2">
        <f t="shared" ca="1" si="225"/>
        <v>795.68400143262386</v>
      </c>
      <c r="S710" s="2">
        <f t="shared" ca="1" si="225"/>
        <v>952.34318418309829</v>
      </c>
      <c r="T710" s="3">
        <v>5</v>
      </c>
      <c r="U710" s="2">
        <f t="shared" ca="1" si="226"/>
        <v>1285.5906770008532</v>
      </c>
      <c r="V710" s="2">
        <f t="shared" ca="1" si="227"/>
        <v>157.22354120738785</v>
      </c>
      <c r="W710" s="3">
        <v>1</v>
      </c>
      <c r="X710" s="3">
        <v>1</v>
      </c>
    </row>
    <row r="711" spans="1:24" x14ac:dyDescent="0.3">
      <c r="A711" s="1">
        <f t="shared" ca="1" si="209"/>
        <v>51632.207108001254</v>
      </c>
      <c r="B711" s="1">
        <f t="shared" ca="1" si="210"/>
        <v>962.75487457041118</v>
      </c>
      <c r="C711" s="9">
        <f t="shared" ca="1" si="211"/>
        <v>3</v>
      </c>
      <c r="D711" s="1">
        <f t="shared" ca="1" si="212"/>
        <v>5148.2645877295572</v>
      </c>
      <c r="E711" s="1">
        <f t="shared" ca="1" si="213"/>
        <v>101.88244565412545</v>
      </c>
      <c r="F711" s="1">
        <f t="shared" ca="1" si="214"/>
        <v>832.19408573179987</v>
      </c>
      <c r="G711" s="1">
        <f t="shared" ca="1" si="215"/>
        <v>789</v>
      </c>
      <c r="H711" s="9">
        <f t="shared" ca="1" si="216"/>
        <v>5</v>
      </c>
      <c r="I711" s="1">
        <f t="shared" ca="1" si="217"/>
        <v>14768.697121950885</v>
      </c>
      <c r="J711" s="1">
        <f t="shared" ca="1" si="218"/>
        <v>157</v>
      </c>
      <c r="K711" s="9">
        <f t="shared" si="219"/>
        <v>1</v>
      </c>
      <c r="L711" s="9">
        <f t="shared" si="220"/>
        <v>1</v>
      </c>
      <c r="M711" s="2">
        <f t="shared" ca="1" si="221"/>
        <v>51632.207108001254</v>
      </c>
      <c r="N711" s="2">
        <f t="shared" ca="1" si="222"/>
        <v>962.75487457041118</v>
      </c>
      <c r="O711" s="3">
        <v>3</v>
      </c>
      <c r="P711" s="2">
        <f t="shared" ca="1" si="223"/>
        <v>5148.2645877295572</v>
      </c>
      <c r="Q711" s="2">
        <f t="shared" ca="1" si="224"/>
        <v>101.88244565412545</v>
      </c>
      <c r="R711" s="2">
        <f t="shared" ca="1" si="225"/>
        <v>832.19408573179987</v>
      </c>
      <c r="S711" s="2">
        <f t="shared" ca="1" si="225"/>
        <v>1361.997388010444</v>
      </c>
      <c r="T711" s="3">
        <v>5</v>
      </c>
      <c r="U711" s="2">
        <f t="shared" ca="1" si="226"/>
        <v>14768.697121950885</v>
      </c>
      <c r="V711" s="2">
        <f t="shared" ca="1" si="227"/>
        <v>-269.80463023721222</v>
      </c>
      <c r="W711" s="3">
        <v>1</v>
      </c>
      <c r="X711" s="3">
        <v>1</v>
      </c>
    </row>
    <row r="712" spans="1:24" x14ac:dyDescent="0.3">
      <c r="A712" s="1">
        <f t="shared" ca="1" si="209"/>
        <v>60612</v>
      </c>
      <c r="B712" s="1">
        <f t="shared" ca="1" si="210"/>
        <v>128</v>
      </c>
      <c r="C712" s="9">
        <f t="shared" ca="1" si="211"/>
        <v>3</v>
      </c>
      <c r="D712" s="1">
        <f t="shared" ca="1" si="212"/>
        <v>9206</v>
      </c>
      <c r="E712" s="1">
        <f t="shared" ca="1" si="213"/>
        <v>23</v>
      </c>
      <c r="F712" s="1">
        <f t="shared" ca="1" si="214"/>
        <v>1011.77143755962</v>
      </c>
      <c r="G712" s="1">
        <f t="shared" ca="1" si="215"/>
        <v>723.42726533442408</v>
      </c>
      <c r="H712" s="9">
        <f t="shared" ca="1" si="216"/>
        <v>5</v>
      </c>
      <c r="I712" s="1">
        <f t="shared" ca="1" si="217"/>
        <v>9342.3014913004172</v>
      </c>
      <c r="J712" s="1">
        <f t="shared" ca="1" si="218"/>
        <v>149</v>
      </c>
      <c r="K712" s="9">
        <f t="shared" si="219"/>
        <v>1</v>
      </c>
      <c r="L712" s="9">
        <f t="shared" si="220"/>
        <v>1</v>
      </c>
      <c r="M712" s="2">
        <f t="shared" ca="1" si="221"/>
        <v>41958.458999449795</v>
      </c>
      <c r="N712" s="2">
        <f t="shared" ca="1" si="222"/>
        <v>-1757.1495479889882</v>
      </c>
      <c r="O712" s="3">
        <v>3</v>
      </c>
      <c r="P712" s="2">
        <f t="shared" ca="1" si="223"/>
        <v>15821.646137005848</v>
      </c>
      <c r="Q712" s="2">
        <f t="shared" ca="1" si="224"/>
        <v>-188.24459919816076</v>
      </c>
      <c r="R712" s="2">
        <f t="shared" ca="1" si="225"/>
        <v>1011.77143755962</v>
      </c>
      <c r="S712" s="2">
        <f t="shared" ca="1" si="225"/>
        <v>723.42726533442408</v>
      </c>
      <c r="T712" s="3">
        <v>5</v>
      </c>
      <c r="U712" s="2">
        <f t="shared" ca="1" si="226"/>
        <v>9342.3014913004172</v>
      </c>
      <c r="V712" s="2">
        <f t="shared" ca="1" si="227"/>
        <v>619.66892542807705</v>
      </c>
      <c r="W712" s="3">
        <v>1</v>
      </c>
      <c r="X712" s="3">
        <v>1</v>
      </c>
    </row>
    <row r="713" spans="1:24" x14ac:dyDescent="0.3">
      <c r="A713" s="1">
        <f t="shared" ca="1" si="209"/>
        <v>66832.738488589705</v>
      </c>
      <c r="B713" s="1">
        <f t="shared" ca="1" si="210"/>
        <v>1448.5020183529728</v>
      </c>
      <c r="C713" s="9">
        <f t="shared" ca="1" si="211"/>
        <v>3</v>
      </c>
      <c r="D713" s="1">
        <f t="shared" ca="1" si="212"/>
        <v>7786.4606582956567</v>
      </c>
      <c r="E713" s="1">
        <f t="shared" ca="1" si="213"/>
        <v>116.9546853074916</v>
      </c>
      <c r="F713" s="1">
        <f t="shared" ca="1" si="214"/>
        <v>972.84483429061913</v>
      </c>
      <c r="G713" s="1">
        <f t="shared" ca="1" si="215"/>
        <v>845.68452821544167</v>
      </c>
      <c r="H713" s="9">
        <f t="shared" ca="1" si="216"/>
        <v>5</v>
      </c>
      <c r="I713" s="1">
        <f t="shared" ca="1" si="217"/>
        <v>14412</v>
      </c>
      <c r="J713" s="1">
        <f t="shared" ca="1" si="218"/>
        <v>461.09166679494422</v>
      </c>
      <c r="K713" s="9">
        <f t="shared" si="219"/>
        <v>1</v>
      </c>
      <c r="L713" s="9">
        <f t="shared" si="220"/>
        <v>1</v>
      </c>
      <c r="M713" s="2">
        <f t="shared" ca="1" si="221"/>
        <v>66832.738488589705</v>
      </c>
      <c r="N713" s="2">
        <f t="shared" ca="1" si="222"/>
        <v>1448.5020183529728</v>
      </c>
      <c r="O713" s="3">
        <v>3</v>
      </c>
      <c r="P713" s="2">
        <f t="shared" ca="1" si="223"/>
        <v>7786.4606582956567</v>
      </c>
      <c r="Q713" s="2">
        <f t="shared" ca="1" si="224"/>
        <v>116.9546853074916</v>
      </c>
      <c r="R713" s="2">
        <f t="shared" ca="1" si="225"/>
        <v>972.84483429061913</v>
      </c>
      <c r="S713" s="2">
        <f t="shared" ca="1" si="225"/>
        <v>845.68452821544167</v>
      </c>
      <c r="T713" s="3">
        <v>5</v>
      </c>
      <c r="U713" s="2">
        <f t="shared" ca="1" si="226"/>
        <v>21549.719057952083</v>
      </c>
      <c r="V713" s="2">
        <f t="shared" ca="1" si="227"/>
        <v>461.09166679494422</v>
      </c>
      <c r="W713" s="3">
        <v>1</v>
      </c>
      <c r="X713" s="3">
        <v>1</v>
      </c>
    </row>
    <row r="714" spans="1:24" x14ac:dyDescent="0.3">
      <c r="A714" s="1">
        <f t="shared" ca="1" si="209"/>
        <v>61189.656401310829</v>
      </c>
      <c r="B714" s="1">
        <f t="shared" ca="1" si="210"/>
        <v>1976.7267158581535</v>
      </c>
      <c r="C714" s="9">
        <f t="shared" ca="1" si="211"/>
        <v>3</v>
      </c>
      <c r="D714" s="1">
        <f t="shared" ca="1" si="212"/>
        <v>8223.318050429225</v>
      </c>
      <c r="E714" s="1">
        <f t="shared" ca="1" si="213"/>
        <v>107.07646311039838</v>
      </c>
      <c r="F714" s="1">
        <f t="shared" ca="1" si="214"/>
        <v>1038.9673054201287</v>
      </c>
      <c r="G714" s="1">
        <f t="shared" ca="1" si="215"/>
        <v>811.14686995154</v>
      </c>
      <c r="H714" s="9">
        <f t="shared" ca="1" si="216"/>
        <v>5</v>
      </c>
      <c r="I714" s="1">
        <f t="shared" ca="1" si="217"/>
        <v>13639.069744965906</v>
      </c>
      <c r="J714" s="1">
        <f t="shared" ca="1" si="218"/>
        <v>92.557527524504252</v>
      </c>
      <c r="K714" s="9">
        <f t="shared" si="219"/>
        <v>1</v>
      </c>
      <c r="L714" s="9">
        <f t="shared" si="220"/>
        <v>1</v>
      </c>
      <c r="M714" s="2">
        <f t="shared" ca="1" si="221"/>
        <v>61189.656401310829</v>
      </c>
      <c r="N714" s="2">
        <f t="shared" ca="1" si="222"/>
        <v>1976.7267158581535</v>
      </c>
      <c r="O714" s="3">
        <v>3</v>
      </c>
      <c r="P714" s="2">
        <f t="shared" ca="1" si="223"/>
        <v>8223.318050429225</v>
      </c>
      <c r="Q714" s="2">
        <f t="shared" ca="1" si="224"/>
        <v>107.07646311039838</v>
      </c>
      <c r="R714" s="2">
        <f t="shared" ca="1" si="225"/>
        <v>1038.9673054201287</v>
      </c>
      <c r="S714" s="2">
        <f t="shared" ca="1" si="225"/>
        <v>811.14686995154</v>
      </c>
      <c r="T714" s="3">
        <v>5</v>
      </c>
      <c r="U714" s="2">
        <f t="shared" ca="1" si="226"/>
        <v>13639.069744965906</v>
      </c>
      <c r="V714" s="2">
        <f t="shared" ca="1" si="227"/>
        <v>92.557527524504252</v>
      </c>
      <c r="W714" s="3">
        <v>1</v>
      </c>
      <c r="X714" s="3">
        <v>1</v>
      </c>
    </row>
    <row r="715" spans="1:24" x14ac:dyDescent="0.3">
      <c r="A715" s="1">
        <f t="shared" ca="1" si="209"/>
        <v>67048</v>
      </c>
      <c r="B715" s="1">
        <f t="shared" ca="1" si="210"/>
        <v>317.3868782187601</v>
      </c>
      <c r="C715" s="9">
        <f t="shared" ca="1" si="211"/>
        <v>3</v>
      </c>
      <c r="D715" s="1">
        <f t="shared" ca="1" si="212"/>
        <v>5671.8909695304937</v>
      </c>
      <c r="E715" s="1">
        <f t="shared" ca="1" si="213"/>
        <v>91.358643540858637</v>
      </c>
      <c r="F715" s="1">
        <f t="shared" ca="1" si="214"/>
        <v>920.71735220336961</v>
      </c>
      <c r="G715" s="1">
        <f t="shared" ca="1" si="215"/>
        <v>1012.3908585284612</v>
      </c>
      <c r="H715" s="9">
        <f t="shared" ca="1" si="216"/>
        <v>5</v>
      </c>
      <c r="I715" s="1">
        <f t="shared" ca="1" si="217"/>
        <v>5999.1339126872854</v>
      </c>
      <c r="J715" s="1">
        <f t="shared" ca="1" si="218"/>
        <v>128.2907689158076</v>
      </c>
      <c r="K715" s="9">
        <f t="shared" si="219"/>
        <v>1</v>
      </c>
      <c r="L715" s="9">
        <f t="shared" si="220"/>
        <v>1</v>
      </c>
      <c r="M715" s="2">
        <f t="shared" ca="1" si="221"/>
        <v>79471.321484773842</v>
      </c>
      <c r="N715" s="2">
        <f t="shared" ca="1" si="222"/>
        <v>317.3868782187601</v>
      </c>
      <c r="O715" s="3">
        <v>3</v>
      </c>
      <c r="P715" s="2">
        <f t="shared" ca="1" si="223"/>
        <v>5671.8909695304937</v>
      </c>
      <c r="Q715" s="2">
        <f t="shared" ca="1" si="224"/>
        <v>91.358643540858637</v>
      </c>
      <c r="R715" s="2">
        <f t="shared" ca="1" si="225"/>
        <v>920.71735220336961</v>
      </c>
      <c r="S715" s="2">
        <f t="shared" ca="1" si="225"/>
        <v>1012.3908585284612</v>
      </c>
      <c r="T715" s="3">
        <v>5</v>
      </c>
      <c r="U715" s="2">
        <f t="shared" ca="1" si="226"/>
        <v>5999.1339126872854</v>
      </c>
      <c r="V715" s="2">
        <f t="shared" ca="1" si="227"/>
        <v>128.2907689158076</v>
      </c>
      <c r="W715" s="3">
        <v>1</v>
      </c>
      <c r="X715" s="3">
        <v>1</v>
      </c>
    </row>
    <row r="716" spans="1:24" x14ac:dyDescent="0.3">
      <c r="A716" s="1">
        <f t="shared" ca="1" si="209"/>
        <v>68556</v>
      </c>
      <c r="B716" s="1">
        <f t="shared" ca="1" si="210"/>
        <v>3008.8606678649712</v>
      </c>
      <c r="C716" s="9">
        <f t="shared" ca="1" si="211"/>
        <v>3</v>
      </c>
      <c r="D716" s="1">
        <f t="shared" ca="1" si="212"/>
        <v>7070</v>
      </c>
      <c r="E716" s="1">
        <f t="shared" ca="1" si="213"/>
        <v>109.74507909706691</v>
      </c>
      <c r="F716" s="1">
        <f t="shared" ca="1" si="214"/>
        <v>981.22004958152434</v>
      </c>
      <c r="G716" s="1">
        <f t="shared" ca="1" si="215"/>
        <v>1056.211372677725</v>
      </c>
      <c r="H716" s="9">
        <f t="shared" ca="1" si="216"/>
        <v>5</v>
      </c>
      <c r="I716" s="1">
        <f t="shared" ca="1" si="217"/>
        <v>7791.6922788635347</v>
      </c>
      <c r="J716" s="1">
        <f t="shared" ca="1" si="218"/>
        <v>480.89762884872187</v>
      </c>
      <c r="K716" s="9">
        <f t="shared" si="219"/>
        <v>1</v>
      </c>
      <c r="L716" s="9">
        <f t="shared" si="220"/>
        <v>1</v>
      </c>
      <c r="M716" s="2">
        <f t="shared" ca="1" si="221"/>
        <v>28936.337858886196</v>
      </c>
      <c r="N716" s="2">
        <f t="shared" ca="1" si="222"/>
        <v>3008.8606678649712</v>
      </c>
      <c r="O716" s="3">
        <v>3</v>
      </c>
      <c r="P716" s="2">
        <f t="shared" ca="1" si="223"/>
        <v>13430.058653311717</v>
      </c>
      <c r="Q716" s="2">
        <f t="shared" ca="1" si="224"/>
        <v>109.74507909706691</v>
      </c>
      <c r="R716" s="2">
        <f t="shared" ca="1" si="225"/>
        <v>981.22004958152434</v>
      </c>
      <c r="S716" s="2">
        <f t="shared" ca="1" si="225"/>
        <v>1056.211372677725</v>
      </c>
      <c r="T716" s="3">
        <v>5</v>
      </c>
      <c r="U716" s="2">
        <f t="shared" ca="1" si="226"/>
        <v>7791.6922788635347</v>
      </c>
      <c r="V716" s="2">
        <f t="shared" ca="1" si="227"/>
        <v>480.89762884872187</v>
      </c>
      <c r="W716" s="3">
        <v>1</v>
      </c>
      <c r="X716" s="3">
        <v>1</v>
      </c>
    </row>
    <row r="717" spans="1:24" x14ac:dyDescent="0.3">
      <c r="A717" s="1">
        <f t="shared" ca="1" si="209"/>
        <v>63105</v>
      </c>
      <c r="B717" s="1">
        <f t="shared" ca="1" si="210"/>
        <v>1693</v>
      </c>
      <c r="C717" s="9">
        <f t="shared" ca="1" si="211"/>
        <v>3</v>
      </c>
      <c r="D717" s="1">
        <f t="shared" ca="1" si="212"/>
        <v>5807.7210121366315</v>
      </c>
      <c r="E717" s="1">
        <f t="shared" ca="1" si="213"/>
        <v>57</v>
      </c>
      <c r="F717" s="1">
        <f t="shared" ca="1" si="214"/>
        <v>1066.0028977560314</v>
      </c>
      <c r="G717" s="1">
        <f t="shared" ca="1" si="215"/>
        <v>919</v>
      </c>
      <c r="H717" s="9">
        <f t="shared" ca="1" si="216"/>
        <v>5</v>
      </c>
      <c r="I717" s="1">
        <f t="shared" ca="1" si="217"/>
        <v>12897.150768487334</v>
      </c>
      <c r="J717" s="1">
        <f t="shared" ca="1" si="218"/>
        <v>364</v>
      </c>
      <c r="K717" s="9">
        <f t="shared" si="219"/>
        <v>1</v>
      </c>
      <c r="L717" s="9">
        <f t="shared" si="220"/>
        <v>1</v>
      </c>
      <c r="M717" s="2">
        <f t="shared" ca="1" si="221"/>
        <v>39768.755326678998</v>
      </c>
      <c r="N717" s="2">
        <f t="shared" ca="1" si="222"/>
        <v>5459.7698692883732</v>
      </c>
      <c r="O717" s="3">
        <v>3</v>
      </c>
      <c r="P717" s="2">
        <f t="shared" ca="1" si="223"/>
        <v>5807.7210121366315</v>
      </c>
      <c r="Q717" s="2">
        <f t="shared" ca="1" si="224"/>
        <v>333.42904365789116</v>
      </c>
      <c r="R717" s="2">
        <f t="shared" ca="1" si="225"/>
        <v>1066.0028977560314</v>
      </c>
      <c r="S717" s="2">
        <f t="shared" ca="1" si="225"/>
        <v>1136.0894787970763</v>
      </c>
      <c r="T717" s="3">
        <v>5</v>
      </c>
      <c r="U717" s="2">
        <f t="shared" ca="1" si="226"/>
        <v>12897.150768487334</v>
      </c>
      <c r="V717" s="2">
        <f t="shared" ca="1" si="227"/>
        <v>832.04063615893972</v>
      </c>
      <c r="W717" s="3">
        <v>1</v>
      </c>
      <c r="X717" s="3">
        <v>1</v>
      </c>
    </row>
    <row r="718" spans="1:24" x14ac:dyDescent="0.3">
      <c r="A718" s="1">
        <f t="shared" ca="1" si="209"/>
        <v>56548.378906339087</v>
      </c>
      <c r="B718" s="1">
        <f t="shared" ca="1" si="210"/>
        <v>2544.8278651808491</v>
      </c>
      <c r="C718" s="9">
        <f t="shared" ca="1" si="211"/>
        <v>3</v>
      </c>
      <c r="D718" s="1">
        <f t="shared" ca="1" si="212"/>
        <v>7740.0874268722864</v>
      </c>
      <c r="E718" s="1">
        <f t="shared" ca="1" si="213"/>
        <v>44.141511299092329</v>
      </c>
      <c r="F718" s="1">
        <f t="shared" ca="1" si="214"/>
        <v>826</v>
      </c>
      <c r="G718" s="1">
        <f t="shared" ca="1" si="215"/>
        <v>1055</v>
      </c>
      <c r="H718" s="9">
        <f t="shared" ca="1" si="216"/>
        <v>5</v>
      </c>
      <c r="I718" s="1">
        <f t="shared" ca="1" si="217"/>
        <v>8937.3739266618504</v>
      </c>
      <c r="J718" s="1">
        <f t="shared" ca="1" si="218"/>
        <v>270.69632539965636</v>
      </c>
      <c r="K718" s="9">
        <f t="shared" si="219"/>
        <v>1</v>
      </c>
      <c r="L718" s="9">
        <f t="shared" si="220"/>
        <v>1</v>
      </c>
      <c r="M718" s="2">
        <f t="shared" ca="1" si="221"/>
        <v>56548.378906339087</v>
      </c>
      <c r="N718" s="2">
        <f t="shared" ca="1" si="222"/>
        <v>2544.8278651808491</v>
      </c>
      <c r="O718" s="3">
        <v>3</v>
      </c>
      <c r="P718" s="2">
        <f t="shared" ca="1" si="223"/>
        <v>7740.0874268722864</v>
      </c>
      <c r="Q718" s="2">
        <f t="shared" ca="1" si="224"/>
        <v>44.141511299092329</v>
      </c>
      <c r="R718" s="2">
        <f t="shared" ca="1" si="225"/>
        <v>1196.3886565138455</v>
      </c>
      <c r="S718" s="2">
        <f t="shared" ca="1" si="225"/>
        <v>1373.9080847572502</v>
      </c>
      <c r="T718" s="3">
        <v>5</v>
      </c>
      <c r="U718" s="2">
        <f t="shared" ca="1" si="226"/>
        <v>8937.3739266618504</v>
      </c>
      <c r="V718" s="2">
        <f t="shared" ca="1" si="227"/>
        <v>270.69632539965636</v>
      </c>
      <c r="W718" s="3">
        <v>1</v>
      </c>
      <c r="X718" s="3">
        <v>1</v>
      </c>
    </row>
    <row r="719" spans="1:24" x14ac:dyDescent="0.3">
      <c r="A719" s="1">
        <f t="shared" ca="1" si="209"/>
        <v>61874.711738903636</v>
      </c>
      <c r="B719" s="1">
        <f t="shared" ca="1" si="210"/>
        <v>515.59433326048338</v>
      </c>
      <c r="C719" s="9">
        <f t="shared" ca="1" si="211"/>
        <v>3</v>
      </c>
      <c r="D719" s="1">
        <f t="shared" ca="1" si="212"/>
        <v>5217.0763345413507</v>
      </c>
      <c r="E719" s="1">
        <f t="shared" ca="1" si="213"/>
        <v>114</v>
      </c>
      <c r="F719" s="1">
        <f t="shared" ca="1" si="214"/>
        <v>1011</v>
      </c>
      <c r="G719" s="1">
        <f t="shared" ca="1" si="215"/>
        <v>988.95311270626826</v>
      </c>
      <c r="H719" s="9">
        <f t="shared" ca="1" si="216"/>
        <v>5</v>
      </c>
      <c r="I719" s="1">
        <f t="shared" ca="1" si="217"/>
        <v>6612.240183541172</v>
      </c>
      <c r="J719" s="1">
        <f t="shared" ca="1" si="218"/>
        <v>146.6137180308823</v>
      </c>
      <c r="K719" s="9">
        <f t="shared" si="219"/>
        <v>1</v>
      </c>
      <c r="L719" s="9">
        <f t="shared" si="220"/>
        <v>1</v>
      </c>
      <c r="M719" s="2">
        <f t="shared" ca="1" si="221"/>
        <v>61874.711738903636</v>
      </c>
      <c r="N719" s="2">
        <f t="shared" ca="1" si="222"/>
        <v>515.59433326048338</v>
      </c>
      <c r="O719" s="3">
        <v>3</v>
      </c>
      <c r="P719" s="2">
        <f t="shared" ca="1" si="223"/>
        <v>5217.0763345413507</v>
      </c>
      <c r="Q719" s="2">
        <f t="shared" ca="1" si="224"/>
        <v>-33.242147750732883</v>
      </c>
      <c r="R719" s="2">
        <f t="shared" ca="1" si="225"/>
        <v>612.11321863231569</v>
      </c>
      <c r="S719" s="2">
        <f t="shared" ca="1" si="225"/>
        <v>988.95311270626826</v>
      </c>
      <c r="T719" s="3">
        <v>5</v>
      </c>
      <c r="U719" s="2">
        <f t="shared" ca="1" si="226"/>
        <v>6612.240183541172</v>
      </c>
      <c r="V719" s="2">
        <f t="shared" ca="1" si="227"/>
        <v>146.6137180308823</v>
      </c>
      <c r="W719" s="3">
        <v>1</v>
      </c>
      <c r="X719" s="3">
        <v>1</v>
      </c>
    </row>
    <row r="720" spans="1:24" x14ac:dyDescent="0.3">
      <c r="A720" s="1">
        <f t="shared" ca="1" si="209"/>
        <v>62367.468289306227</v>
      </c>
      <c r="B720" s="1">
        <f t="shared" ca="1" si="210"/>
        <v>3327.7025542697547</v>
      </c>
      <c r="C720" s="9">
        <f t="shared" ca="1" si="211"/>
        <v>3</v>
      </c>
      <c r="D720" s="1">
        <f t="shared" ca="1" si="212"/>
        <v>9173</v>
      </c>
      <c r="E720" s="1">
        <f t="shared" ca="1" si="213"/>
        <v>95.468574395766439</v>
      </c>
      <c r="F720" s="1">
        <f t="shared" ca="1" si="214"/>
        <v>950.36376046058103</v>
      </c>
      <c r="G720" s="1">
        <f t="shared" ca="1" si="215"/>
        <v>965.30324100769906</v>
      </c>
      <c r="H720" s="9">
        <f t="shared" ca="1" si="216"/>
        <v>5</v>
      </c>
      <c r="I720" s="1">
        <f t="shared" ca="1" si="217"/>
        <v>13851.87771007927</v>
      </c>
      <c r="J720" s="1">
        <f t="shared" ca="1" si="218"/>
        <v>423.15940443709843</v>
      </c>
      <c r="K720" s="9">
        <f t="shared" si="219"/>
        <v>1</v>
      </c>
      <c r="L720" s="9">
        <f t="shared" si="220"/>
        <v>1</v>
      </c>
      <c r="M720" s="2">
        <f t="shared" ca="1" si="221"/>
        <v>62367.468289306227</v>
      </c>
      <c r="N720" s="2">
        <f t="shared" ca="1" si="222"/>
        <v>3327.7025542697547</v>
      </c>
      <c r="O720" s="3">
        <v>3</v>
      </c>
      <c r="P720" s="2">
        <f t="shared" ca="1" si="223"/>
        <v>-2432.6084563793902</v>
      </c>
      <c r="Q720" s="2">
        <f t="shared" ca="1" si="224"/>
        <v>95.468574395766439</v>
      </c>
      <c r="R720" s="2">
        <f t="shared" ca="1" si="225"/>
        <v>950.36376046058103</v>
      </c>
      <c r="S720" s="2">
        <f t="shared" ca="1" si="225"/>
        <v>965.30324100769906</v>
      </c>
      <c r="T720" s="3">
        <v>5</v>
      </c>
      <c r="U720" s="2">
        <f t="shared" ca="1" si="226"/>
        <v>13851.87771007927</v>
      </c>
      <c r="V720" s="2">
        <f t="shared" ca="1" si="227"/>
        <v>423.15940443709843</v>
      </c>
      <c r="W720" s="3">
        <v>1</v>
      </c>
      <c r="X720" s="3">
        <v>1</v>
      </c>
    </row>
    <row r="721" spans="1:24" x14ac:dyDescent="0.3">
      <c r="A721" s="1">
        <f t="shared" ca="1" si="209"/>
        <v>51267.832273569453</v>
      </c>
      <c r="B721" s="1">
        <f t="shared" ca="1" si="210"/>
        <v>1242</v>
      </c>
      <c r="C721" s="9">
        <f t="shared" ca="1" si="211"/>
        <v>3</v>
      </c>
      <c r="D721" s="1">
        <f t="shared" ca="1" si="212"/>
        <v>4246.9936662244727</v>
      </c>
      <c r="E721" s="1">
        <f t="shared" ca="1" si="213"/>
        <v>126</v>
      </c>
      <c r="F721" s="1">
        <f t="shared" ca="1" si="214"/>
        <v>916.86287399971661</v>
      </c>
      <c r="G721" s="1">
        <f t="shared" ca="1" si="215"/>
        <v>784</v>
      </c>
      <c r="H721" s="9">
        <f t="shared" ca="1" si="216"/>
        <v>5</v>
      </c>
      <c r="I721" s="1">
        <f t="shared" ca="1" si="217"/>
        <v>7677</v>
      </c>
      <c r="J721" s="1">
        <f t="shared" ca="1" si="218"/>
        <v>467.54822331963692</v>
      </c>
      <c r="K721" s="9">
        <f t="shared" si="219"/>
        <v>1</v>
      </c>
      <c r="L721" s="9">
        <f t="shared" si="220"/>
        <v>1</v>
      </c>
      <c r="M721" s="2">
        <f t="shared" ca="1" si="221"/>
        <v>51267.832273569453</v>
      </c>
      <c r="N721" s="2">
        <f t="shared" ca="1" si="222"/>
        <v>-1870.3716874339243</v>
      </c>
      <c r="O721" s="3">
        <v>3</v>
      </c>
      <c r="P721" s="2">
        <f t="shared" ca="1" si="223"/>
        <v>4246.9936662244727</v>
      </c>
      <c r="Q721" s="2">
        <f t="shared" ca="1" si="224"/>
        <v>201.79385209318747</v>
      </c>
      <c r="R721" s="2">
        <f t="shared" ca="1" si="225"/>
        <v>916.86287399971661</v>
      </c>
      <c r="S721" s="2">
        <f t="shared" ca="1" si="225"/>
        <v>588.34392578553093</v>
      </c>
      <c r="T721" s="3">
        <v>5</v>
      </c>
      <c r="U721" s="2">
        <f t="shared" ca="1" si="226"/>
        <v>26391.46675114676</v>
      </c>
      <c r="V721" s="2">
        <f t="shared" ca="1" si="227"/>
        <v>467.54822331963692</v>
      </c>
      <c r="W721" s="3">
        <v>1</v>
      </c>
      <c r="X721" s="3">
        <v>1</v>
      </c>
    </row>
    <row r="722" spans="1:24" x14ac:dyDescent="0.3">
      <c r="A722" s="1">
        <f t="shared" ca="1" si="209"/>
        <v>58233.483796347908</v>
      </c>
      <c r="B722" s="1">
        <f t="shared" ca="1" si="210"/>
        <v>4195.7424572263108</v>
      </c>
      <c r="C722" s="9">
        <f t="shared" ca="1" si="211"/>
        <v>3</v>
      </c>
      <c r="D722" s="1">
        <f t="shared" ca="1" si="212"/>
        <v>4348.3211908738249</v>
      </c>
      <c r="E722" s="1">
        <f t="shared" ca="1" si="213"/>
        <v>65.632512542498901</v>
      </c>
      <c r="F722" s="1">
        <f t="shared" ca="1" si="214"/>
        <v>997</v>
      </c>
      <c r="G722" s="1">
        <f t="shared" ca="1" si="215"/>
        <v>824.26789729419806</v>
      </c>
      <c r="H722" s="9">
        <f t="shared" ca="1" si="216"/>
        <v>5</v>
      </c>
      <c r="I722" s="1">
        <f t="shared" ca="1" si="217"/>
        <v>7705</v>
      </c>
      <c r="J722" s="1">
        <f t="shared" ca="1" si="218"/>
        <v>498</v>
      </c>
      <c r="K722" s="9">
        <f t="shared" si="219"/>
        <v>1</v>
      </c>
      <c r="L722" s="9">
        <f t="shared" si="220"/>
        <v>1</v>
      </c>
      <c r="M722" s="2">
        <f t="shared" ca="1" si="221"/>
        <v>58233.483796347908</v>
      </c>
      <c r="N722" s="2">
        <f t="shared" ca="1" si="222"/>
        <v>4195.7424572263108</v>
      </c>
      <c r="O722" s="3">
        <v>3</v>
      </c>
      <c r="P722" s="2">
        <f t="shared" ca="1" si="223"/>
        <v>4348.3211908738249</v>
      </c>
      <c r="Q722" s="2">
        <f t="shared" ca="1" si="224"/>
        <v>65.632512542498901</v>
      </c>
      <c r="R722" s="2">
        <f t="shared" ca="1" si="225"/>
        <v>1102.8167887014786</v>
      </c>
      <c r="S722" s="2">
        <f t="shared" ca="1" si="225"/>
        <v>824.26789729419806</v>
      </c>
      <c r="T722" s="3">
        <v>5</v>
      </c>
      <c r="U722" s="2">
        <f t="shared" ca="1" si="226"/>
        <v>714.18477817620624</v>
      </c>
      <c r="V722" s="2">
        <f t="shared" ca="1" si="227"/>
        <v>-139.47649337646055</v>
      </c>
      <c r="W722" s="3">
        <v>1</v>
      </c>
      <c r="X722" s="3">
        <v>1</v>
      </c>
    </row>
    <row r="723" spans="1:24" x14ac:dyDescent="0.3">
      <c r="A723" s="1">
        <f t="shared" ca="1" si="209"/>
        <v>53367.498416460367</v>
      </c>
      <c r="B723" s="1">
        <f t="shared" ca="1" si="210"/>
        <v>1683.5347869898799</v>
      </c>
      <c r="C723" s="9">
        <f t="shared" ca="1" si="211"/>
        <v>3</v>
      </c>
      <c r="D723" s="1">
        <f t="shared" ca="1" si="212"/>
        <v>2310</v>
      </c>
      <c r="E723" s="1">
        <f t="shared" ca="1" si="213"/>
        <v>6.7402550180655965</v>
      </c>
      <c r="F723" s="1">
        <f t="shared" ca="1" si="214"/>
        <v>900.6365216770962</v>
      </c>
      <c r="G723" s="1">
        <f t="shared" ca="1" si="215"/>
        <v>1036.1039080437909</v>
      </c>
      <c r="H723" s="9">
        <f t="shared" ca="1" si="216"/>
        <v>5</v>
      </c>
      <c r="I723" s="1">
        <f t="shared" ca="1" si="217"/>
        <v>17598.474532187738</v>
      </c>
      <c r="J723" s="1">
        <f t="shared" ca="1" si="218"/>
        <v>219.50136131371175</v>
      </c>
      <c r="K723" s="9">
        <f t="shared" si="219"/>
        <v>1</v>
      </c>
      <c r="L723" s="9">
        <f t="shared" si="220"/>
        <v>1</v>
      </c>
      <c r="M723" s="2">
        <f t="shared" ca="1" si="221"/>
        <v>53367.498416460367</v>
      </c>
      <c r="N723" s="2">
        <f t="shared" ca="1" si="222"/>
        <v>1683.5347869898799</v>
      </c>
      <c r="O723" s="3">
        <v>3</v>
      </c>
      <c r="P723" s="2">
        <f t="shared" ca="1" si="223"/>
        <v>-208.09841480539581</v>
      </c>
      <c r="Q723" s="2">
        <f t="shared" ca="1" si="224"/>
        <v>6.7402550180655965</v>
      </c>
      <c r="R723" s="2">
        <f t="shared" ca="1" si="225"/>
        <v>900.6365216770962</v>
      </c>
      <c r="S723" s="2">
        <f t="shared" ca="1" si="225"/>
        <v>1036.1039080437909</v>
      </c>
      <c r="T723" s="3">
        <v>5</v>
      </c>
      <c r="U723" s="2">
        <f t="shared" ca="1" si="226"/>
        <v>17598.474532187738</v>
      </c>
      <c r="V723" s="2">
        <f t="shared" ca="1" si="227"/>
        <v>219.50136131371175</v>
      </c>
      <c r="W723" s="3">
        <v>1</v>
      </c>
      <c r="X723" s="3">
        <v>1</v>
      </c>
    </row>
    <row r="724" spans="1:24" x14ac:dyDescent="0.3">
      <c r="A724" s="1">
        <f t="shared" ca="1" si="209"/>
        <v>67052.428965650717</v>
      </c>
      <c r="B724" s="1">
        <f t="shared" ca="1" si="210"/>
        <v>3398</v>
      </c>
      <c r="C724" s="9">
        <f t="shared" ca="1" si="211"/>
        <v>3</v>
      </c>
      <c r="D724" s="1">
        <f t="shared" ca="1" si="212"/>
        <v>9061.3612061348758</v>
      </c>
      <c r="E724" s="1">
        <f t="shared" ca="1" si="213"/>
        <v>62.913221125683407</v>
      </c>
      <c r="F724" s="1">
        <f t="shared" ca="1" si="214"/>
        <v>742.65706364375569</v>
      </c>
      <c r="G724" s="1">
        <f t="shared" ca="1" si="215"/>
        <v>899.49772365323327</v>
      </c>
      <c r="H724" s="9">
        <f t="shared" ca="1" si="216"/>
        <v>5</v>
      </c>
      <c r="I724" s="1">
        <f t="shared" ca="1" si="217"/>
        <v>15378.315653549964</v>
      </c>
      <c r="J724" s="1">
        <f t="shared" ca="1" si="218"/>
        <v>285.53121865605664</v>
      </c>
      <c r="K724" s="9">
        <f t="shared" si="219"/>
        <v>1</v>
      </c>
      <c r="L724" s="9">
        <f t="shared" si="220"/>
        <v>1</v>
      </c>
      <c r="M724" s="2">
        <f t="shared" ca="1" si="221"/>
        <v>67052.428965650717</v>
      </c>
      <c r="N724" s="2">
        <f t="shared" ca="1" si="222"/>
        <v>-283.047414420942</v>
      </c>
      <c r="O724" s="3">
        <v>3</v>
      </c>
      <c r="P724" s="2">
        <f t="shared" ca="1" si="223"/>
        <v>9061.3612061348758</v>
      </c>
      <c r="Q724" s="2">
        <f t="shared" ca="1" si="224"/>
        <v>62.913221125683407</v>
      </c>
      <c r="R724" s="2">
        <f t="shared" ca="1" si="225"/>
        <v>742.65706364375569</v>
      </c>
      <c r="S724" s="2">
        <f t="shared" ca="1" si="225"/>
        <v>899.49772365323327</v>
      </c>
      <c r="T724" s="3">
        <v>5</v>
      </c>
      <c r="U724" s="2">
        <f t="shared" ca="1" si="226"/>
        <v>15378.315653549964</v>
      </c>
      <c r="V724" s="2">
        <f t="shared" ca="1" si="227"/>
        <v>285.53121865605664</v>
      </c>
      <c r="W724" s="3">
        <v>1</v>
      </c>
      <c r="X724" s="3">
        <v>1</v>
      </c>
    </row>
    <row r="725" spans="1:24" x14ac:dyDescent="0.3">
      <c r="A725" s="1">
        <f t="shared" ca="1" si="209"/>
        <v>56444.093388913738</v>
      </c>
      <c r="B725" s="1">
        <f t="shared" ca="1" si="210"/>
        <v>1099.3473317334881</v>
      </c>
      <c r="C725" s="9">
        <f t="shared" ca="1" si="211"/>
        <v>3</v>
      </c>
      <c r="D725" s="1">
        <f t="shared" ca="1" si="212"/>
        <v>5542.8446530382244</v>
      </c>
      <c r="E725" s="1">
        <f t="shared" ca="1" si="213"/>
        <v>103</v>
      </c>
      <c r="F725" s="1">
        <f t="shared" ca="1" si="214"/>
        <v>802.52150866698923</v>
      </c>
      <c r="G725" s="1">
        <f t="shared" ca="1" si="215"/>
        <v>1005.1793143426685</v>
      </c>
      <c r="H725" s="9">
        <f t="shared" ca="1" si="216"/>
        <v>5</v>
      </c>
      <c r="I725" s="1">
        <f t="shared" ca="1" si="217"/>
        <v>6668.6377047360866</v>
      </c>
      <c r="J725" s="1">
        <f t="shared" ca="1" si="218"/>
        <v>416</v>
      </c>
      <c r="K725" s="9">
        <f t="shared" si="219"/>
        <v>1</v>
      </c>
      <c r="L725" s="9">
        <f t="shared" si="220"/>
        <v>1</v>
      </c>
      <c r="M725" s="2">
        <f t="shared" ca="1" si="221"/>
        <v>56444.093388913738</v>
      </c>
      <c r="N725" s="2">
        <f t="shared" ca="1" si="222"/>
        <v>1099.3473317334881</v>
      </c>
      <c r="O725" s="3">
        <v>3</v>
      </c>
      <c r="P725" s="2">
        <f t="shared" ca="1" si="223"/>
        <v>5542.8446530382244</v>
      </c>
      <c r="Q725" s="2">
        <f t="shared" ca="1" si="224"/>
        <v>256.4462074657597</v>
      </c>
      <c r="R725" s="2">
        <f t="shared" ca="1" si="225"/>
        <v>802.52150866698923</v>
      </c>
      <c r="S725" s="2">
        <f t="shared" ca="1" si="225"/>
        <v>1005.1793143426685</v>
      </c>
      <c r="T725" s="3">
        <v>5</v>
      </c>
      <c r="U725" s="2">
        <f t="shared" ca="1" si="226"/>
        <v>6668.6377047360866</v>
      </c>
      <c r="V725" s="2">
        <f t="shared" ca="1" si="227"/>
        <v>593.03670259651028</v>
      </c>
      <c r="W725" s="3">
        <v>1</v>
      </c>
      <c r="X725" s="3">
        <v>1</v>
      </c>
    </row>
    <row r="726" spans="1:24" x14ac:dyDescent="0.3">
      <c r="A726" s="1">
        <f t="shared" ca="1" si="209"/>
        <v>60796</v>
      </c>
      <c r="B726" s="1">
        <f t="shared" ca="1" si="210"/>
        <v>1075.5125901672261</v>
      </c>
      <c r="C726" s="9">
        <f t="shared" ca="1" si="211"/>
        <v>3</v>
      </c>
      <c r="D726" s="1">
        <f t="shared" ca="1" si="212"/>
        <v>9136.1463722595945</v>
      </c>
      <c r="E726" s="1">
        <f t="shared" ca="1" si="213"/>
        <v>91.62949322773288</v>
      </c>
      <c r="F726" s="1">
        <f t="shared" ca="1" si="214"/>
        <v>827</v>
      </c>
      <c r="G726" s="1">
        <f t="shared" ca="1" si="215"/>
        <v>767</v>
      </c>
      <c r="H726" s="9">
        <f t="shared" ca="1" si="216"/>
        <v>5</v>
      </c>
      <c r="I726" s="1">
        <f t="shared" ca="1" si="217"/>
        <v>15342</v>
      </c>
      <c r="J726" s="1">
        <f t="shared" ca="1" si="218"/>
        <v>118.34863379057032</v>
      </c>
      <c r="K726" s="9">
        <f t="shared" si="219"/>
        <v>1</v>
      </c>
      <c r="L726" s="9">
        <f t="shared" si="220"/>
        <v>1</v>
      </c>
      <c r="M726" s="2">
        <f t="shared" ca="1" si="221"/>
        <v>71211.879802687079</v>
      </c>
      <c r="N726" s="2">
        <f t="shared" ca="1" si="222"/>
        <v>1075.5125901672261</v>
      </c>
      <c r="O726" s="3">
        <v>3</v>
      </c>
      <c r="P726" s="2">
        <f t="shared" ca="1" si="223"/>
        <v>9136.1463722595945</v>
      </c>
      <c r="Q726" s="2">
        <f t="shared" ca="1" si="224"/>
        <v>91.62949322773288</v>
      </c>
      <c r="R726" s="2">
        <f t="shared" ca="1" si="225"/>
        <v>1135.0305776529212</v>
      </c>
      <c r="S726" s="2">
        <f t="shared" ca="1" si="225"/>
        <v>694.90739617109432</v>
      </c>
      <c r="T726" s="3">
        <v>5</v>
      </c>
      <c r="U726" s="2">
        <f t="shared" ca="1" si="226"/>
        <v>2189.8093500799696</v>
      </c>
      <c r="V726" s="2">
        <f t="shared" ca="1" si="227"/>
        <v>118.34863379057032</v>
      </c>
      <c r="W726" s="3">
        <v>1</v>
      </c>
      <c r="X726" s="3">
        <v>1</v>
      </c>
    </row>
    <row r="727" spans="1:24" x14ac:dyDescent="0.3">
      <c r="A727" s="1">
        <f t="shared" ca="1" si="209"/>
        <v>61197</v>
      </c>
      <c r="B727" s="1">
        <f t="shared" ca="1" si="210"/>
        <v>4261</v>
      </c>
      <c r="C727" s="9">
        <f t="shared" ca="1" si="211"/>
        <v>3</v>
      </c>
      <c r="D727" s="1">
        <f t="shared" ca="1" si="212"/>
        <v>8595</v>
      </c>
      <c r="E727" s="1">
        <f t="shared" ca="1" si="213"/>
        <v>6.0648103083367175</v>
      </c>
      <c r="F727" s="1">
        <f t="shared" ca="1" si="214"/>
        <v>851.30410813417666</v>
      </c>
      <c r="G727" s="1">
        <f t="shared" ca="1" si="215"/>
        <v>804</v>
      </c>
      <c r="H727" s="9">
        <f t="shared" ca="1" si="216"/>
        <v>5</v>
      </c>
      <c r="I727" s="1">
        <f t="shared" ca="1" si="217"/>
        <v>16368.026755101229</v>
      </c>
      <c r="J727" s="1">
        <f t="shared" ca="1" si="218"/>
        <v>161.92860388967387</v>
      </c>
      <c r="K727" s="9">
        <f t="shared" si="219"/>
        <v>1</v>
      </c>
      <c r="L727" s="9">
        <f t="shared" si="220"/>
        <v>1</v>
      </c>
      <c r="M727" s="2">
        <f t="shared" ca="1" si="221"/>
        <v>42100.806887680184</v>
      </c>
      <c r="N727" s="2">
        <f t="shared" ca="1" si="222"/>
        <v>7528.2734820030373</v>
      </c>
      <c r="O727" s="3">
        <v>3</v>
      </c>
      <c r="P727" s="2">
        <f t="shared" ca="1" si="223"/>
        <v>-3837.6742736501674</v>
      </c>
      <c r="Q727" s="2">
        <f t="shared" ca="1" si="224"/>
        <v>6.0648103083367175</v>
      </c>
      <c r="R727" s="2">
        <f t="shared" ca="1" si="225"/>
        <v>851.30410813417666</v>
      </c>
      <c r="S727" s="2">
        <f t="shared" ca="1" si="225"/>
        <v>711.11547942470054</v>
      </c>
      <c r="T727" s="3">
        <v>5</v>
      </c>
      <c r="U727" s="2">
        <f t="shared" ca="1" si="226"/>
        <v>16368.026755101229</v>
      </c>
      <c r="V727" s="2">
        <f t="shared" ca="1" si="227"/>
        <v>161.92860388967387</v>
      </c>
      <c r="W727" s="3">
        <v>1</v>
      </c>
      <c r="X727" s="3">
        <v>1</v>
      </c>
    </row>
    <row r="728" spans="1:24" x14ac:dyDescent="0.3">
      <c r="A728" s="1">
        <f t="shared" ca="1" si="209"/>
        <v>66493.526526074842</v>
      </c>
      <c r="B728" s="1">
        <f t="shared" ca="1" si="210"/>
        <v>4034.9472881071611</v>
      </c>
      <c r="C728" s="9">
        <f t="shared" ca="1" si="211"/>
        <v>3</v>
      </c>
      <c r="D728" s="1">
        <f t="shared" ca="1" si="212"/>
        <v>6383.6884022838367</v>
      </c>
      <c r="E728" s="1">
        <f t="shared" ca="1" si="213"/>
        <v>159</v>
      </c>
      <c r="F728" s="1">
        <f t="shared" ca="1" si="214"/>
        <v>797.65721163309331</v>
      </c>
      <c r="G728" s="1">
        <f t="shared" ca="1" si="215"/>
        <v>986.44209659513194</v>
      </c>
      <c r="H728" s="9">
        <f t="shared" ca="1" si="216"/>
        <v>5</v>
      </c>
      <c r="I728" s="1">
        <f t="shared" ca="1" si="217"/>
        <v>19132.254491107618</v>
      </c>
      <c r="J728" s="1">
        <f t="shared" ca="1" si="218"/>
        <v>214.85980165319242</v>
      </c>
      <c r="K728" s="9">
        <f t="shared" si="219"/>
        <v>1</v>
      </c>
      <c r="L728" s="9">
        <f t="shared" si="220"/>
        <v>1</v>
      </c>
      <c r="M728" s="2">
        <f t="shared" ca="1" si="221"/>
        <v>66493.526526074842</v>
      </c>
      <c r="N728" s="2">
        <f t="shared" ca="1" si="222"/>
        <v>4034.9472881071611</v>
      </c>
      <c r="O728" s="3">
        <v>3</v>
      </c>
      <c r="P728" s="2">
        <f t="shared" ca="1" si="223"/>
        <v>6383.6884022838367</v>
      </c>
      <c r="Q728" s="2">
        <f t="shared" ca="1" si="224"/>
        <v>215.48677854359107</v>
      </c>
      <c r="R728" s="2">
        <f t="shared" ca="1" si="225"/>
        <v>797.65721163309331</v>
      </c>
      <c r="S728" s="2">
        <f t="shared" ca="1" si="225"/>
        <v>986.44209659513194</v>
      </c>
      <c r="T728" s="3">
        <v>5</v>
      </c>
      <c r="U728" s="2">
        <f t="shared" ca="1" si="226"/>
        <v>19132.254491107618</v>
      </c>
      <c r="V728" s="2">
        <f t="shared" ca="1" si="227"/>
        <v>214.85980165319242</v>
      </c>
      <c r="W728" s="3">
        <v>1</v>
      </c>
      <c r="X728" s="3">
        <v>1</v>
      </c>
    </row>
    <row r="729" spans="1:24" x14ac:dyDescent="0.3">
      <c r="A729" s="1">
        <f t="shared" ca="1" si="209"/>
        <v>57887</v>
      </c>
      <c r="B729" s="1">
        <f t="shared" ca="1" si="210"/>
        <v>727</v>
      </c>
      <c r="C729" s="9">
        <f t="shared" ca="1" si="211"/>
        <v>3</v>
      </c>
      <c r="D729" s="1">
        <f t="shared" ca="1" si="212"/>
        <v>7647.2521976589815</v>
      </c>
      <c r="E729" s="1">
        <f t="shared" ca="1" si="213"/>
        <v>31</v>
      </c>
      <c r="F729" s="1">
        <f t="shared" ca="1" si="214"/>
        <v>1033</v>
      </c>
      <c r="G729" s="1">
        <f t="shared" ca="1" si="215"/>
        <v>942</v>
      </c>
      <c r="H729" s="9">
        <f t="shared" ca="1" si="216"/>
        <v>5</v>
      </c>
      <c r="I729" s="1">
        <f t="shared" ca="1" si="217"/>
        <v>6114</v>
      </c>
      <c r="J729" s="1">
        <f t="shared" ca="1" si="218"/>
        <v>290.94361738462197</v>
      </c>
      <c r="K729" s="9">
        <f t="shared" si="219"/>
        <v>1</v>
      </c>
      <c r="L729" s="9">
        <f t="shared" si="220"/>
        <v>1</v>
      </c>
      <c r="M729" s="2">
        <f t="shared" ca="1" si="221"/>
        <v>39468.045467406635</v>
      </c>
      <c r="N729" s="2">
        <f t="shared" ca="1" si="222"/>
        <v>6376.9755362966098</v>
      </c>
      <c r="O729" s="3">
        <v>3</v>
      </c>
      <c r="P729" s="2">
        <f t="shared" ca="1" si="223"/>
        <v>7647.2521976589815</v>
      </c>
      <c r="Q729" s="2">
        <f t="shared" ca="1" si="224"/>
        <v>-5.681121762211518</v>
      </c>
      <c r="R729" s="2">
        <f t="shared" ca="1" si="225"/>
        <v>646.49351302225864</v>
      </c>
      <c r="S729" s="2">
        <f t="shared" ca="1" si="225"/>
        <v>605.78673571797913</v>
      </c>
      <c r="T729" s="3">
        <v>5</v>
      </c>
      <c r="U729" s="2">
        <f t="shared" ca="1" si="226"/>
        <v>2551.9270034484434</v>
      </c>
      <c r="V729" s="2">
        <f t="shared" ca="1" si="227"/>
        <v>290.94361738462197</v>
      </c>
      <c r="W729" s="3">
        <v>1</v>
      </c>
      <c r="X729" s="3">
        <v>1</v>
      </c>
    </row>
    <row r="730" spans="1:24" x14ac:dyDescent="0.3">
      <c r="A730" s="1">
        <f t="shared" ca="1" si="209"/>
        <v>57148.592509918701</v>
      </c>
      <c r="B730" s="1">
        <f t="shared" ca="1" si="210"/>
        <v>1626.8193268074792</v>
      </c>
      <c r="C730" s="9">
        <f t="shared" ca="1" si="211"/>
        <v>3</v>
      </c>
      <c r="D730" s="1">
        <f t="shared" ca="1" si="212"/>
        <v>6755.1024861829374</v>
      </c>
      <c r="E730" s="1">
        <f t="shared" ca="1" si="213"/>
        <v>36</v>
      </c>
      <c r="F730" s="1">
        <f t="shared" ca="1" si="214"/>
        <v>939.00260635425298</v>
      </c>
      <c r="G730" s="1">
        <f t="shared" ca="1" si="215"/>
        <v>976.76446301926501</v>
      </c>
      <c r="H730" s="9">
        <f t="shared" ca="1" si="216"/>
        <v>5</v>
      </c>
      <c r="I730" s="1">
        <f t="shared" ca="1" si="217"/>
        <v>11016.760751932754</v>
      </c>
      <c r="J730" s="1">
        <f t="shared" ca="1" si="218"/>
        <v>229</v>
      </c>
      <c r="K730" s="9">
        <f t="shared" si="219"/>
        <v>1</v>
      </c>
      <c r="L730" s="9">
        <f t="shared" si="220"/>
        <v>1</v>
      </c>
      <c r="M730" s="2">
        <f t="shared" ca="1" si="221"/>
        <v>57148.592509918701</v>
      </c>
      <c r="N730" s="2">
        <f t="shared" ca="1" si="222"/>
        <v>1626.8193268074792</v>
      </c>
      <c r="O730" s="3">
        <v>3</v>
      </c>
      <c r="P730" s="2">
        <f t="shared" ca="1" si="223"/>
        <v>6755.1024861829374</v>
      </c>
      <c r="Q730" s="2">
        <f t="shared" ca="1" si="224"/>
        <v>196.74882012177468</v>
      </c>
      <c r="R730" s="2">
        <f t="shared" ca="1" si="225"/>
        <v>939.00260635425298</v>
      </c>
      <c r="S730" s="2">
        <f t="shared" ca="1" si="225"/>
        <v>976.76446301926501</v>
      </c>
      <c r="T730" s="3">
        <v>5</v>
      </c>
      <c r="U730" s="2">
        <f t="shared" ca="1" si="226"/>
        <v>11016.760751932754</v>
      </c>
      <c r="V730" s="2">
        <f t="shared" ca="1" si="227"/>
        <v>40.006840923650287</v>
      </c>
      <c r="W730" s="3">
        <v>1</v>
      </c>
      <c r="X730" s="3">
        <v>1</v>
      </c>
    </row>
    <row r="731" spans="1:24" x14ac:dyDescent="0.3">
      <c r="A731" s="1">
        <f t="shared" ca="1" si="209"/>
        <v>69183.110330709722</v>
      </c>
      <c r="B731" s="1">
        <f t="shared" ca="1" si="210"/>
        <v>4427.3359102864742</v>
      </c>
      <c r="C731" s="9">
        <f t="shared" ca="1" si="211"/>
        <v>3</v>
      </c>
      <c r="D731" s="1">
        <f t="shared" ca="1" si="212"/>
        <v>2889.7800815760661</v>
      </c>
      <c r="E731" s="1">
        <f t="shared" ca="1" si="213"/>
        <v>133.19778500520695</v>
      </c>
      <c r="F731" s="1">
        <f t="shared" ca="1" si="214"/>
        <v>781</v>
      </c>
      <c r="G731" s="1">
        <f t="shared" ca="1" si="215"/>
        <v>862.49647125754836</v>
      </c>
      <c r="H731" s="9">
        <f t="shared" ca="1" si="216"/>
        <v>5</v>
      </c>
      <c r="I731" s="1">
        <f t="shared" ca="1" si="217"/>
        <v>17827.455803408597</v>
      </c>
      <c r="J731" s="1">
        <f t="shared" ca="1" si="218"/>
        <v>85.455999365799613</v>
      </c>
      <c r="K731" s="9">
        <f t="shared" si="219"/>
        <v>1</v>
      </c>
      <c r="L731" s="9">
        <f t="shared" si="220"/>
        <v>1</v>
      </c>
      <c r="M731" s="2">
        <f t="shared" ca="1" si="221"/>
        <v>69183.110330709722</v>
      </c>
      <c r="N731" s="2">
        <f t="shared" ca="1" si="222"/>
        <v>4427.3359102864742</v>
      </c>
      <c r="O731" s="3">
        <v>3</v>
      </c>
      <c r="P731" s="2">
        <f t="shared" ca="1" si="223"/>
        <v>2889.7800815760661</v>
      </c>
      <c r="Q731" s="2">
        <f t="shared" ca="1" si="224"/>
        <v>133.19778500520695</v>
      </c>
      <c r="R731" s="2">
        <f t="shared" ca="1" si="225"/>
        <v>685.99080459524305</v>
      </c>
      <c r="S731" s="2">
        <f t="shared" ca="1" si="225"/>
        <v>862.49647125754836</v>
      </c>
      <c r="T731" s="3">
        <v>5</v>
      </c>
      <c r="U731" s="2">
        <f t="shared" ca="1" si="226"/>
        <v>17827.455803408597</v>
      </c>
      <c r="V731" s="2">
        <f t="shared" ca="1" si="227"/>
        <v>85.455999365799613</v>
      </c>
      <c r="W731" s="3">
        <v>1</v>
      </c>
      <c r="X731" s="3">
        <v>1</v>
      </c>
    </row>
    <row r="732" spans="1:24" x14ac:dyDescent="0.3">
      <c r="A732" s="1">
        <f t="shared" ca="1" si="209"/>
        <v>67394.983301436194</v>
      </c>
      <c r="B732" s="1">
        <f t="shared" ca="1" si="210"/>
        <v>3458.7764718622248</v>
      </c>
      <c r="C732" s="9">
        <f t="shared" ca="1" si="211"/>
        <v>3</v>
      </c>
      <c r="D732" s="1">
        <f t="shared" ca="1" si="212"/>
        <v>6824.2373991926779</v>
      </c>
      <c r="E732" s="1">
        <f t="shared" ca="1" si="213"/>
        <v>13.280890928366503</v>
      </c>
      <c r="F732" s="1">
        <f t="shared" ca="1" si="214"/>
        <v>876.45893341621843</v>
      </c>
      <c r="G732" s="1">
        <f t="shared" ca="1" si="215"/>
        <v>1016.0362887788398</v>
      </c>
      <c r="H732" s="9">
        <f t="shared" ca="1" si="216"/>
        <v>5</v>
      </c>
      <c r="I732" s="1">
        <f t="shared" ca="1" si="217"/>
        <v>8284.1749282475757</v>
      </c>
      <c r="J732" s="1">
        <f t="shared" ca="1" si="218"/>
        <v>491</v>
      </c>
      <c r="K732" s="9">
        <f t="shared" si="219"/>
        <v>1</v>
      </c>
      <c r="L732" s="9">
        <f t="shared" si="220"/>
        <v>1</v>
      </c>
      <c r="M732" s="2">
        <f t="shared" ca="1" si="221"/>
        <v>67394.983301436194</v>
      </c>
      <c r="N732" s="2">
        <f t="shared" ca="1" si="222"/>
        <v>3458.7764718622248</v>
      </c>
      <c r="O732" s="3">
        <v>3</v>
      </c>
      <c r="P732" s="2">
        <f t="shared" ca="1" si="223"/>
        <v>6824.2373991926779</v>
      </c>
      <c r="Q732" s="2">
        <f t="shared" ca="1" si="224"/>
        <v>13.280890928366503</v>
      </c>
      <c r="R732" s="2">
        <f t="shared" ca="1" si="225"/>
        <v>876.45893341621843</v>
      </c>
      <c r="S732" s="2">
        <f t="shared" ca="1" si="225"/>
        <v>1016.0362887788398</v>
      </c>
      <c r="T732" s="3">
        <v>5</v>
      </c>
      <c r="U732" s="2">
        <f t="shared" ca="1" si="226"/>
        <v>8284.1749282475757</v>
      </c>
      <c r="V732" s="2">
        <f t="shared" ca="1" si="227"/>
        <v>630.13220049892675</v>
      </c>
      <c r="W732" s="3">
        <v>1</v>
      </c>
      <c r="X732" s="3">
        <v>1</v>
      </c>
    </row>
    <row r="733" spans="1:24" x14ac:dyDescent="0.3">
      <c r="A733" s="1">
        <f t="shared" ca="1" si="209"/>
        <v>60841.232334528613</v>
      </c>
      <c r="B733" s="1">
        <f t="shared" ca="1" si="210"/>
        <v>1829.4406470535118</v>
      </c>
      <c r="C733" s="9">
        <f t="shared" ca="1" si="211"/>
        <v>3</v>
      </c>
      <c r="D733" s="1">
        <f t="shared" ca="1" si="212"/>
        <v>7199.0834712529677</v>
      </c>
      <c r="E733" s="1">
        <f t="shared" ca="1" si="213"/>
        <v>156</v>
      </c>
      <c r="F733" s="1">
        <f t="shared" ca="1" si="214"/>
        <v>775</v>
      </c>
      <c r="G733" s="1">
        <f t="shared" ca="1" si="215"/>
        <v>816.15170113894271</v>
      </c>
      <c r="H733" s="9">
        <f t="shared" ca="1" si="216"/>
        <v>5</v>
      </c>
      <c r="I733" s="1">
        <f t="shared" ca="1" si="217"/>
        <v>12655.640023538213</v>
      </c>
      <c r="J733" s="1">
        <f t="shared" ca="1" si="218"/>
        <v>436.49640374561403</v>
      </c>
      <c r="K733" s="9">
        <f t="shared" si="219"/>
        <v>1</v>
      </c>
      <c r="L733" s="9">
        <f t="shared" si="220"/>
        <v>1</v>
      </c>
      <c r="M733" s="2">
        <f t="shared" ca="1" si="221"/>
        <v>60841.232334528613</v>
      </c>
      <c r="N733" s="2">
        <f t="shared" ca="1" si="222"/>
        <v>1829.4406470535118</v>
      </c>
      <c r="O733" s="3">
        <v>3</v>
      </c>
      <c r="P733" s="2">
        <f t="shared" ca="1" si="223"/>
        <v>7199.0834712529677</v>
      </c>
      <c r="Q733" s="2">
        <f t="shared" ca="1" si="224"/>
        <v>-79.619911864483328</v>
      </c>
      <c r="R733" s="2">
        <f t="shared" ca="1" si="225"/>
        <v>452.64273281834915</v>
      </c>
      <c r="S733" s="2">
        <f t="shared" ca="1" si="225"/>
        <v>816.15170113894271</v>
      </c>
      <c r="T733" s="3">
        <v>5</v>
      </c>
      <c r="U733" s="2">
        <f t="shared" ca="1" si="226"/>
        <v>12655.640023538213</v>
      </c>
      <c r="V733" s="2">
        <f t="shared" ca="1" si="227"/>
        <v>436.49640374561403</v>
      </c>
      <c r="W733" s="3">
        <v>1</v>
      </c>
      <c r="X733" s="3">
        <v>1</v>
      </c>
    </row>
    <row r="734" spans="1:24" x14ac:dyDescent="0.3">
      <c r="A734" s="1">
        <f t="shared" ca="1" si="209"/>
        <v>59179</v>
      </c>
      <c r="B734" s="1">
        <f t="shared" ca="1" si="210"/>
        <v>119.21759027405278</v>
      </c>
      <c r="C734" s="9">
        <f t="shared" ca="1" si="211"/>
        <v>3</v>
      </c>
      <c r="D734" s="1">
        <f t="shared" ca="1" si="212"/>
        <v>3171</v>
      </c>
      <c r="E734" s="1">
        <f t="shared" ca="1" si="213"/>
        <v>46.802271313023468</v>
      </c>
      <c r="F734" s="1">
        <f t="shared" ca="1" si="214"/>
        <v>854.27668649605982</v>
      </c>
      <c r="G734" s="1">
        <f t="shared" ca="1" si="215"/>
        <v>992.29074792713163</v>
      </c>
      <c r="H734" s="9">
        <f t="shared" ca="1" si="216"/>
        <v>5</v>
      </c>
      <c r="I734" s="1">
        <f t="shared" ca="1" si="217"/>
        <v>12606</v>
      </c>
      <c r="J734" s="1">
        <f t="shared" ca="1" si="218"/>
        <v>241.81112833831088</v>
      </c>
      <c r="K734" s="9">
        <f t="shared" si="219"/>
        <v>1</v>
      </c>
      <c r="L734" s="9">
        <f t="shared" si="220"/>
        <v>1</v>
      </c>
      <c r="M734" s="2">
        <f t="shared" ca="1" si="221"/>
        <v>82366.985130897985</v>
      </c>
      <c r="N734" s="2">
        <f t="shared" ca="1" si="222"/>
        <v>119.21759027405278</v>
      </c>
      <c r="O734" s="3">
        <v>3</v>
      </c>
      <c r="P734" s="2">
        <f t="shared" ca="1" si="223"/>
        <v>12083.763933268796</v>
      </c>
      <c r="Q734" s="2">
        <f t="shared" ca="1" si="224"/>
        <v>46.802271313023468</v>
      </c>
      <c r="R734" s="2">
        <f t="shared" ca="1" si="225"/>
        <v>854.27668649605982</v>
      </c>
      <c r="S734" s="2">
        <f t="shared" ca="1" si="225"/>
        <v>992.29074792713163</v>
      </c>
      <c r="T734" s="3">
        <v>5</v>
      </c>
      <c r="U734" s="2">
        <f t="shared" ca="1" si="226"/>
        <v>3615.7071304211349</v>
      </c>
      <c r="V734" s="2">
        <f t="shared" ca="1" si="227"/>
        <v>241.81112833831088</v>
      </c>
      <c r="W734" s="3">
        <v>1</v>
      </c>
      <c r="X734" s="3">
        <v>1</v>
      </c>
    </row>
    <row r="735" spans="1:24" x14ac:dyDescent="0.3">
      <c r="A735" s="1">
        <f t="shared" ca="1" si="209"/>
        <v>54439.623043619853</v>
      </c>
      <c r="B735" s="1">
        <f t="shared" ca="1" si="210"/>
        <v>1855.6920186022876</v>
      </c>
      <c r="C735" s="9">
        <f t="shared" ca="1" si="211"/>
        <v>3</v>
      </c>
      <c r="D735" s="1">
        <f t="shared" ca="1" si="212"/>
        <v>8110.5505732192451</v>
      </c>
      <c r="E735" s="1">
        <f t="shared" ca="1" si="213"/>
        <v>103.57489481957937</v>
      </c>
      <c r="F735" s="1">
        <f t="shared" ca="1" si="214"/>
        <v>907</v>
      </c>
      <c r="G735" s="1">
        <f t="shared" ca="1" si="215"/>
        <v>881.56192056617522</v>
      </c>
      <c r="H735" s="9">
        <f t="shared" ca="1" si="216"/>
        <v>5</v>
      </c>
      <c r="I735" s="1">
        <f t="shared" ca="1" si="217"/>
        <v>7729.3077020363362</v>
      </c>
      <c r="J735" s="1">
        <f t="shared" ca="1" si="218"/>
        <v>292</v>
      </c>
      <c r="K735" s="9">
        <f t="shared" si="219"/>
        <v>1</v>
      </c>
      <c r="L735" s="9">
        <f t="shared" si="220"/>
        <v>1</v>
      </c>
      <c r="M735" s="2">
        <f t="shared" ca="1" si="221"/>
        <v>54439.623043619853</v>
      </c>
      <c r="N735" s="2">
        <f t="shared" ca="1" si="222"/>
        <v>1855.6920186022876</v>
      </c>
      <c r="O735" s="3">
        <v>3</v>
      </c>
      <c r="P735" s="2">
        <f t="shared" ca="1" si="223"/>
        <v>8110.5505732192451</v>
      </c>
      <c r="Q735" s="2">
        <f t="shared" ca="1" si="224"/>
        <v>103.57489481957937</v>
      </c>
      <c r="R735" s="2">
        <f t="shared" ca="1" si="225"/>
        <v>1142.7700100543204</v>
      </c>
      <c r="S735" s="2">
        <f t="shared" ca="1" si="225"/>
        <v>881.56192056617522</v>
      </c>
      <c r="T735" s="3">
        <v>5</v>
      </c>
      <c r="U735" s="2">
        <f t="shared" ca="1" si="226"/>
        <v>7729.3077020363362</v>
      </c>
      <c r="V735" s="2">
        <f t="shared" ca="1" si="227"/>
        <v>40.597655989504915</v>
      </c>
      <c r="W735" s="3">
        <v>1</v>
      </c>
      <c r="X735" s="3">
        <v>1</v>
      </c>
    </row>
    <row r="736" spans="1:24" x14ac:dyDescent="0.3">
      <c r="A736" s="1">
        <f t="shared" ca="1" si="209"/>
        <v>51615</v>
      </c>
      <c r="B736" s="1">
        <f t="shared" ca="1" si="210"/>
        <v>1679</v>
      </c>
      <c r="C736" s="9">
        <f t="shared" ca="1" si="211"/>
        <v>3</v>
      </c>
      <c r="D736" s="1">
        <f t="shared" ca="1" si="212"/>
        <v>7962.8540039139352</v>
      </c>
      <c r="E736" s="1">
        <f t="shared" ca="1" si="213"/>
        <v>107.84579853189682</v>
      </c>
      <c r="F736" s="1">
        <f t="shared" ca="1" si="214"/>
        <v>898.62489972803871</v>
      </c>
      <c r="G736" s="1">
        <f t="shared" ca="1" si="215"/>
        <v>750.2712997529502</v>
      </c>
      <c r="H736" s="9">
        <f t="shared" ca="1" si="216"/>
        <v>5</v>
      </c>
      <c r="I736" s="1">
        <f t="shared" ca="1" si="217"/>
        <v>13306</v>
      </c>
      <c r="J736" s="1">
        <f t="shared" ca="1" si="218"/>
        <v>83.110930801721366</v>
      </c>
      <c r="K736" s="9">
        <f t="shared" si="219"/>
        <v>1</v>
      </c>
      <c r="L736" s="9">
        <f t="shared" si="220"/>
        <v>1</v>
      </c>
      <c r="M736" s="2">
        <f t="shared" ca="1" si="221"/>
        <v>72475.506681771541</v>
      </c>
      <c r="N736" s="2">
        <f t="shared" ca="1" si="222"/>
        <v>5593.6729506586908</v>
      </c>
      <c r="O736" s="3">
        <v>3</v>
      </c>
      <c r="P736" s="2">
        <f t="shared" ca="1" si="223"/>
        <v>7962.8540039139352</v>
      </c>
      <c r="Q736" s="2">
        <f t="shared" ca="1" si="224"/>
        <v>107.84579853189682</v>
      </c>
      <c r="R736" s="2">
        <f t="shared" ca="1" si="225"/>
        <v>898.62489972803871</v>
      </c>
      <c r="S736" s="2">
        <f t="shared" ca="1" si="225"/>
        <v>750.2712997529502</v>
      </c>
      <c r="T736" s="3">
        <v>5</v>
      </c>
      <c r="U736" s="2">
        <f t="shared" ca="1" si="226"/>
        <v>-2587.0461381679361</v>
      </c>
      <c r="V736" s="2">
        <f t="shared" ca="1" si="227"/>
        <v>83.110930801721366</v>
      </c>
      <c r="W736" s="3">
        <v>1</v>
      </c>
      <c r="X736" s="3">
        <v>1</v>
      </c>
    </row>
    <row r="737" spans="1:24" x14ac:dyDescent="0.3">
      <c r="A737" s="1">
        <f t="shared" ca="1" si="209"/>
        <v>58714</v>
      </c>
      <c r="B737" s="1">
        <f t="shared" ca="1" si="210"/>
        <v>4610.7515209153644</v>
      </c>
      <c r="C737" s="9">
        <f t="shared" ca="1" si="211"/>
        <v>3</v>
      </c>
      <c r="D737" s="1">
        <f t="shared" ca="1" si="212"/>
        <v>7789</v>
      </c>
      <c r="E737" s="1">
        <f t="shared" ca="1" si="213"/>
        <v>166</v>
      </c>
      <c r="F737" s="1">
        <f t="shared" ca="1" si="214"/>
        <v>740.99065996056731</v>
      </c>
      <c r="G737" s="1">
        <f t="shared" ca="1" si="215"/>
        <v>823.94507874337944</v>
      </c>
      <c r="H737" s="9">
        <f t="shared" ca="1" si="216"/>
        <v>5</v>
      </c>
      <c r="I737" s="1">
        <f t="shared" ca="1" si="217"/>
        <v>13892</v>
      </c>
      <c r="J737" s="1">
        <f t="shared" ca="1" si="218"/>
        <v>169</v>
      </c>
      <c r="K737" s="9">
        <f t="shared" si="219"/>
        <v>1</v>
      </c>
      <c r="L737" s="9">
        <f t="shared" si="220"/>
        <v>1</v>
      </c>
      <c r="M737" s="2">
        <f t="shared" ca="1" si="221"/>
        <v>74175.81724044944</v>
      </c>
      <c r="N737" s="2">
        <f t="shared" ca="1" si="222"/>
        <v>4610.7515209153644</v>
      </c>
      <c r="O737" s="3">
        <v>3</v>
      </c>
      <c r="P737" s="2">
        <f t="shared" ca="1" si="223"/>
        <v>-142.52862808425562</v>
      </c>
      <c r="Q737" s="2">
        <f t="shared" ca="1" si="224"/>
        <v>265.01392025200403</v>
      </c>
      <c r="R737" s="2">
        <f t="shared" ca="1" si="225"/>
        <v>740.99065996056731</v>
      </c>
      <c r="S737" s="2">
        <f t="shared" ca="1" si="225"/>
        <v>823.94507874337944</v>
      </c>
      <c r="T737" s="3">
        <v>5</v>
      </c>
      <c r="U737" s="2">
        <f t="shared" ca="1" si="226"/>
        <v>3407.9492642498099</v>
      </c>
      <c r="V737" s="2">
        <f t="shared" ca="1" si="227"/>
        <v>672.39527118256296</v>
      </c>
      <c r="W737" s="3">
        <v>1</v>
      </c>
      <c r="X737" s="3">
        <v>1</v>
      </c>
    </row>
    <row r="738" spans="1:24" x14ac:dyDescent="0.3">
      <c r="A738" s="1">
        <f t="shared" ca="1" si="209"/>
        <v>60130.402579146401</v>
      </c>
      <c r="B738" s="1">
        <f t="shared" ca="1" si="210"/>
        <v>3138</v>
      </c>
      <c r="C738" s="9">
        <f t="shared" ca="1" si="211"/>
        <v>3</v>
      </c>
      <c r="D738" s="1">
        <f t="shared" ca="1" si="212"/>
        <v>8189.5762481400034</v>
      </c>
      <c r="E738" s="1">
        <f t="shared" ca="1" si="213"/>
        <v>37</v>
      </c>
      <c r="F738" s="1">
        <f t="shared" ca="1" si="214"/>
        <v>984.32289298606622</v>
      </c>
      <c r="G738" s="1">
        <f t="shared" ca="1" si="215"/>
        <v>753.7214362861049</v>
      </c>
      <c r="H738" s="9">
        <f t="shared" ca="1" si="216"/>
        <v>5</v>
      </c>
      <c r="I738" s="1">
        <f t="shared" ca="1" si="217"/>
        <v>13577</v>
      </c>
      <c r="J738" s="1">
        <f t="shared" ca="1" si="218"/>
        <v>367</v>
      </c>
      <c r="K738" s="9">
        <f t="shared" si="219"/>
        <v>1</v>
      </c>
      <c r="L738" s="9">
        <f t="shared" si="220"/>
        <v>1</v>
      </c>
      <c r="M738" s="2">
        <f t="shared" ca="1" si="221"/>
        <v>60130.402579146401</v>
      </c>
      <c r="N738" s="2">
        <f t="shared" ca="1" si="222"/>
        <v>6827.6627180620817</v>
      </c>
      <c r="O738" s="3">
        <v>3</v>
      </c>
      <c r="P738" s="2">
        <f t="shared" ca="1" si="223"/>
        <v>8189.5762481400034</v>
      </c>
      <c r="Q738" s="2">
        <f t="shared" ca="1" si="224"/>
        <v>259.59879883661034</v>
      </c>
      <c r="R738" s="2">
        <f t="shared" ca="1" si="225"/>
        <v>984.32289298606622</v>
      </c>
      <c r="S738" s="2">
        <f t="shared" ca="1" si="225"/>
        <v>753.7214362861049</v>
      </c>
      <c r="T738" s="3">
        <v>5</v>
      </c>
      <c r="U738" s="2">
        <f t="shared" ca="1" si="226"/>
        <v>23072.145856026524</v>
      </c>
      <c r="V738" s="2">
        <f t="shared" ca="1" si="227"/>
        <v>-19.82825652636518</v>
      </c>
      <c r="W738" s="3">
        <v>1</v>
      </c>
      <c r="X738" s="3">
        <v>1</v>
      </c>
    </row>
    <row r="739" spans="1:24" x14ac:dyDescent="0.3">
      <c r="A739" s="1">
        <f t="shared" ca="1" si="209"/>
        <v>55091</v>
      </c>
      <c r="B739" s="1">
        <f t="shared" ca="1" si="210"/>
        <v>2095.3579248852006</v>
      </c>
      <c r="C739" s="9">
        <f t="shared" ca="1" si="211"/>
        <v>3</v>
      </c>
      <c r="D739" s="1">
        <f t="shared" ca="1" si="212"/>
        <v>3928.1022148087923</v>
      </c>
      <c r="E739" s="1">
        <f t="shared" ca="1" si="213"/>
        <v>77.115698798218602</v>
      </c>
      <c r="F739" s="1">
        <f t="shared" ca="1" si="214"/>
        <v>1080</v>
      </c>
      <c r="G739" s="1">
        <f t="shared" ca="1" si="215"/>
        <v>900</v>
      </c>
      <c r="H739" s="9">
        <f t="shared" ca="1" si="216"/>
        <v>5</v>
      </c>
      <c r="I739" s="1">
        <f t="shared" ca="1" si="217"/>
        <v>11568</v>
      </c>
      <c r="J739" s="1">
        <f t="shared" ca="1" si="218"/>
        <v>264</v>
      </c>
      <c r="K739" s="9">
        <f t="shared" si="219"/>
        <v>1</v>
      </c>
      <c r="L739" s="9">
        <f t="shared" si="220"/>
        <v>1</v>
      </c>
      <c r="M739" s="2">
        <f t="shared" ca="1" si="221"/>
        <v>87068.044178150332</v>
      </c>
      <c r="N739" s="2">
        <f t="shared" ca="1" si="222"/>
        <v>2095.3579248852006</v>
      </c>
      <c r="O739" s="3">
        <v>3</v>
      </c>
      <c r="P739" s="2">
        <f t="shared" ca="1" si="223"/>
        <v>3928.1022148087923</v>
      </c>
      <c r="Q739" s="2">
        <f t="shared" ca="1" si="224"/>
        <v>77.115698798218602</v>
      </c>
      <c r="R739" s="2">
        <f t="shared" ca="1" si="225"/>
        <v>1121.8102361888664</v>
      </c>
      <c r="S739" s="2">
        <f t="shared" ca="1" si="225"/>
        <v>1212.1709942509674</v>
      </c>
      <c r="T739" s="3">
        <v>5</v>
      </c>
      <c r="U739" s="2">
        <f t="shared" ca="1" si="226"/>
        <v>24360.197793781976</v>
      </c>
      <c r="V739" s="2">
        <f t="shared" ca="1" si="227"/>
        <v>34.125157812436072</v>
      </c>
      <c r="W739" s="3">
        <v>1</v>
      </c>
      <c r="X739" s="3">
        <v>1</v>
      </c>
    </row>
    <row r="740" spans="1:24" x14ac:dyDescent="0.3">
      <c r="A740" s="1">
        <f t="shared" ca="1" si="209"/>
        <v>60222</v>
      </c>
      <c r="B740" s="1">
        <f t="shared" ca="1" si="210"/>
        <v>1860.8989038911645</v>
      </c>
      <c r="C740" s="9">
        <f t="shared" ca="1" si="211"/>
        <v>3</v>
      </c>
      <c r="D740" s="1">
        <f t="shared" ca="1" si="212"/>
        <v>2546.1135369684407</v>
      </c>
      <c r="E740" s="1">
        <f t="shared" ca="1" si="213"/>
        <v>69.027000508864973</v>
      </c>
      <c r="F740" s="1">
        <f t="shared" ca="1" si="214"/>
        <v>963</v>
      </c>
      <c r="G740" s="1">
        <f t="shared" ca="1" si="215"/>
        <v>993.23975934108557</v>
      </c>
      <c r="H740" s="9">
        <f t="shared" ca="1" si="216"/>
        <v>5</v>
      </c>
      <c r="I740" s="1">
        <f t="shared" ca="1" si="217"/>
        <v>8160.5388993647175</v>
      </c>
      <c r="J740" s="1">
        <f t="shared" ca="1" si="218"/>
        <v>397.53666742298788</v>
      </c>
      <c r="K740" s="9">
        <f t="shared" si="219"/>
        <v>1</v>
      </c>
      <c r="L740" s="9">
        <f t="shared" si="220"/>
        <v>1</v>
      </c>
      <c r="M740" s="2">
        <f t="shared" ca="1" si="221"/>
        <v>44867.728641032008</v>
      </c>
      <c r="N740" s="2">
        <f t="shared" ca="1" si="222"/>
        <v>1860.8989038911645</v>
      </c>
      <c r="O740" s="3">
        <v>3</v>
      </c>
      <c r="P740" s="2">
        <f t="shared" ca="1" si="223"/>
        <v>2546.1135369684407</v>
      </c>
      <c r="Q740" s="2">
        <f t="shared" ca="1" si="224"/>
        <v>69.027000508864973</v>
      </c>
      <c r="R740" s="2">
        <f t="shared" ca="1" si="225"/>
        <v>1210.5236025320089</v>
      </c>
      <c r="S740" s="2">
        <f t="shared" ca="1" si="225"/>
        <v>993.23975934108557</v>
      </c>
      <c r="T740" s="3">
        <v>5</v>
      </c>
      <c r="U740" s="2">
        <f t="shared" ca="1" si="226"/>
        <v>8160.5388993647175</v>
      </c>
      <c r="V740" s="2">
        <f t="shared" ca="1" si="227"/>
        <v>397.53666742298788</v>
      </c>
      <c r="W740" s="3">
        <v>1</v>
      </c>
      <c r="X740" s="3">
        <v>1</v>
      </c>
    </row>
    <row r="741" spans="1:24" x14ac:dyDescent="0.3">
      <c r="A741" s="1">
        <f t="shared" ca="1" si="209"/>
        <v>55329.015965583079</v>
      </c>
      <c r="B741" s="1">
        <f t="shared" ca="1" si="210"/>
        <v>4167.4578053192636</v>
      </c>
      <c r="C741" s="9">
        <f t="shared" ca="1" si="211"/>
        <v>3</v>
      </c>
      <c r="D741" s="1">
        <f t="shared" ca="1" si="212"/>
        <v>3345.5051197449725</v>
      </c>
      <c r="E741" s="1">
        <f t="shared" ca="1" si="213"/>
        <v>177.81146507178167</v>
      </c>
      <c r="F741" s="1">
        <f t="shared" ca="1" si="214"/>
        <v>787.50776478214232</v>
      </c>
      <c r="G741" s="1">
        <f t="shared" ca="1" si="215"/>
        <v>944.24920095155574</v>
      </c>
      <c r="H741" s="9">
        <f t="shared" ca="1" si="216"/>
        <v>5</v>
      </c>
      <c r="I741" s="1">
        <f t="shared" ca="1" si="217"/>
        <v>9625.2670903617345</v>
      </c>
      <c r="J741" s="1">
        <f t="shared" ca="1" si="218"/>
        <v>57.369125167840821</v>
      </c>
      <c r="K741" s="9">
        <f t="shared" si="219"/>
        <v>1</v>
      </c>
      <c r="L741" s="9">
        <f t="shared" si="220"/>
        <v>1</v>
      </c>
      <c r="M741" s="2">
        <f t="shared" ca="1" si="221"/>
        <v>55329.015965583079</v>
      </c>
      <c r="N741" s="2">
        <f t="shared" ca="1" si="222"/>
        <v>4167.4578053192636</v>
      </c>
      <c r="O741" s="3">
        <v>3</v>
      </c>
      <c r="P741" s="2">
        <f t="shared" ca="1" si="223"/>
        <v>3345.5051197449725</v>
      </c>
      <c r="Q741" s="2">
        <f t="shared" ca="1" si="224"/>
        <v>177.81146507178167</v>
      </c>
      <c r="R741" s="2">
        <f t="shared" ca="1" si="225"/>
        <v>787.50776478214232</v>
      </c>
      <c r="S741" s="2">
        <f t="shared" ca="1" si="225"/>
        <v>944.24920095155574</v>
      </c>
      <c r="T741" s="3">
        <v>5</v>
      </c>
      <c r="U741" s="2">
        <f t="shared" ca="1" si="226"/>
        <v>9625.2670903617345</v>
      </c>
      <c r="V741" s="2">
        <f t="shared" ca="1" si="227"/>
        <v>57.369125167840821</v>
      </c>
      <c r="W741" s="3">
        <v>1</v>
      </c>
      <c r="X741" s="3">
        <v>1</v>
      </c>
    </row>
    <row r="742" spans="1:24" x14ac:dyDescent="0.3">
      <c r="A742" s="1">
        <f t="shared" ca="1" si="209"/>
        <v>61303.359418630404</v>
      </c>
      <c r="B742" s="1">
        <f t="shared" ca="1" si="210"/>
        <v>2490</v>
      </c>
      <c r="C742" s="9">
        <f t="shared" ca="1" si="211"/>
        <v>3</v>
      </c>
      <c r="D742" s="1">
        <f t="shared" ca="1" si="212"/>
        <v>2550.1365468577869</v>
      </c>
      <c r="E742" s="1">
        <f t="shared" ca="1" si="213"/>
        <v>126</v>
      </c>
      <c r="F742" s="1">
        <f t="shared" ca="1" si="214"/>
        <v>789.04655830293984</v>
      </c>
      <c r="G742" s="1">
        <f t="shared" ca="1" si="215"/>
        <v>832.13997166245497</v>
      </c>
      <c r="H742" s="9">
        <f t="shared" ca="1" si="216"/>
        <v>5</v>
      </c>
      <c r="I742" s="1">
        <f t="shared" ca="1" si="217"/>
        <v>15319</v>
      </c>
      <c r="J742" s="1">
        <f t="shared" ca="1" si="218"/>
        <v>279.61227204000858</v>
      </c>
      <c r="K742" s="9">
        <f t="shared" si="219"/>
        <v>1</v>
      </c>
      <c r="L742" s="9">
        <f t="shared" si="220"/>
        <v>1</v>
      </c>
      <c r="M742" s="2">
        <f t="shared" ca="1" si="221"/>
        <v>61303.359418630404</v>
      </c>
      <c r="N742" s="2">
        <f t="shared" ca="1" si="222"/>
        <v>5561.5065618605631</v>
      </c>
      <c r="O742" s="3">
        <v>3</v>
      </c>
      <c r="P742" s="2">
        <f t="shared" ca="1" si="223"/>
        <v>2550.1365468577869</v>
      </c>
      <c r="Q742" s="2">
        <f t="shared" ca="1" si="224"/>
        <v>-33.230956763552356</v>
      </c>
      <c r="R742" s="2">
        <f t="shared" ca="1" si="225"/>
        <v>789.04655830293984</v>
      </c>
      <c r="S742" s="2">
        <f t="shared" ca="1" si="225"/>
        <v>832.13997166245497</v>
      </c>
      <c r="T742" s="3">
        <v>5</v>
      </c>
      <c r="U742" s="2">
        <f t="shared" ca="1" si="226"/>
        <v>20725.006699781934</v>
      </c>
      <c r="V742" s="2">
        <f t="shared" ca="1" si="227"/>
        <v>279.61227204000858</v>
      </c>
      <c r="W742" s="3">
        <v>1</v>
      </c>
      <c r="X742" s="3">
        <v>1</v>
      </c>
    </row>
    <row r="743" spans="1:24" x14ac:dyDescent="0.3">
      <c r="A743" s="1">
        <f t="shared" ca="1" si="209"/>
        <v>47729.622010339233</v>
      </c>
      <c r="B743" s="1">
        <f t="shared" ca="1" si="210"/>
        <v>2345</v>
      </c>
      <c r="C743" s="9">
        <f t="shared" ca="1" si="211"/>
        <v>3</v>
      </c>
      <c r="D743" s="1">
        <f t="shared" ca="1" si="212"/>
        <v>2668</v>
      </c>
      <c r="E743" s="1">
        <f t="shared" ca="1" si="213"/>
        <v>175</v>
      </c>
      <c r="F743" s="1">
        <f t="shared" ca="1" si="214"/>
        <v>952</v>
      </c>
      <c r="G743" s="1">
        <f t="shared" ca="1" si="215"/>
        <v>793.56622028015022</v>
      </c>
      <c r="H743" s="9">
        <f t="shared" ca="1" si="216"/>
        <v>5</v>
      </c>
      <c r="I743" s="1">
        <f t="shared" ca="1" si="217"/>
        <v>8378</v>
      </c>
      <c r="J743" s="1">
        <f t="shared" ca="1" si="218"/>
        <v>132.13311377406728</v>
      </c>
      <c r="K743" s="9">
        <f t="shared" si="219"/>
        <v>1</v>
      </c>
      <c r="L743" s="9">
        <f t="shared" si="220"/>
        <v>1</v>
      </c>
      <c r="M743" s="2">
        <f t="shared" ca="1" si="221"/>
        <v>47729.622010339233</v>
      </c>
      <c r="N743" s="2">
        <f t="shared" ca="1" si="222"/>
        <v>7205.9598756678479</v>
      </c>
      <c r="O743" s="3">
        <v>3</v>
      </c>
      <c r="P743" s="2">
        <f t="shared" ca="1" si="223"/>
        <v>10010.726171013388</v>
      </c>
      <c r="Q743" s="2">
        <f t="shared" ca="1" si="224"/>
        <v>253.2414315544539</v>
      </c>
      <c r="R743" s="2">
        <f t="shared" ca="1" si="225"/>
        <v>650.89656140209831</v>
      </c>
      <c r="S743" s="2">
        <f t="shared" ca="1" si="225"/>
        <v>793.56622028015022</v>
      </c>
      <c r="T743" s="3">
        <v>5</v>
      </c>
      <c r="U743" s="2">
        <f t="shared" ca="1" si="226"/>
        <v>25558.166626656319</v>
      </c>
      <c r="V743" s="2">
        <f t="shared" ca="1" si="227"/>
        <v>132.13311377406728</v>
      </c>
      <c r="W743" s="3">
        <v>1</v>
      </c>
      <c r="X743" s="3">
        <v>1</v>
      </c>
    </row>
    <row r="744" spans="1:24" x14ac:dyDescent="0.3">
      <c r="A744" s="1">
        <f t="shared" ca="1" si="209"/>
        <v>59319.241674517099</v>
      </c>
      <c r="B744" s="1">
        <f t="shared" ca="1" si="210"/>
        <v>1927.0530142882362</v>
      </c>
      <c r="C744" s="9">
        <f t="shared" ca="1" si="211"/>
        <v>3</v>
      </c>
      <c r="D744" s="1">
        <f t="shared" ca="1" si="212"/>
        <v>6292.7130375570732</v>
      </c>
      <c r="E744" s="1">
        <f t="shared" ca="1" si="213"/>
        <v>39</v>
      </c>
      <c r="F744" s="1">
        <f t="shared" ca="1" si="214"/>
        <v>1078.9874601703891</v>
      </c>
      <c r="G744" s="1">
        <f t="shared" ca="1" si="215"/>
        <v>985</v>
      </c>
      <c r="H744" s="9">
        <f t="shared" ca="1" si="216"/>
        <v>5</v>
      </c>
      <c r="I744" s="1">
        <f t="shared" ca="1" si="217"/>
        <v>11809.409094666695</v>
      </c>
      <c r="J744" s="1">
        <f t="shared" ca="1" si="218"/>
        <v>189</v>
      </c>
      <c r="K744" s="9">
        <f t="shared" si="219"/>
        <v>1</v>
      </c>
      <c r="L744" s="9">
        <f t="shared" si="220"/>
        <v>1</v>
      </c>
      <c r="M744" s="2">
        <f t="shared" ca="1" si="221"/>
        <v>59319.241674517099</v>
      </c>
      <c r="N744" s="2">
        <f t="shared" ca="1" si="222"/>
        <v>1927.0530142882362</v>
      </c>
      <c r="O744" s="3">
        <v>3</v>
      </c>
      <c r="P744" s="2">
        <f t="shared" ca="1" si="223"/>
        <v>6292.7130375570732</v>
      </c>
      <c r="Q744" s="2">
        <f t="shared" ca="1" si="224"/>
        <v>-32.588999673181476</v>
      </c>
      <c r="R744" s="2">
        <f t="shared" ca="1" si="225"/>
        <v>1078.9874601703891</v>
      </c>
      <c r="S744" s="2">
        <f t="shared" ca="1" si="225"/>
        <v>1209.4360603885148</v>
      </c>
      <c r="T744" s="3">
        <v>5</v>
      </c>
      <c r="U744" s="2">
        <f t="shared" ca="1" si="226"/>
        <v>11809.409094666695</v>
      </c>
      <c r="V744" s="2">
        <f t="shared" ca="1" si="227"/>
        <v>-358.37059275476236</v>
      </c>
      <c r="W744" s="3">
        <v>1</v>
      </c>
      <c r="X744" s="3">
        <v>1</v>
      </c>
    </row>
    <row r="745" spans="1:24" x14ac:dyDescent="0.3">
      <c r="A745" s="1">
        <f t="shared" ca="1" si="209"/>
        <v>69528.778258396866</v>
      </c>
      <c r="B745" s="1">
        <f t="shared" ca="1" si="210"/>
        <v>3315</v>
      </c>
      <c r="C745" s="9">
        <f t="shared" ca="1" si="211"/>
        <v>3</v>
      </c>
      <c r="D745" s="1">
        <f t="shared" ca="1" si="212"/>
        <v>7839</v>
      </c>
      <c r="E745" s="1">
        <f t="shared" ca="1" si="213"/>
        <v>63.876394117423402</v>
      </c>
      <c r="F745" s="1">
        <f t="shared" ca="1" si="214"/>
        <v>908.45606185624877</v>
      </c>
      <c r="G745" s="1">
        <f t="shared" ca="1" si="215"/>
        <v>908.14449787596845</v>
      </c>
      <c r="H745" s="9">
        <f t="shared" ca="1" si="216"/>
        <v>5</v>
      </c>
      <c r="I745" s="1">
        <f t="shared" ca="1" si="217"/>
        <v>13472.196093737619</v>
      </c>
      <c r="J745" s="1">
        <f t="shared" ca="1" si="218"/>
        <v>73.788537778369829</v>
      </c>
      <c r="K745" s="9">
        <f t="shared" si="219"/>
        <v>1</v>
      </c>
      <c r="L745" s="9">
        <f t="shared" si="220"/>
        <v>1</v>
      </c>
      <c r="M745" s="2">
        <f t="shared" ca="1" si="221"/>
        <v>69528.778258396866</v>
      </c>
      <c r="N745" s="2">
        <f t="shared" ca="1" si="222"/>
        <v>-792.48527919872777</v>
      </c>
      <c r="O745" s="3">
        <v>3</v>
      </c>
      <c r="P745" s="2">
        <f t="shared" ca="1" si="223"/>
        <v>-1292.2784553193387</v>
      </c>
      <c r="Q745" s="2">
        <f t="shared" ca="1" si="224"/>
        <v>63.876394117423402</v>
      </c>
      <c r="R745" s="2">
        <f t="shared" ca="1" si="225"/>
        <v>908.45606185624877</v>
      </c>
      <c r="S745" s="2">
        <f t="shared" ca="1" si="225"/>
        <v>908.14449787596845</v>
      </c>
      <c r="T745" s="3">
        <v>5</v>
      </c>
      <c r="U745" s="2">
        <f t="shared" ca="1" si="226"/>
        <v>13472.196093737619</v>
      </c>
      <c r="V745" s="2">
        <f t="shared" ca="1" si="227"/>
        <v>73.788537778369829</v>
      </c>
      <c r="W745" s="3">
        <v>1</v>
      </c>
      <c r="X745" s="3">
        <v>1</v>
      </c>
    </row>
    <row r="746" spans="1:24" x14ac:dyDescent="0.3">
      <c r="A746" s="1">
        <f t="shared" ca="1" si="209"/>
        <v>61356.626342417068</v>
      </c>
      <c r="B746" s="1">
        <f t="shared" ca="1" si="210"/>
        <v>1164.6912857932803</v>
      </c>
      <c r="C746" s="9">
        <f t="shared" ca="1" si="211"/>
        <v>3</v>
      </c>
      <c r="D746" s="1">
        <f t="shared" ca="1" si="212"/>
        <v>5203.0452718658989</v>
      </c>
      <c r="E746" s="1">
        <f t="shared" ca="1" si="213"/>
        <v>58.405901030560891</v>
      </c>
      <c r="F746" s="1">
        <f t="shared" ca="1" si="214"/>
        <v>822.91536839665696</v>
      </c>
      <c r="G746" s="1">
        <f t="shared" ca="1" si="215"/>
        <v>949.14851353958068</v>
      </c>
      <c r="H746" s="9">
        <f t="shared" ca="1" si="216"/>
        <v>5</v>
      </c>
      <c r="I746" s="1">
        <f t="shared" ca="1" si="217"/>
        <v>16958.264171378232</v>
      </c>
      <c r="J746" s="1">
        <f t="shared" ca="1" si="218"/>
        <v>61.689732667201611</v>
      </c>
      <c r="K746" s="9">
        <f t="shared" si="219"/>
        <v>1</v>
      </c>
      <c r="L746" s="9">
        <f t="shared" si="220"/>
        <v>1</v>
      </c>
      <c r="M746" s="2">
        <f t="shared" ca="1" si="221"/>
        <v>61356.626342417068</v>
      </c>
      <c r="N746" s="2">
        <f t="shared" ca="1" si="222"/>
        <v>1164.6912857932803</v>
      </c>
      <c r="O746" s="3">
        <v>3</v>
      </c>
      <c r="P746" s="2">
        <f t="shared" ca="1" si="223"/>
        <v>5203.0452718658989</v>
      </c>
      <c r="Q746" s="2">
        <f t="shared" ca="1" si="224"/>
        <v>58.405901030560891</v>
      </c>
      <c r="R746" s="2">
        <f t="shared" ca="1" si="225"/>
        <v>822.91536839665696</v>
      </c>
      <c r="S746" s="2">
        <f t="shared" ca="1" si="225"/>
        <v>949.14851353958068</v>
      </c>
      <c r="T746" s="3">
        <v>5</v>
      </c>
      <c r="U746" s="2">
        <f t="shared" ca="1" si="226"/>
        <v>16958.264171378232</v>
      </c>
      <c r="V746" s="2">
        <f t="shared" ca="1" si="227"/>
        <v>61.689732667201611</v>
      </c>
      <c r="W746" s="3">
        <v>1</v>
      </c>
      <c r="X746" s="3">
        <v>1</v>
      </c>
    </row>
    <row r="747" spans="1:24" x14ac:dyDescent="0.3">
      <c r="A747" s="1">
        <f t="shared" ca="1" si="209"/>
        <v>62421.487558563669</v>
      </c>
      <c r="B747" s="1">
        <f t="shared" ca="1" si="210"/>
        <v>4182</v>
      </c>
      <c r="C747" s="9">
        <f t="shared" ca="1" si="211"/>
        <v>3</v>
      </c>
      <c r="D747" s="1">
        <f t="shared" ca="1" si="212"/>
        <v>6331.9596617821953</v>
      </c>
      <c r="E747" s="1">
        <f t="shared" ca="1" si="213"/>
        <v>173.55080068427515</v>
      </c>
      <c r="F747" s="1">
        <f t="shared" ca="1" si="214"/>
        <v>1072.9162978314162</v>
      </c>
      <c r="G747" s="1">
        <f t="shared" ca="1" si="215"/>
        <v>879.31874951452585</v>
      </c>
      <c r="H747" s="9">
        <f t="shared" ca="1" si="216"/>
        <v>5</v>
      </c>
      <c r="I747" s="1">
        <f t="shared" ca="1" si="217"/>
        <v>10907</v>
      </c>
      <c r="J747" s="1">
        <f t="shared" ca="1" si="218"/>
        <v>274.14332455915525</v>
      </c>
      <c r="K747" s="9">
        <f t="shared" si="219"/>
        <v>1</v>
      </c>
      <c r="L747" s="9">
        <f t="shared" si="220"/>
        <v>1</v>
      </c>
      <c r="M747" s="2">
        <f t="shared" ca="1" si="221"/>
        <v>62421.487558563669</v>
      </c>
      <c r="N747" s="2">
        <f t="shared" ca="1" si="222"/>
        <v>6183.6746132110784</v>
      </c>
      <c r="O747" s="3">
        <v>3</v>
      </c>
      <c r="P747" s="2">
        <f t="shared" ca="1" si="223"/>
        <v>6331.9596617821953</v>
      </c>
      <c r="Q747" s="2">
        <f t="shared" ca="1" si="224"/>
        <v>173.55080068427515</v>
      </c>
      <c r="R747" s="2">
        <f t="shared" ca="1" si="225"/>
        <v>1072.9162978314162</v>
      </c>
      <c r="S747" s="2">
        <f t="shared" ca="1" si="225"/>
        <v>879.31874951452585</v>
      </c>
      <c r="T747" s="3">
        <v>5</v>
      </c>
      <c r="U747" s="2">
        <f t="shared" ca="1" si="226"/>
        <v>2575.0510644177684</v>
      </c>
      <c r="V747" s="2">
        <f t="shared" ca="1" si="227"/>
        <v>274.14332455915525</v>
      </c>
      <c r="W747" s="3">
        <v>1</v>
      </c>
      <c r="X747" s="3">
        <v>1</v>
      </c>
    </row>
    <row r="748" spans="1:24" x14ac:dyDescent="0.3">
      <c r="A748" s="1">
        <f t="shared" ca="1" si="209"/>
        <v>63582.111072217973</v>
      </c>
      <c r="B748" s="1">
        <f t="shared" ca="1" si="210"/>
        <v>423</v>
      </c>
      <c r="C748" s="9">
        <f t="shared" ca="1" si="211"/>
        <v>3</v>
      </c>
      <c r="D748" s="1">
        <f t="shared" ca="1" si="212"/>
        <v>7316.749803069958</v>
      </c>
      <c r="E748" s="1">
        <f t="shared" ca="1" si="213"/>
        <v>38</v>
      </c>
      <c r="F748" s="1">
        <f t="shared" ca="1" si="214"/>
        <v>994.77094098828479</v>
      </c>
      <c r="G748" s="1">
        <f t="shared" ca="1" si="215"/>
        <v>822.11854464846533</v>
      </c>
      <c r="H748" s="9">
        <f t="shared" ca="1" si="216"/>
        <v>5</v>
      </c>
      <c r="I748" s="1">
        <f t="shared" ca="1" si="217"/>
        <v>9127.693711078673</v>
      </c>
      <c r="J748" s="1">
        <f t="shared" ca="1" si="218"/>
        <v>258</v>
      </c>
      <c r="K748" s="9">
        <f t="shared" si="219"/>
        <v>1</v>
      </c>
      <c r="L748" s="9">
        <f t="shared" si="220"/>
        <v>1</v>
      </c>
      <c r="M748" s="2">
        <f t="shared" ca="1" si="221"/>
        <v>63582.111072217973</v>
      </c>
      <c r="N748" s="2">
        <f t="shared" ca="1" si="222"/>
        <v>6055.4789007023119</v>
      </c>
      <c r="O748" s="3">
        <v>3</v>
      </c>
      <c r="P748" s="2">
        <f t="shared" ca="1" si="223"/>
        <v>7316.749803069958</v>
      </c>
      <c r="Q748" s="2">
        <f t="shared" ca="1" si="224"/>
        <v>306.49753917707238</v>
      </c>
      <c r="R748" s="2">
        <f t="shared" ca="1" si="225"/>
        <v>994.77094098828479</v>
      </c>
      <c r="S748" s="2">
        <f t="shared" ca="1" si="225"/>
        <v>822.11854464846533</v>
      </c>
      <c r="T748" s="3">
        <v>5</v>
      </c>
      <c r="U748" s="2">
        <f t="shared" ca="1" si="226"/>
        <v>9127.693711078673</v>
      </c>
      <c r="V748" s="2">
        <f t="shared" ca="1" si="227"/>
        <v>651.0628438512324</v>
      </c>
      <c r="W748" s="3">
        <v>1</v>
      </c>
      <c r="X748" s="3">
        <v>1</v>
      </c>
    </row>
    <row r="749" spans="1:24" x14ac:dyDescent="0.3">
      <c r="A749" s="1">
        <f t="shared" ca="1" si="209"/>
        <v>59416</v>
      </c>
      <c r="B749" s="1">
        <f t="shared" ca="1" si="210"/>
        <v>191.26261680657944</v>
      </c>
      <c r="C749" s="9">
        <f t="shared" ca="1" si="211"/>
        <v>3</v>
      </c>
      <c r="D749" s="1">
        <f t="shared" ca="1" si="212"/>
        <v>7976</v>
      </c>
      <c r="E749" s="1">
        <f t="shared" ca="1" si="213"/>
        <v>99.06278579210003</v>
      </c>
      <c r="F749" s="1">
        <f t="shared" ca="1" si="214"/>
        <v>1016</v>
      </c>
      <c r="G749" s="1">
        <f t="shared" ca="1" si="215"/>
        <v>1001.8518580994368</v>
      </c>
      <c r="H749" s="9">
        <f t="shared" ca="1" si="216"/>
        <v>5</v>
      </c>
      <c r="I749" s="1">
        <f t="shared" ca="1" si="217"/>
        <v>10210.624217377115</v>
      </c>
      <c r="J749" s="1">
        <f t="shared" ca="1" si="218"/>
        <v>230</v>
      </c>
      <c r="K749" s="9">
        <f t="shared" si="219"/>
        <v>1</v>
      </c>
      <c r="L749" s="9">
        <f t="shared" si="220"/>
        <v>1</v>
      </c>
      <c r="M749" s="2">
        <f t="shared" ca="1" si="221"/>
        <v>46641.189961799733</v>
      </c>
      <c r="N749" s="2">
        <f t="shared" ca="1" si="222"/>
        <v>191.26261680657944</v>
      </c>
      <c r="O749" s="3">
        <v>3</v>
      </c>
      <c r="P749" s="2">
        <f t="shared" ca="1" si="223"/>
        <v>-1721.5359560916868</v>
      </c>
      <c r="Q749" s="2">
        <f t="shared" ca="1" si="224"/>
        <v>99.06278579210003</v>
      </c>
      <c r="R749" s="2">
        <f t="shared" ca="1" si="225"/>
        <v>1163.991542360118</v>
      </c>
      <c r="S749" s="2">
        <f t="shared" ca="1" si="225"/>
        <v>1001.8518580994368</v>
      </c>
      <c r="T749" s="3">
        <v>5</v>
      </c>
      <c r="U749" s="2">
        <f t="shared" ca="1" si="226"/>
        <v>10210.624217377115</v>
      </c>
      <c r="V749" s="2">
        <f t="shared" ca="1" si="227"/>
        <v>675.00137053692129</v>
      </c>
      <c r="W749" s="3">
        <v>1</v>
      </c>
      <c r="X749" s="3">
        <v>1</v>
      </c>
    </row>
    <row r="750" spans="1:24" x14ac:dyDescent="0.3">
      <c r="A750" s="1">
        <f t="shared" ca="1" si="209"/>
        <v>53568.31299070816</v>
      </c>
      <c r="B750" s="1">
        <f t="shared" ca="1" si="210"/>
        <v>1667.5000818525978</v>
      </c>
      <c r="C750" s="9">
        <f t="shared" ca="1" si="211"/>
        <v>3</v>
      </c>
      <c r="D750" s="1">
        <f t="shared" ca="1" si="212"/>
        <v>7018.8438480416735</v>
      </c>
      <c r="E750" s="1">
        <f t="shared" ca="1" si="213"/>
        <v>108</v>
      </c>
      <c r="F750" s="1">
        <f t="shared" ca="1" si="214"/>
        <v>998.8793373446772</v>
      </c>
      <c r="G750" s="1">
        <f t="shared" ca="1" si="215"/>
        <v>848.27499930921795</v>
      </c>
      <c r="H750" s="9">
        <f t="shared" ca="1" si="216"/>
        <v>5</v>
      </c>
      <c r="I750" s="1">
        <f t="shared" ca="1" si="217"/>
        <v>18300</v>
      </c>
      <c r="J750" s="1">
        <f t="shared" ca="1" si="218"/>
        <v>165</v>
      </c>
      <c r="K750" s="9">
        <f t="shared" si="219"/>
        <v>1</v>
      </c>
      <c r="L750" s="9">
        <f t="shared" si="220"/>
        <v>1</v>
      </c>
      <c r="M750" s="2">
        <f t="shared" ca="1" si="221"/>
        <v>53568.31299070816</v>
      </c>
      <c r="N750" s="2">
        <f t="shared" ca="1" si="222"/>
        <v>1667.5000818525978</v>
      </c>
      <c r="O750" s="3">
        <v>3</v>
      </c>
      <c r="P750" s="2">
        <f t="shared" ca="1" si="223"/>
        <v>7018.8438480416735</v>
      </c>
      <c r="Q750" s="2">
        <f t="shared" ca="1" si="224"/>
        <v>-83.174239449645228</v>
      </c>
      <c r="R750" s="2">
        <f t="shared" ca="1" si="225"/>
        <v>998.8793373446772</v>
      </c>
      <c r="S750" s="2">
        <f t="shared" ca="1" si="225"/>
        <v>848.27499930921795</v>
      </c>
      <c r="T750" s="3">
        <v>5</v>
      </c>
      <c r="U750" s="2">
        <f t="shared" ca="1" si="226"/>
        <v>23892.699351987285</v>
      </c>
      <c r="V750" s="2">
        <f t="shared" ca="1" si="227"/>
        <v>611.46511579468188</v>
      </c>
      <c r="W750" s="3">
        <v>1</v>
      </c>
      <c r="X750" s="3">
        <v>1</v>
      </c>
    </row>
    <row r="751" spans="1:24" x14ac:dyDescent="0.3">
      <c r="A751" s="1">
        <f t="shared" ca="1" si="209"/>
        <v>61824</v>
      </c>
      <c r="B751" s="1">
        <f t="shared" ca="1" si="210"/>
        <v>3835.6825990452298</v>
      </c>
      <c r="C751" s="9">
        <f t="shared" ca="1" si="211"/>
        <v>3</v>
      </c>
      <c r="D751" s="1">
        <f t="shared" ca="1" si="212"/>
        <v>6295</v>
      </c>
      <c r="E751" s="1">
        <f t="shared" ca="1" si="213"/>
        <v>153</v>
      </c>
      <c r="F751" s="1">
        <f t="shared" ca="1" si="214"/>
        <v>811</v>
      </c>
      <c r="G751" s="1">
        <f t="shared" ca="1" si="215"/>
        <v>971.01728991257892</v>
      </c>
      <c r="H751" s="9">
        <f t="shared" ca="1" si="216"/>
        <v>5</v>
      </c>
      <c r="I751" s="1">
        <f t="shared" ca="1" si="217"/>
        <v>16844.650098057606</v>
      </c>
      <c r="J751" s="1">
        <f t="shared" ca="1" si="218"/>
        <v>206.88952092532895</v>
      </c>
      <c r="K751" s="9">
        <f t="shared" si="219"/>
        <v>1</v>
      </c>
      <c r="L751" s="9">
        <f t="shared" si="220"/>
        <v>1</v>
      </c>
      <c r="M751" s="2">
        <f t="shared" ca="1" si="221"/>
        <v>72490.672845697045</v>
      </c>
      <c r="N751" s="2">
        <f t="shared" ca="1" si="222"/>
        <v>3835.6825990452298</v>
      </c>
      <c r="O751" s="3">
        <v>3</v>
      </c>
      <c r="P751" s="2">
        <f t="shared" ca="1" si="223"/>
        <v>11995.358090790789</v>
      </c>
      <c r="Q751" s="2">
        <f t="shared" ca="1" si="224"/>
        <v>-7.9577830817622726</v>
      </c>
      <c r="R751" s="2">
        <f t="shared" ca="1" si="225"/>
        <v>1192.7339294467229</v>
      </c>
      <c r="S751" s="2">
        <f t="shared" ca="1" si="225"/>
        <v>971.01728991257892</v>
      </c>
      <c r="T751" s="3">
        <v>5</v>
      </c>
      <c r="U751" s="2">
        <f t="shared" ca="1" si="226"/>
        <v>16844.650098057606</v>
      </c>
      <c r="V751" s="2">
        <f t="shared" ca="1" si="227"/>
        <v>206.88952092532895</v>
      </c>
      <c r="W751" s="3">
        <v>1</v>
      </c>
      <c r="X751" s="3">
        <v>1</v>
      </c>
    </row>
    <row r="752" spans="1:24" x14ac:dyDescent="0.3">
      <c r="A752" s="1">
        <f t="shared" ca="1" si="209"/>
        <v>50540.312738352921</v>
      </c>
      <c r="B752" s="1">
        <f t="shared" ca="1" si="210"/>
        <v>2022.971110764347</v>
      </c>
      <c r="C752" s="9">
        <f t="shared" ca="1" si="211"/>
        <v>3</v>
      </c>
      <c r="D752" s="1">
        <f t="shared" ca="1" si="212"/>
        <v>6390.5877033498655</v>
      </c>
      <c r="E752" s="1">
        <f t="shared" ca="1" si="213"/>
        <v>22</v>
      </c>
      <c r="F752" s="1">
        <f t="shared" ca="1" si="214"/>
        <v>933.86146802000155</v>
      </c>
      <c r="G752" s="1">
        <f t="shared" ca="1" si="215"/>
        <v>888.63637917432368</v>
      </c>
      <c r="H752" s="9">
        <f t="shared" ca="1" si="216"/>
        <v>5</v>
      </c>
      <c r="I752" s="1">
        <f t="shared" ca="1" si="217"/>
        <v>7189.1751834886027</v>
      </c>
      <c r="J752" s="1">
        <f t="shared" ca="1" si="218"/>
        <v>112.63427351931531</v>
      </c>
      <c r="K752" s="9">
        <f t="shared" si="219"/>
        <v>1</v>
      </c>
      <c r="L752" s="9">
        <f t="shared" si="220"/>
        <v>1</v>
      </c>
      <c r="M752" s="2">
        <f t="shared" ca="1" si="221"/>
        <v>50540.312738352921</v>
      </c>
      <c r="N752" s="2">
        <f t="shared" ca="1" si="222"/>
        <v>2022.971110764347</v>
      </c>
      <c r="O752" s="3">
        <v>3</v>
      </c>
      <c r="P752" s="2">
        <f t="shared" ca="1" si="223"/>
        <v>6390.5877033498655</v>
      </c>
      <c r="Q752" s="2">
        <f t="shared" ca="1" si="224"/>
        <v>-6.5687199870456965</v>
      </c>
      <c r="R752" s="2">
        <f t="shared" ca="1" si="225"/>
        <v>933.86146802000155</v>
      </c>
      <c r="S752" s="2">
        <f t="shared" ca="1" si="225"/>
        <v>888.63637917432368</v>
      </c>
      <c r="T752" s="3">
        <v>5</v>
      </c>
      <c r="U752" s="2">
        <f t="shared" ca="1" si="226"/>
        <v>7189.1751834886027</v>
      </c>
      <c r="V752" s="2">
        <f t="shared" ca="1" si="227"/>
        <v>112.63427351931531</v>
      </c>
      <c r="W752" s="3">
        <v>1</v>
      </c>
      <c r="X752" s="3">
        <v>1</v>
      </c>
    </row>
    <row r="753" spans="1:24" x14ac:dyDescent="0.3">
      <c r="A753" s="1">
        <f t="shared" ca="1" si="209"/>
        <v>68817</v>
      </c>
      <c r="B753" s="1">
        <f t="shared" ca="1" si="210"/>
        <v>2969.5792242821626</v>
      </c>
      <c r="C753" s="9">
        <f t="shared" ca="1" si="211"/>
        <v>3</v>
      </c>
      <c r="D753" s="1">
        <f t="shared" ca="1" si="212"/>
        <v>4071</v>
      </c>
      <c r="E753" s="1">
        <f t="shared" ca="1" si="213"/>
        <v>89</v>
      </c>
      <c r="F753" s="1">
        <f t="shared" ca="1" si="214"/>
        <v>920</v>
      </c>
      <c r="G753" s="1">
        <f t="shared" ca="1" si="215"/>
        <v>938.87891149057145</v>
      </c>
      <c r="H753" s="9">
        <f t="shared" ca="1" si="216"/>
        <v>5</v>
      </c>
      <c r="I753" s="1">
        <f t="shared" ca="1" si="217"/>
        <v>15136.717304180638</v>
      </c>
      <c r="J753" s="1">
        <f t="shared" ca="1" si="218"/>
        <v>431.43036555312494</v>
      </c>
      <c r="K753" s="9">
        <f t="shared" si="219"/>
        <v>1</v>
      </c>
      <c r="L753" s="9">
        <f t="shared" si="220"/>
        <v>1</v>
      </c>
      <c r="M753" s="2">
        <f t="shared" ca="1" si="221"/>
        <v>39944.686875872299</v>
      </c>
      <c r="N753" s="2">
        <f t="shared" ca="1" si="222"/>
        <v>2969.5792242821626</v>
      </c>
      <c r="O753" s="3">
        <v>3</v>
      </c>
      <c r="P753" s="2">
        <f t="shared" ca="1" si="223"/>
        <v>11682.848697957492</v>
      </c>
      <c r="Q753" s="2">
        <f t="shared" ca="1" si="224"/>
        <v>205.55407891926359</v>
      </c>
      <c r="R753" s="2">
        <f t="shared" ca="1" si="225"/>
        <v>1118.1023373666844</v>
      </c>
      <c r="S753" s="2">
        <f t="shared" ca="1" si="225"/>
        <v>938.87891149057145</v>
      </c>
      <c r="T753" s="3">
        <v>5</v>
      </c>
      <c r="U753" s="2">
        <f t="shared" ca="1" si="226"/>
        <v>15136.717304180638</v>
      </c>
      <c r="V753" s="2">
        <f t="shared" ca="1" si="227"/>
        <v>431.43036555312494</v>
      </c>
      <c r="W753" s="3">
        <v>1</v>
      </c>
      <c r="X753" s="3">
        <v>1</v>
      </c>
    </row>
    <row r="754" spans="1:24" x14ac:dyDescent="0.3">
      <c r="A754" s="1">
        <f t="shared" ca="1" si="209"/>
        <v>69116</v>
      </c>
      <c r="B754" s="1">
        <f t="shared" ca="1" si="210"/>
        <v>3245</v>
      </c>
      <c r="C754" s="9">
        <f t="shared" ca="1" si="211"/>
        <v>3</v>
      </c>
      <c r="D754" s="1">
        <f t="shared" ca="1" si="212"/>
        <v>5987</v>
      </c>
      <c r="E754" s="1">
        <f t="shared" ca="1" si="213"/>
        <v>106.26870772088672</v>
      </c>
      <c r="F754" s="1">
        <f t="shared" ca="1" si="214"/>
        <v>877.53174642001034</v>
      </c>
      <c r="G754" s="1">
        <f t="shared" ca="1" si="215"/>
        <v>982.38485109369276</v>
      </c>
      <c r="H754" s="9">
        <f t="shared" ca="1" si="216"/>
        <v>5</v>
      </c>
      <c r="I754" s="1">
        <f t="shared" ca="1" si="217"/>
        <v>19805.887088791598</v>
      </c>
      <c r="J754" s="1">
        <f t="shared" ca="1" si="218"/>
        <v>482.04859151552114</v>
      </c>
      <c r="K754" s="9">
        <f t="shared" si="219"/>
        <v>1</v>
      </c>
      <c r="L754" s="9">
        <f t="shared" si="220"/>
        <v>1</v>
      </c>
      <c r="M754" s="2">
        <f t="shared" ca="1" si="221"/>
        <v>70417.556307903345</v>
      </c>
      <c r="N754" s="2">
        <f t="shared" ca="1" si="222"/>
        <v>6518.8780283641581</v>
      </c>
      <c r="O754" s="3">
        <v>3</v>
      </c>
      <c r="P754" s="2">
        <f t="shared" ca="1" si="223"/>
        <v>12196.288289078955</v>
      </c>
      <c r="Q754" s="2">
        <f t="shared" ca="1" si="224"/>
        <v>106.26870772088672</v>
      </c>
      <c r="R754" s="2">
        <f t="shared" ca="1" si="225"/>
        <v>877.53174642001034</v>
      </c>
      <c r="S754" s="2">
        <f t="shared" ca="1" si="225"/>
        <v>982.38485109369276</v>
      </c>
      <c r="T754" s="3">
        <v>5</v>
      </c>
      <c r="U754" s="2">
        <f t="shared" ca="1" si="226"/>
        <v>19805.887088791598</v>
      </c>
      <c r="V754" s="2">
        <f t="shared" ca="1" si="227"/>
        <v>482.04859151552114</v>
      </c>
      <c r="W754" s="3">
        <v>1</v>
      </c>
      <c r="X754" s="3">
        <v>1</v>
      </c>
    </row>
    <row r="755" spans="1:24" x14ac:dyDescent="0.3">
      <c r="A755" s="1">
        <f t="shared" ca="1" si="209"/>
        <v>62877.631739342934</v>
      </c>
      <c r="B755" s="1">
        <f t="shared" ca="1" si="210"/>
        <v>3170.3610841338359</v>
      </c>
      <c r="C755" s="9">
        <f t="shared" ca="1" si="211"/>
        <v>3</v>
      </c>
      <c r="D755" s="1">
        <f t="shared" ca="1" si="212"/>
        <v>2083.9275083682319</v>
      </c>
      <c r="E755" s="1">
        <f t="shared" ca="1" si="213"/>
        <v>6</v>
      </c>
      <c r="F755" s="1">
        <f t="shared" ca="1" si="214"/>
        <v>931</v>
      </c>
      <c r="G755" s="1">
        <f t="shared" ca="1" si="215"/>
        <v>813.8102751255575</v>
      </c>
      <c r="H755" s="9">
        <f t="shared" ca="1" si="216"/>
        <v>5</v>
      </c>
      <c r="I755" s="1">
        <f t="shared" ca="1" si="217"/>
        <v>17280.985393203599</v>
      </c>
      <c r="J755" s="1">
        <f t="shared" ca="1" si="218"/>
        <v>303.07727565873836</v>
      </c>
      <c r="K755" s="9">
        <f t="shared" si="219"/>
        <v>1</v>
      </c>
      <c r="L755" s="9">
        <f t="shared" si="220"/>
        <v>1</v>
      </c>
      <c r="M755" s="2">
        <f t="shared" ca="1" si="221"/>
        <v>62877.631739342934</v>
      </c>
      <c r="N755" s="2">
        <f t="shared" ca="1" si="222"/>
        <v>3170.3610841338359</v>
      </c>
      <c r="O755" s="3">
        <v>3</v>
      </c>
      <c r="P755" s="2">
        <f t="shared" ca="1" si="223"/>
        <v>2083.9275083682319</v>
      </c>
      <c r="Q755" s="2">
        <f t="shared" ca="1" si="224"/>
        <v>-31.625367775929533</v>
      </c>
      <c r="R755" s="2">
        <f t="shared" ca="1" si="225"/>
        <v>666.21432916932849</v>
      </c>
      <c r="S755" s="2">
        <f t="shared" ca="1" si="225"/>
        <v>813.8102751255575</v>
      </c>
      <c r="T755" s="3">
        <v>5</v>
      </c>
      <c r="U755" s="2">
        <f t="shared" ca="1" si="226"/>
        <v>17280.985393203599</v>
      </c>
      <c r="V755" s="2">
        <f t="shared" ca="1" si="227"/>
        <v>303.07727565873836</v>
      </c>
      <c r="W755" s="3">
        <v>1</v>
      </c>
      <c r="X755" s="3">
        <v>1</v>
      </c>
    </row>
    <row r="756" spans="1:24" x14ac:dyDescent="0.3">
      <c r="A756" s="1">
        <f t="shared" ca="1" si="209"/>
        <v>57308.515942578772</v>
      </c>
      <c r="B756" s="1">
        <f t="shared" ca="1" si="210"/>
        <v>1155.6172736531801</v>
      </c>
      <c r="C756" s="9">
        <f t="shared" ca="1" si="211"/>
        <v>3</v>
      </c>
      <c r="D756" s="1">
        <f t="shared" ca="1" si="212"/>
        <v>6584.569659863072</v>
      </c>
      <c r="E756" s="1">
        <f t="shared" ca="1" si="213"/>
        <v>60.23374889129569</v>
      </c>
      <c r="F756" s="1">
        <f t="shared" ca="1" si="214"/>
        <v>757.19264218265471</v>
      </c>
      <c r="G756" s="1">
        <f t="shared" ca="1" si="215"/>
        <v>1065</v>
      </c>
      <c r="H756" s="9">
        <f t="shared" ca="1" si="216"/>
        <v>5</v>
      </c>
      <c r="I756" s="1">
        <f t="shared" ca="1" si="217"/>
        <v>10106.942706706377</v>
      </c>
      <c r="J756" s="1">
        <f t="shared" ca="1" si="218"/>
        <v>257.63993694861927</v>
      </c>
      <c r="K756" s="9">
        <f t="shared" si="219"/>
        <v>1</v>
      </c>
      <c r="L756" s="9">
        <f t="shared" si="220"/>
        <v>1</v>
      </c>
      <c r="M756" s="2">
        <f t="shared" ca="1" si="221"/>
        <v>57308.515942578772</v>
      </c>
      <c r="N756" s="2">
        <f t="shared" ca="1" si="222"/>
        <v>1155.6172736531801</v>
      </c>
      <c r="O756" s="3">
        <v>3</v>
      </c>
      <c r="P756" s="2">
        <f t="shared" ca="1" si="223"/>
        <v>6584.569659863072</v>
      </c>
      <c r="Q756" s="2">
        <f t="shared" ca="1" si="224"/>
        <v>60.23374889129569</v>
      </c>
      <c r="R756" s="2">
        <f t="shared" ca="1" si="225"/>
        <v>757.19264218265471</v>
      </c>
      <c r="S756" s="2">
        <f t="shared" ca="1" si="225"/>
        <v>475.008187284168</v>
      </c>
      <c r="T756" s="3">
        <v>5</v>
      </c>
      <c r="U756" s="2">
        <f t="shared" ca="1" si="226"/>
        <v>10106.942706706377</v>
      </c>
      <c r="V756" s="2">
        <f t="shared" ca="1" si="227"/>
        <v>257.63993694861927</v>
      </c>
      <c r="W756" s="3">
        <v>1</v>
      </c>
      <c r="X756" s="3">
        <v>1</v>
      </c>
    </row>
    <row r="757" spans="1:24" x14ac:dyDescent="0.3">
      <c r="A757" s="1">
        <f t="shared" ca="1" si="209"/>
        <v>69590</v>
      </c>
      <c r="B757" s="1">
        <f t="shared" ca="1" si="210"/>
        <v>2681.3929059035227</v>
      </c>
      <c r="C757" s="9">
        <f t="shared" ca="1" si="211"/>
        <v>3</v>
      </c>
      <c r="D757" s="1">
        <f t="shared" ca="1" si="212"/>
        <v>5941.9155149565222</v>
      </c>
      <c r="E757" s="1">
        <f t="shared" ca="1" si="213"/>
        <v>165</v>
      </c>
      <c r="F757" s="1">
        <f t="shared" ca="1" si="214"/>
        <v>1016</v>
      </c>
      <c r="G757" s="1">
        <f t="shared" ca="1" si="215"/>
        <v>908.47306211764703</v>
      </c>
      <c r="H757" s="9">
        <f t="shared" ca="1" si="216"/>
        <v>5</v>
      </c>
      <c r="I757" s="1">
        <f t="shared" ca="1" si="217"/>
        <v>15200.373599621986</v>
      </c>
      <c r="J757" s="1">
        <f t="shared" ca="1" si="218"/>
        <v>192.24480388853178</v>
      </c>
      <c r="K757" s="9">
        <f t="shared" si="219"/>
        <v>1</v>
      </c>
      <c r="L757" s="9">
        <f t="shared" si="220"/>
        <v>1</v>
      </c>
      <c r="M757" s="2">
        <f t="shared" ca="1" si="221"/>
        <v>76998.856511927952</v>
      </c>
      <c r="N757" s="2">
        <f t="shared" ca="1" si="222"/>
        <v>2681.3929059035227</v>
      </c>
      <c r="O757" s="3">
        <v>3</v>
      </c>
      <c r="P757" s="2">
        <f t="shared" ca="1" si="223"/>
        <v>5941.9155149565222</v>
      </c>
      <c r="Q757" s="2">
        <f t="shared" ca="1" si="224"/>
        <v>195.79809975228812</v>
      </c>
      <c r="R757" s="2">
        <f t="shared" ca="1" si="225"/>
        <v>1140.7842688408768</v>
      </c>
      <c r="S757" s="2">
        <f t="shared" ca="1" si="225"/>
        <v>908.47306211764703</v>
      </c>
      <c r="T757" s="3">
        <v>5</v>
      </c>
      <c r="U757" s="2">
        <f t="shared" ca="1" si="226"/>
        <v>15200.373599621986</v>
      </c>
      <c r="V757" s="2">
        <f t="shared" ca="1" si="227"/>
        <v>192.24480388853178</v>
      </c>
      <c r="W757" s="3">
        <v>1</v>
      </c>
      <c r="X757" s="3">
        <v>1</v>
      </c>
    </row>
    <row r="758" spans="1:24" x14ac:dyDescent="0.3">
      <c r="A758" s="1">
        <f t="shared" ca="1" si="209"/>
        <v>51783</v>
      </c>
      <c r="B758" s="1">
        <f t="shared" ca="1" si="210"/>
        <v>3422</v>
      </c>
      <c r="C758" s="9">
        <f t="shared" ca="1" si="211"/>
        <v>3</v>
      </c>
      <c r="D758" s="1">
        <f t="shared" ca="1" si="212"/>
        <v>7905.4699479086084</v>
      </c>
      <c r="E758" s="1">
        <f t="shared" ca="1" si="213"/>
        <v>23.953080526731682</v>
      </c>
      <c r="F758" s="1">
        <f t="shared" ca="1" si="214"/>
        <v>936</v>
      </c>
      <c r="G758" s="1">
        <f t="shared" ca="1" si="215"/>
        <v>911</v>
      </c>
      <c r="H758" s="9">
        <f t="shared" ca="1" si="216"/>
        <v>5</v>
      </c>
      <c r="I758" s="1">
        <f t="shared" ca="1" si="217"/>
        <v>8573</v>
      </c>
      <c r="J758" s="1">
        <f t="shared" ca="1" si="218"/>
        <v>350.04155279550389</v>
      </c>
      <c r="K758" s="9">
        <f t="shared" si="219"/>
        <v>1</v>
      </c>
      <c r="L758" s="9">
        <f t="shared" si="220"/>
        <v>1</v>
      </c>
      <c r="M758" s="2">
        <f t="shared" ca="1" si="221"/>
        <v>81826.319286859391</v>
      </c>
      <c r="N758" s="2">
        <f t="shared" ca="1" si="222"/>
        <v>-2127.7859885403896</v>
      </c>
      <c r="O758" s="3">
        <v>3</v>
      </c>
      <c r="P758" s="2">
        <f t="shared" ca="1" si="223"/>
        <v>7905.4699479086084</v>
      </c>
      <c r="Q758" s="2">
        <f t="shared" ca="1" si="224"/>
        <v>23.953080526731682</v>
      </c>
      <c r="R758" s="2">
        <f t="shared" ca="1" si="225"/>
        <v>631.90077820783654</v>
      </c>
      <c r="S758" s="2">
        <f t="shared" ca="1" si="225"/>
        <v>603.49209890044835</v>
      </c>
      <c r="T758" s="3">
        <v>5</v>
      </c>
      <c r="U758" s="2">
        <f t="shared" ca="1" si="226"/>
        <v>26545.15727197106</v>
      </c>
      <c r="V758" s="2">
        <f t="shared" ca="1" si="227"/>
        <v>350.04155279550389</v>
      </c>
      <c r="W758" s="3">
        <v>1</v>
      </c>
      <c r="X758" s="3">
        <v>1</v>
      </c>
    </row>
    <row r="759" spans="1:24" x14ac:dyDescent="0.3">
      <c r="A759" s="1">
        <f t="shared" ca="1" si="209"/>
        <v>66697</v>
      </c>
      <c r="B759" s="1">
        <f t="shared" ca="1" si="210"/>
        <v>2867.0970196377029</v>
      </c>
      <c r="C759" s="9">
        <f t="shared" ca="1" si="211"/>
        <v>3</v>
      </c>
      <c r="D759" s="1">
        <f t="shared" ca="1" si="212"/>
        <v>5120</v>
      </c>
      <c r="E759" s="1">
        <f t="shared" ca="1" si="213"/>
        <v>103</v>
      </c>
      <c r="F759" s="1">
        <f t="shared" ca="1" si="214"/>
        <v>841</v>
      </c>
      <c r="G759" s="1">
        <f t="shared" ca="1" si="215"/>
        <v>1040</v>
      </c>
      <c r="H759" s="9">
        <f t="shared" ca="1" si="216"/>
        <v>5</v>
      </c>
      <c r="I759" s="1">
        <f t="shared" ca="1" si="217"/>
        <v>5988.148796329021</v>
      </c>
      <c r="J759" s="1">
        <f t="shared" ca="1" si="218"/>
        <v>324.87627152711309</v>
      </c>
      <c r="K759" s="9">
        <f t="shared" si="219"/>
        <v>1</v>
      </c>
      <c r="L759" s="9">
        <f t="shared" si="220"/>
        <v>1</v>
      </c>
      <c r="M759" s="2">
        <f t="shared" ca="1" si="221"/>
        <v>46097.096229994873</v>
      </c>
      <c r="N759" s="2">
        <f t="shared" ca="1" si="222"/>
        <v>2867.0970196377029</v>
      </c>
      <c r="O759" s="3">
        <v>3</v>
      </c>
      <c r="P759" s="2">
        <f t="shared" ca="1" si="223"/>
        <v>877.23977499775992</v>
      </c>
      <c r="Q759" s="2">
        <f t="shared" ca="1" si="224"/>
        <v>-20.154586194347843</v>
      </c>
      <c r="R759" s="2">
        <f t="shared" ca="1" si="225"/>
        <v>1291.7861378797857</v>
      </c>
      <c r="S759" s="2">
        <f t="shared" ca="1" si="225"/>
        <v>573.03072018317539</v>
      </c>
      <c r="T759" s="3">
        <v>5</v>
      </c>
      <c r="U759" s="2">
        <f t="shared" ca="1" si="226"/>
        <v>5988.148796329021</v>
      </c>
      <c r="V759" s="2">
        <f t="shared" ca="1" si="227"/>
        <v>324.87627152711309</v>
      </c>
      <c r="W759" s="3">
        <v>1</v>
      </c>
      <c r="X759" s="3">
        <v>1</v>
      </c>
    </row>
    <row r="760" spans="1:24" x14ac:dyDescent="0.3">
      <c r="A760" s="1">
        <f t="shared" ca="1" si="209"/>
        <v>61520</v>
      </c>
      <c r="B760" s="1">
        <f t="shared" ca="1" si="210"/>
        <v>625</v>
      </c>
      <c r="C760" s="9">
        <f t="shared" ca="1" si="211"/>
        <v>3</v>
      </c>
      <c r="D760" s="1">
        <f t="shared" ca="1" si="212"/>
        <v>5896.1873699270109</v>
      </c>
      <c r="E760" s="1">
        <f t="shared" ca="1" si="213"/>
        <v>84.909765243004671</v>
      </c>
      <c r="F760" s="1">
        <f t="shared" ca="1" si="214"/>
        <v>893.07282686232929</v>
      </c>
      <c r="G760" s="1">
        <f t="shared" ca="1" si="215"/>
        <v>769.87185620868536</v>
      </c>
      <c r="H760" s="9">
        <f t="shared" ca="1" si="216"/>
        <v>5</v>
      </c>
      <c r="I760" s="1">
        <f t="shared" ca="1" si="217"/>
        <v>14199.952355009156</v>
      </c>
      <c r="J760" s="1">
        <f t="shared" ca="1" si="218"/>
        <v>409</v>
      </c>
      <c r="K760" s="9">
        <f t="shared" si="219"/>
        <v>1</v>
      </c>
      <c r="L760" s="9">
        <f t="shared" si="220"/>
        <v>1</v>
      </c>
      <c r="M760" s="2">
        <f t="shared" ca="1" si="221"/>
        <v>74580.503142777539</v>
      </c>
      <c r="N760" s="2">
        <f t="shared" ca="1" si="222"/>
        <v>6466.0610441452873</v>
      </c>
      <c r="O760" s="3">
        <v>3</v>
      </c>
      <c r="P760" s="2">
        <f t="shared" ca="1" si="223"/>
        <v>5896.1873699270109</v>
      </c>
      <c r="Q760" s="2">
        <f t="shared" ca="1" si="224"/>
        <v>84.909765243004671</v>
      </c>
      <c r="R760" s="2">
        <f t="shared" ca="1" si="225"/>
        <v>893.07282686232929</v>
      </c>
      <c r="S760" s="2">
        <f t="shared" ca="1" si="225"/>
        <v>769.87185620868536</v>
      </c>
      <c r="T760" s="3">
        <v>5</v>
      </c>
      <c r="U760" s="2">
        <f t="shared" ca="1" si="226"/>
        <v>14199.952355009156</v>
      </c>
      <c r="V760" s="2">
        <f t="shared" ca="1" si="227"/>
        <v>808.73561132364318</v>
      </c>
      <c r="W760" s="3">
        <v>1</v>
      </c>
      <c r="X760" s="3">
        <v>1</v>
      </c>
    </row>
    <row r="761" spans="1:24" x14ac:dyDescent="0.3">
      <c r="A761" s="1">
        <f t="shared" ca="1" si="209"/>
        <v>47251.055988773121</v>
      </c>
      <c r="B761" s="1">
        <f t="shared" ca="1" si="210"/>
        <v>3521</v>
      </c>
      <c r="C761" s="9">
        <f t="shared" ca="1" si="211"/>
        <v>3</v>
      </c>
      <c r="D761" s="1">
        <f t="shared" ca="1" si="212"/>
        <v>8206.919282205281</v>
      </c>
      <c r="E761" s="1">
        <f t="shared" ca="1" si="213"/>
        <v>56.95098469336714</v>
      </c>
      <c r="F761" s="1">
        <f t="shared" ca="1" si="214"/>
        <v>721</v>
      </c>
      <c r="G761" s="1">
        <f t="shared" ca="1" si="215"/>
        <v>1019</v>
      </c>
      <c r="H761" s="9">
        <f t="shared" ca="1" si="216"/>
        <v>5</v>
      </c>
      <c r="I761" s="1">
        <f t="shared" ca="1" si="217"/>
        <v>19662</v>
      </c>
      <c r="J761" s="1">
        <f t="shared" ca="1" si="218"/>
        <v>56</v>
      </c>
      <c r="K761" s="9">
        <f t="shared" si="219"/>
        <v>1</v>
      </c>
      <c r="L761" s="9">
        <f t="shared" si="220"/>
        <v>1</v>
      </c>
      <c r="M761" s="2">
        <f t="shared" ca="1" si="221"/>
        <v>47251.055988773121</v>
      </c>
      <c r="N761" s="2">
        <f t="shared" ca="1" si="222"/>
        <v>-271.28133692984147</v>
      </c>
      <c r="O761" s="3">
        <v>3</v>
      </c>
      <c r="P761" s="2">
        <f t="shared" ca="1" si="223"/>
        <v>8206.919282205281</v>
      </c>
      <c r="Q761" s="2">
        <f t="shared" ca="1" si="224"/>
        <v>56.95098469336714</v>
      </c>
      <c r="R761" s="2">
        <f t="shared" ca="1" si="225"/>
        <v>672.22214383105688</v>
      </c>
      <c r="S761" s="2">
        <f t="shared" ca="1" si="225"/>
        <v>636.00866612965979</v>
      </c>
      <c r="T761" s="3">
        <v>5</v>
      </c>
      <c r="U761" s="2">
        <f t="shared" ca="1" si="226"/>
        <v>24616.568418060757</v>
      </c>
      <c r="V761" s="2">
        <f t="shared" ca="1" si="227"/>
        <v>573.99224808368581</v>
      </c>
      <c r="W761" s="3">
        <v>1</v>
      </c>
      <c r="X761" s="3">
        <v>1</v>
      </c>
    </row>
    <row r="762" spans="1:24" x14ac:dyDescent="0.3">
      <c r="A762" s="1">
        <f t="shared" ca="1" si="209"/>
        <v>48293.59143419427</v>
      </c>
      <c r="B762" s="1">
        <f t="shared" ca="1" si="210"/>
        <v>1660</v>
      </c>
      <c r="C762" s="9">
        <f t="shared" ca="1" si="211"/>
        <v>3</v>
      </c>
      <c r="D762" s="1">
        <f t="shared" ca="1" si="212"/>
        <v>9697.416687380166</v>
      </c>
      <c r="E762" s="1">
        <f t="shared" ca="1" si="213"/>
        <v>150.93797934787801</v>
      </c>
      <c r="F762" s="1">
        <f t="shared" ca="1" si="214"/>
        <v>1041.0721638306618</v>
      </c>
      <c r="G762" s="1">
        <f t="shared" ca="1" si="215"/>
        <v>785</v>
      </c>
      <c r="H762" s="9">
        <f t="shared" ca="1" si="216"/>
        <v>5</v>
      </c>
      <c r="I762" s="1">
        <f t="shared" ca="1" si="217"/>
        <v>12611.708483416969</v>
      </c>
      <c r="J762" s="1">
        <f t="shared" ca="1" si="218"/>
        <v>244.0860655124423</v>
      </c>
      <c r="K762" s="9">
        <f t="shared" si="219"/>
        <v>1</v>
      </c>
      <c r="L762" s="9">
        <f t="shared" si="220"/>
        <v>1</v>
      </c>
      <c r="M762" s="2">
        <f t="shared" ca="1" si="221"/>
        <v>48293.59143419427</v>
      </c>
      <c r="N762" s="2">
        <f t="shared" ca="1" si="222"/>
        <v>5374.418350999078</v>
      </c>
      <c r="O762" s="3">
        <v>3</v>
      </c>
      <c r="P762" s="2">
        <f t="shared" ca="1" si="223"/>
        <v>9697.416687380166</v>
      </c>
      <c r="Q762" s="2">
        <f t="shared" ca="1" si="224"/>
        <v>150.93797934787801</v>
      </c>
      <c r="R762" s="2">
        <f t="shared" ca="1" si="225"/>
        <v>1041.0721638306618</v>
      </c>
      <c r="S762" s="2">
        <f t="shared" ca="1" si="225"/>
        <v>659.55725621319516</v>
      </c>
      <c r="T762" s="3">
        <v>5</v>
      </c>
      <c r="U762" s="2">
        <f t="shared" ca="1" si="226"/>
        <v>12611.708483416969</v>
      </c>
      <c r="V762" s="2">
        <f t="shared" ca="1" si="227"/>
        <v>244.0860655124423</v>
      </c>
      <c r="W762" s="3">
        <v>1</v>
      </c>
      <c r="X762" s="3">
        <v>1</v>
      </c>
    </row>
    <row r="763" spans="1:24" x14ac:dyDescent="0.3">
      <c r="A763" s="1">
        <f t="shared" ca="1" si="209"/>
        <v>48589.368486839812</v>
      </c>
      <c r="B763" s="1">
        <f t="shared" ca="1" si="210"/>
        <v>3582.1283620012628</v>
      </c>
      <c r="C763" s="9">
        <f t="shared" ca="1" si="211"/>
        <v>3</v>
      </c>
      <c r="D763" s="1">
        <f t="shared" ca="1" si="212"/>
        <v>8252.7335266335831</v>
      </c>
      <c r="E763" s="1">
        <f t="shared" ca="1" si="213"/>
        <v>50.689809250649581</v>
      </c>
      <c r="F763" s="1">
        <f t="shared" ca="1" si="214"/>
        <v>735</v>
      </c>
      <c r="G763" s="1">
        <f t="shared" ca="1" si="215"/>
        <v>1044</v>
      </c>
      <c r="H763" s="9">
        <f t="shared" ca="1" si="216"/>
        <v>5</v>
      </c>
      <c r="I763" s="1">
        <f t="shared" ca="1" si="217"/>
        <v>5570</v>
      </c>
      <c r="J763" s="1">
        <f t="shared" ca="1" si="218"/>
        <v>351</v>
      </c>
      <c r="K763" s="9">
        <f t="shared" si="219"/>
        <v>1</v>
      </c>
      <c r="L763" s="9">
        <f t="shared" si="220"/>
        <v>1</v>
      </c>
      <c r="M763" s="2">
        <f t="shared" ca="1" si="221"/>
        <v>48589.368486839812</v>
      </c>
      <c r="N763" s="2">
        <f t="shared" ca="1" si="222"/>
        <v>3582.1283620012628</v>
      </c>
      <c r="O763" s="3">
        <v>3</v>
      </c>
      <c r="P763" s="2">
        <f t="shared" ca="1" si="223"/>
        <v>8252.7335266335831</v>
      </c>
      <c r="Q763" s="2">
        <f t="shared" ca="1" si="224"/>
        <v>50.689809250649581</v>
      </c>
      <c r="R763" s="2">
        <f t="shared" ca="1" si="225"/>
        <v>717.79012822656011</v>
      </c>
      <c r="S763" s="2">
        <f t="shared" ca="1" si="225"/>
        <v>1207.5958642375235</v>
      </c>
      <c r="T763" s="3">
        <v>5</v>
      </c>
      <c r="U763" s="2">
        <f t="shared" ca="1" si="226"/>
        <v>-679.19949886679933</v>
      </c>
      <c r="V763" s="2">
        <f t="shared" ca="1" si="227"/>
        <v>664.55277517797094</v>
      </c>
      <c r="W763" s="3">
        <v>1</v>
      </c>
      <c r="X763" s="3">
        <v>1</v>
      </c>
    </row>
    <row r="764" spans="1:24" x14ac:dyDescent="0.3">
      <c r="A764" s="1">
        <f t="shared" ca="1" si="209"/>
        <v>52020.578939405474</v>
      </c>
      <c r="B764" s="1">
        <f t="shared" ca="1" si="210"/>
        <v>1794.864710227348</v>
      </c>
      <c r="C764" s="9">
        <f t="shared" ca="1" si="211"/>
        <v>3</v>
      </c>
      <c r="D764" s="1">
        <f t="shared" ca="1" si="212"/>
        <v>3237</v>
      </c>
      <c r="E764" s="1">
        <f t="shared" ca="1" si="213"/>
        <v>109</v>
      </c>
      <c r="F764" s="1">
        <f t="shared" ca="1" si="214"/>
        <v>753.22751851347425</v>
      </c>
      <c r="G764" s="1">
        <f t="shared" ca="1" si="215"/>
        <v>1007.4866237280596</v>
      </c>
      <c r="H764" s="9">
        <f t="shared" ca="1" si="216"/>
        <v>5</v>
      </c>
      <c r="I764" s="1">
        <f t="shared" ca="1" si="217"/>
        <v>10963</v>
      </c>
      <c r="J764" s="1">
        <f t="shared" ca="1" si="218"/>
        <v>214</v>
      </c>
      <c r="K764" s="9">
        <f t="shared" si="219"/>
        <v>1</v>
      </c>
      <c r="L764" s="9">
        <f t="shared" si="220"/>
        <v>1</v>
      </c>
      <c r="M764" s="2">
        <f t="shared" ca="1" si="221"/>
        <v>52020.578939405474</v>
      </c>
      <c r="N764" s="2">
        <f t="shared" ca="1" si="222"/>
        <v>1794.864710227348</v>
      </c>
      <c r="O764" s="3">
        <v>3</v>
      </c>
      <c r="P764" s="2">
        <f t="shared" ca="1" si="223"/>
        <v>10103.608875062871</v>
      </c>
      <c r="Q764" s="2">
        <f t="shared" ca="1" si="224"/>
        <v>-33.571340739355449</v>
      </c>
      <c r="R764" s="2">
        <f t="shared" ca="1" si="225"/>
        <v>753.22751851347425</v>
      </c>
      <c r="S764" s="2">
        <f t="shared" ca="1" si="225"/>
        <v>1007.4866237280596</v>
      </c>
      <c r="T764" s="3">
        <v>5</v>
      </c>
      <c r="U764" s="2">
        <f t="shared" ca="1" si="226"/>
        <v>-263.00475200560686</v>
      </c>
      <c r="V764" s="2">
        <f t="shared" ca="1" si="227"/>
        <v>-59.277871650767167</v>
      </c>
      <c r="W764" s="3">
        <v>1</v>
      </c>
      <c r="X764" s="3">
        <v>1</v>
      </c>
    </row>
    <row r="765" spans="1:24" x14ac:dyDescent="0.3">
      <c r="A765" s="1">
        <f t="shared" ca="1" si="209"/>
        <v>50235</v>
      </c>
      <c r="B765" s="1">
        <f t="shared" ca="1" si="210"/>
        <v>2827.2843154152179</v>
      </c>
      <c r="C765" s="9">
        <f t="shared" ca="1" si="211"/>
        <v>3</v>
      </c>
      <c r="D765" s="1">
        <f t="shared" ca="1" si="212"/>
        <v>7974.853720335288</v>
      </c>
      <c r="E765" s="1">
        <f t="shared" ca="1" si="213"/>
        <v>73.807266309562678</v>
      </c>
      <c r="F765" s="1">
        <f t="shared" ca="1" si="214"/>
        <v>903.34100072656531</v>
      </c>
      <c r="G765" s="1">
        <f t="shared" ca="1" si="215"/>
        <v>792.32640038617706</v>
      </c>
      <c r="H765" s="9">
        <f t="shared" ca="1" si="216"/>
        <v>5</v>
      </c>
      <c r="I765" s="1">
        <f t="shared" ca="1" si="217"/>
        <v>17496.046654619895</v>
      </c>
      <c r="J765" s="1">
        <f t="shared" ca="1" si="218"/>
        <v>178</v>
      </c>
      <c r="K765" s="9">
        <f t="shared" si="219"/>
        <v>1</v>
      </c>
      <c r="L765" s="9">
        <f t="shared" si="220"/>
        <v>1</v>
      </c>
      <c r="M765" s="2">
        <f t="shared" ca="1" si="221"/>
        <v>41779.6181481651</v>
      </c>
      <c r="N765" s="2">
        <f t="shared" ca="1" si="222"/>
        <v>2827.2843154152179</v>
      </c>
      <c r="O765" s="3">
        <v>3</v>
      </c>
      <c r="P765" s="2">
        <f t="shared" ca="1" si="223"/>
        <v>7974.853720335288</v>
      </c>
      <c r="Q765" s="2">
        <f t="shared" ca="1" si="224"/>
        <v>73.807266309562678</v>
      </c>
      <c r="R765" s="2">
        <f t="shared" ca="1" si="225"/>
        <v>903.34100072656531</v>
      </c>
      <c r="S765" s="2">
        <f t="shared" ca="1" si="225"/>
        <v>792.32640038617706</v>
      </c>
      <c r="T765" s="3">
        <v>5</v>
      </c>
      <c r="U765" s="2">
        <f t="shared" ca="1" si="226"/>
        <v>17496.046654619895</v>
      </c>
      <c r="V765" s="2">
        <f t="shared" ca="1" si="227"/>
        <v>28.53865337986511</v>
      </c>
      <c r="W765" s="3">
        <v>1</v>
      </c>
      <c r="X765" s="3">
        <v>1</v>
      </c>
    </row>
    <row r="766" spans="1:24" x14ac:dyDescent="0.3">
      <c r="A766" s="1">
        <f t="shared" ca="1" si="209"/>
        <v>51252</v>
      </c>
      <c r="B766" s="1">
        <f t="shared" ca="1" si="210"/>
        <v>3606.5815342622918</v>
      </c>
      <c r="C766" s="9">
        <f t="shared" ca="1" si="211"/>
        <v>3</v>
      </c>
      <c r="D766" s="1">
        <f t="shared" ca="1" si="212"/>
        <v>3555</v>
      </c>
      <c r="E766" s="1">
        <f t="shared" ca="1" si="213"/>
        <v>47.472498377926804</v>
      </c>
      <c r="F766" s="1">
        <f t="shared" ca="1" si="214"/>
        <v>1077</v>
      </c>
      <c r="G766" s="1">
        <f t="shared" ca="1" si="215"/>
        <v>935.18574577907998</v>
      </c>
      <c r="H766" s="9">
        <f t="shared" ca="1" si="216"/>
        <v>5</v>
      </c>
      <c r="I766" s="1">
        <f t="shared" ca="1" si="217"/>
        <v>11546.742764026183</v>
      </c>
      <c r="J766" s="1">
        <f t="shared" ca="1" si="218"/>
        <v>279.31271841438854</v>
      </c>
      <c r="K766" s="9">
        <f t="shared" si="219"/>
        <v>1</v>
      </c>
      <c r="L766" s="9">
        <f t="shared" si="220"/>
        <v>1</v>
      </c>
      <c r="M766" s="2">
        <f t="shared" ca="1" si="221"/>
        <v>78003.645835479983</v>
      </c>
      <c r="N766" s="2">
        <f t="shared" ca="1" si="222"/>
        <v>3606.5815342622918</v>
      </c>
      <c r="O766" s="3">
        <v>3</v>
      </c>
      <c r="P766" s="2">
        <f t="shared" ca="1" si="223"/>
        <v>1147.9365356737508</v>
      </c>
      <c r="Q766" s="2">
        <f t="shared" ca="1" si="224"/>
        <v>47.472498377926804</v>
      </c>
      <c r="R766" s="2">
        <f t="shared" ca="1" si="225"/>
        <v>545.8803011175271</v>
      </c>
      <c r="S766" s="2">
        <f t="shared" ca="1" si="225"/>
        <v>935.18574577907998</v>
      </c>
      <c r="T766" s="3">
        <v>5</v>
      </c>
      <c r="U766" s="2">
        <f t="shared" ca="1" si="226"/>
        <v>11546.742764026183</v>
      </c>
      <c r="V766" s="2">
        <f t="shared" ca="1" si="227"/>
        <v>279.31271841438854</v>
      </c>
      <c r="W766" s="3">
        <v>1</v>
      </c>
      <c r="X766" s="3">
        <v>1</v>
      </c>
    </row>
    <row r="767" spans="1:24" x14ac:dyDescent="0.3">
      <c r="A767" s="1">
        <f t="shared" ca="1" si="209"/>
        <v>51380</v>
      </c>
      <c r="B767" s="1">
        <f t="shared" ca="1" si="210"/>
        <v>1566.0263615566421</v>
      </c>
      <c r="C767" s="9">
        <f t="shared" ca="1" si="211"/>
        <v>3</v>
      </c>
      <c r="D767" s="1">
        <f t="shared" ca="1" si="212"/>
        <v>3511</v>
      </c>
      <c r="E767" s="1">
        <f t="shared" ca="1" si="213"/>
        <v>178.68322285938152</v>
      </c>
      <c r="F767" s="1">
        <f t="shared" ca="1" si="214"/>
        <v>1036.3536792950599</v>
      </c>
      <c r="G767" s="1">
        <f t="shared" ca="1" si="215"/>
        <v>795</v>
      </c>
      <c r="H767" s="9">
        <f t="shared" ca="1" si="216"/>
        <v>5</v>
      </c>
      <c r="I767" s="1">
        <f t="shared" ca="1" si="217"/>
        <v>9876.3271872355454</v>
      </c>
      <c r="J767" s="1">
        <f t="shared" ca="1" si="218"/>
        <v>60.677858670885712</v>
      </c>
      <c r="K767" s="9">
        <f t="shared" si="219"/>
        <v>1</v>
      </c>
      <c r="L767" s="9">
        <f t="shared" si="220"/>
        <v>1</v>
      </c>
      <c r="M767" s="2">
        <f t="shared" ca="1" si="221"/>
        <v>75502.121664435355</v>
      </c>
      <c r="N767" s="2">
        <f t="shared" ca="1" si="222"/>
        <v>1566.0263615566421</v>
      </c>
      <c r="O767" s="3">
        <v>3</v>
      </c>
      <c r="P767" s="2">
        <f t="shared" ca="1" si="223"/>
        <v>12414.754688178309</v>
      </c>
      <c r="Q767" s="2">
        <f t="shared" ca="1" si="224"/>
        <v>178.68322285938152</v>
      </c>
      <c r="R767" s="2">
        <f t="shared" ca="1" si="225"/>
        <v>1036.3536792950599</v>
      </c>
      <c r="S767" s="2">
        <f t="shared" ca="1" si="225"/>
        <v>383.18726637693578</v>
      </c>
      <c r="T767" s="3">
        <v>5</v>
      </c>
      <c r="U767" s="2">
        <f t="shared" ca="1" si="226"/>
        <v>9876.3271872355454</v>
      </c>
      <c r="V767" s="2">
        <f t="shared" ca="1" si="227"/>
        <v>60.677858670885712</v>
      </c>
      <c r="W767" s="3">
        <v>1</v>
      </c>
      <c r="X767" s="3">
        <v>1</v>
      </c>
    </row>
    <row r="768" spans="1:24" x14ac:dyDescent="0.3">
      <c r="A768" s="1">
        <f t="shared" ca="1" si="209"/>
        <v>58308</v>
      </c>
      <c r="B768" s="1">
        <f t="shared" ca="1" si="210"/>
        <v>2330</v>
      </c>
      <c r="C768" s="9">
        <f t="shared" ca="1" si="211"/>
        <v>3</v>
      </c>
      <c r="D768" s="1">
        <f t="shared" ca="1" si="212"/>
        <v>8859</v>
      </c>
      <c r="E768" s="1">
        <f t="shared" ca="1" si="213"/>
        <v>173.74708882453319</v>
      </c>
      <c r="F768" s="1">
        <f t="shared" ca="1" si="214"/>
        <v>847.35806888800482</v>
      </c>
      <c r="G768" s="1">
        <f t="shared" ca="1" si="215"/>
        <v>883.84300285496818</v>
      </c>
      <c r="H768" s="9">
        <f t="shared" ca="1" si="216"/>
        <v>5</v>
      </c>
      <c r="I768" s="1">
        <f t="shared" ca="1" si="217"/>
        <v>12213</v>
      </c>
      <c r="J768" s="1">
        <f t="shared" ca="1" si="218"/>
        <v>275.15251702848286</v>
      </c>
      <c r="K768" s="9">
        <f t="shared" si="219"/>
        <v>1</v>
      </c>
      <c r="L768" s="9">
        <f t="shared" si="220"/>
        <v>1</v>
      </c>
      <c r="M768" s="2">
        <f t="shared" ca="1" si="221"/>
        <v>73490.45423105346</v>
      </c>
      <c r="N768" s="2">
        <f t="shared" ca="1" si="222"/>
        <v>5164.2389957182677</v>
      </c>
      <c r="O768" s="3">
        <v>3</v>
      </c>
      <c r="P768" s="2">
        <f t="shared" ca="1" si="223"/>
        <v>-4690.9005896738017</v>
      </c>
      <c r="Q768" s="2">
        <f t="shared" ca="1" si="224"/>
        <v>173.74708882453319</v>
      </c>
      <c r="R768" s="2">
        <f t="shared" ca="1" si="225"/>
        <v>847.35806888800482</v>
      </c>
      <c r="S768" s="2">
        <f t="shared" ca="1" si="225"/>
        <v>883.84300285496818</v>
      </c>
      <c r="T768" s="3">
        <v>5</v>
      </c>
      <c r="U768" s="2">
        <f t="shared" ca="1" si="226"/>
        <v>22179.249890065963</v>
      </c>
      <c r="V768" s="2">
        <f t="shared" ca="1" si="227"/>
        <v>275.15251702848286</v>
      </c>
      <c r="W768" s="3">
        <v>1</v>
      </c>
      <c r="X768" s="3">
        <v>1</v>
      </c>
    </row>
    <row r="769" spans="1:24" x14ac:dyDescent="0.3">
      <c r="A769" s="1">
        <f t="shared" ca="1" si="209"/>
        <v>47468</v>
      </c>
      <c r="B769" s="1">
        <f t="shared" ca="1" si="210"/>
        <v>1655.0066424152249</v>
      </c>
      <c r="C769" s="9">
        <f t="shared" ca="1" si="211"/>
        <v>3</v>
      </c>
      <c r="D769" s="1">
        <f t="shared" ca="1" si="212"/>
        <v>9795.8862224983459</v>
      </c>
      <c r="E769" s="1">
        <f t="shared" ca="1" si="213"/>
        <v>19</v>
      </c>
      <c r="F769" s="1">
        <f t="shared" ca="1" si="214"/>
        <v>1005.2890877622644</v>
      </c>
      <c r="G769" s="1">
        <f t="shared" ca="1" si="215"/>
        <v>938</v>
      </c>
      <c r="H769" s="9">
        <f t="shared" ca="1" si="216"/>
        <v>5</v>
      </c>
      <c r="I769" s="1">
        <f t="shared" ca="1" si="217"/>
        <v>6975.1304367488274</v>
      </c>
      <c r="J769" s="1">
        <f t="shared" ca="1" si="218"/>
        <v>249</v>
      </c>
      <c r="K769" s="9">
        <f t="shared" si="219"/>
        <v>1</v>
      </c>
      <c r="L769" s="9">
        <f t="shared" si="220"/>
        <v>1</v>
      </c>
      <c r="M769" s="2">
        <f t="shared" ca="1" si="221"/>
        <v>39841.437300225938</v>
      </c>
      <c r="N769" s="2">
        <f t="shared" ca="1" si="222"/>
        <v>1655.0066424152249</v>
      </c>
      <c r="O769" s="3">
        <v>3</v>
      </c>
      <c r="P769" s="2">
        <f t="shared" ca="1" si="223"/>
        <v>9795.8862224983459</v>
      </c>
      <c r="Q769" s="2">
        <f t="shared" ca="1" si="224"/>
        <v>242.26593168200347</v>
      </c>
      <c r="R769" s="2">
        <f t="shared" ca="1" si="225"/>
        <v>1005.2890877622644</v>
      </c>
      <c r="S769" s="2">
        <f t="shared" ca="1" si="225"/>
        <v>1118.1685705102841</v>
      </c>
      <c r="T769" s="3">
        <v>5</v>
      </c>
      <c r="U769" s="2">
        <f t="shared" ca="1" si="226"/>
        <v>6975.1304367488274</v>
      </c>
      <c r="V769" s="2">
        <f t="shared" ca="1" si="227"/>
        <v>538.15241821481504</v>
      </c>
      <c r="W769" s="3">
        <v>1</v>
      </c>
      <c r="X769" s="3">
        <v>1</v>
      </c>
    </row>
    <row r="770" spans="1:24" x14ac:dyDescent="0.3">
      <c r="A770" s="1">
        <f t="shared" ca="1" si="209"/>
        <v>52789.539231969029</v>
      </c>
      <c r="B770" s="1">
        <f t="shared" ca="1" si="210"/>
        <v>4064</v>
      </c>
      <c r="C770" s="9">
        <f t="shared" ca="1" si="211"/>
        <v>3</v>
      </c>
      <c r="D770" s="1">
        <f t="shared" ca="1" si="212"/>
        <v>6223.4834658183054</v>
      </c>
      <c r="E770" s="1">
        <f t="shared" ca="1" si="213"/>
        <v>154.74283297589227</v>
      </c>
      <c r="F770" s="1">
        <f t="shared" ca="1" si="214"/>
        <v>986.71403442997939</v>
      </c>
      <c r="G770" s="1">
        <f t="shared" ca="1" si="215"/>
        <v>851.37093571253104</v>
      </c>
      <c r="H770" s="9">
        <f t="shared" ca="1" si="216"/>
        <v>5</v>
      </c>
      <c r="I770" s="1">
        <f t="shared" ca="1" si="217"/>
        <v>7448.5436238814882</v>
      </c>
      <c r="J770" s="1">
        <f t="shared" ca="1" si="218"/>
        <v>339.83869654402469</v>
      </c>
      <c r="K770" s="9">
        <f t="shared" si="219"/>
        <v>1</v>
      </c>
      <c r="L770" s="9">
        <f t="shared" si="220"/>
        <v>1</v>
      </c>
      <c r="M770" s="2">
        <f t="shared" ca="1" si="221"/>
        <v>52789.539231969029</v>
      </c>
      <c r="N770" s="2">
        <f t="shared" ca="1" si="222"/>
        <v>-3976.3409204399813</v>
      </c>
      <c r="O770" s="3">
        <v>3</v>
      </c>
      <c r="P770" s="2">
        <f t="shared" ca="1" si="223"/>
        <v>6223.4834658183054</v>
      </c>
      <c r="Q770" s="2">
        <f t="shared" ca="1" si="224"/>
        <v>154.74283297589227</v>
      </c>
      <c r="R770" s="2">
        <f t="shared" ca="1" si="225"/>
        <v>986.71403442997939</v>
      </c>
      <c r="S770" s="2">
        <f t="shared" ca="1" si="225"/>
        <v>851.37093571253104</v>
      </c>
      <c r="T770" s="3">
        <v>5</v>
      </c>
      <c r="U770" s="2">
        <f t="shared" ca="1" si="226"/>
        <v>7448.5436238814882</v>
      </c>
      <c r="V770" s="2">
        <f t="shared" ca="1" si="227"/>
        <v>339.83869654402469</v>
      </c>
      <c r="W770" s="3">
        <v>1</v>
      </c>
      <c r="X770" s="3">
        <v>1</v>
      </c>
    </row>
    <row r="771" spans="1:24" x14ac:dyDescent="0.3">
      <c r="A771" s="1">
        <f t="shared" ref="A771:A834" ca="1" si="228">IF(AND(M771&gt;=46700, M771&lt;=70049), M771, RANDBETWEEN(46700, 70049))</f>
        <v>51192.904668754236</v>
      </c>
      <c r="B771" s="1">
        <f t="shared" ref="B771:B834" ca="1" si="229">IF(AND(N771&gt;=20, N771&lt;=5000), N771, RANDBETWEEN(20,5000))</f>
        <v>645</v>
      </c>
      <c r="C771" s="9">
        <f t="shared" ref="C771:C834" ca="1" si="230">IF(AND(O771&gt;=3, O771&lt;=3), O771, RANDBETWEEN(3, 3))</f>
        <v>3</v>
      </c>
      <c r="D771" s="1">
        <f t="shared" ref="D771:D834" ca="1" si="231">IF(AND(P771&gt;=2000, P771&lt;=10000), P771, RANDBETWEEN(2000, 10000))</f>
        <v>4655.6194987642857</v>
      </c>
      <c r="E771" s="1">
        <f t="shared" ref="E771:E834" ca="1" si="232">IF(AND(Q771&gt;=0, Q771&lt;=180), Q771, RANDBETWEEN(0,180))</f>
        <v>43.183203991558003</v>
      </c>
      <c r="F771" s="1">
        <f t="shared" ref="F771:F834" ca="1" si="233">IF(AND(R771&gt;=720, R771&lt;=1080), R771, RANDBETWEEN(720, 1080))</f>
        <v>817</v>
      </c>
      <c r="G771" s="1">
        <f t="shared" ref="G771:G834" ca="1" si="234">IF(AND(S771&gt;=720, S771&lt;=1080), S771, RANDBETWEEN(720, 1080))</f>
        <v>852</v>
      </c>
      <c r="H771" s="9">
        <f t="shared" ref="H771:H834" ca="1" si="235">IF(AND(T771&gt;=5, T771&lt;=5), T771, RANDBETWEEN(5,5))</f>
        <v>5</v>
      </c>
      <c r="I771" s="1">
        <f t="shared" ref="I771:I834" ca="1" si="236">IF(AND(U771&gt;=5000, U771&lt;=20000), U771, RANDBETWEEN(5000, 20000))</f>
        <v>14782</v>
      </c>
      <c r="J771" s="1">
        <f t="shared" ref="J771:J834" ca="1" si="237">IF(AND(V771&gt;=50, V771&lt;=500), V771, RANDBETWEEN(50, 500))</f>
        <v>465.3507730042694</v>
      </c>
      <c r="K771" s="9">
        <f t="shared" ref="K771:K834" si="238">W771</f>
        <v>1</v>
      </c>
      <c r="L771" s="9">
        <f t="shared" ref="L771:L834" si="239">X771</f>
        <v>1</v>
      </c>
      <c r="M771" s="2">
        <f t="shared" ref="M771:M834" ca="1" si="240">_xlfn.NORM.INV(RAND(), 58375, 11674.5)</f>
        <v>51192.904668754236</v>
      </c>
      <c r="N771" s="2">
        <f t="shared" ref="N771:N834" ca="1" si="241">_xlfn.NORM.INV(RAND(), 2510, 2490)</f>
        <v>-2273.0315565956271</v>
      </c>
      <c r="O771" s="3">
        <v>3</v>
      </c>
      <c r="P771" s="2">
        <f t="shared" ref="P771:P834" ca="1" si="242">_xlfn.NORM.INV(RAND(), 6000, 4000)</f>
        <v>4655.6194987642857</v>
      </c>
      <c r="Q771" s="2">
        <f t="shared" ref="Q771:Q834" ca="1" si="243">_xlfn.NORM.INV(RAND(), 90.5, 89.5)</f>
        <v>43.183203991558003</v>
      </c>
      <c r="R771" s="2">
        <f t="shared" ref="R771:S834" ca="1" si="244">_xlfn.NORM.INV(RAND(), 900, 180)</f>
        <v>714.01533719262648</v>
      </c>
      <c r="S771" s="2">
        <f t="shared" ca="1" si="244"/>
        <v>1351.7560433458323</v>
      </c>
      <c r="T771" s="3">
        <v>5</v>
      </c>
      <c r="U771" s="2">
        <f t="shared" ref="U771:U834" ca="1" si="245">_xlfn.NORM.INV(RAND(), 12500, 7500)</f>
        <v>1083.2067006275556</v>
      </c>
      <c r="V771" s="2">
        <f t="shared" ref="V771:V834" ca="1" si="246">_xlfn.NORM.INV(RAND(), 275, 225)</f>
        <v>465.3507730042694</v>
      </c>
      <c r="W771" s="3">
        <v>1</v>
      </c>
      <c r="X771" s="3">
        <v>1</v>
      </c>
    </row>
    <row r="772" spans="1:24" x14ac:dyDescent="0.3">
      <c r="A772" s="1">
        <f t="shared" ca="1" si="228"/>
        <v>61846.298345021649</v>
      </c>
      <c r="B772" s="1">
        <f t="shared" ca="1" si="229"/>
        <v>4125.1966129143611</v>
      </c>
      <c r="C772" s="9">
        <f t="shared" ca="1" si="230"/>
        <v>3</v>
      </c>
      <c r="D772" s="1">
        <f t="shared" ca="1" si="231"/>
        <v>5706.0127497056583</v>
      </c>
      <c r="E772" s="1">
        <f t="shared" ca="1" si="232"/>
        <v>88.606623967965305</v>
      </c>
      <c r="F772" s="1">
        <f t="shared" ca="1" si="233"/>
        <v>1015</v>
      </c>
      <c r="G772" s="1">
        <f t="shared" ca="1" si="234"/>
        <v>939</v>
      </c>
      <c r="H772" s="9">
        <f t="shared" ca="1" si="235"/>
        <v>5</v>
      </c>
      <c r="I772" s="1">
        <f t="shared" ca="1" si="236"/>
        <v>17241</v>
      </c>
      <c r="J772" s="1">
        <f t="shared" ca="1" si="237"/>
        <v>321.95390308967944</v>
      </c>
      <c r="K772" s="9">
        <f t="shared" si="238"/>
        <v>1</v>
      </c>
      <c r="L772" s="9">
        <f t="shared" si="239"/>
        <v>1</v>
      </c>
      <c r="M772" s="2">
        <f t="shared" ca="1" si="240"/>
        <v>61846.298345021649</v>
      </c>
      <c r="N772" s="2">
        <f t="shared" ca="1" si="241"/>
        <v>4125.1966129143611</v>
      </c>
      <c r="O772" s="3">
        <v>3</v>
      </c>
      <c r="P772" s="2">
        <f t="shared" ca="1" si="242"/>
        <v>5706.0127497056583</v>
      </c>
      <c r="Q772" s="2">
        <f t="shared" ca="1" si="243"/>
        <v>88.606623967965305</v>
      </c>
      <c r="R772" s="2">
        <f t="shared" ca="1" si="244"/>
        <v>1201.440539830236</v>
      </c>
      <c r="S772" s="2">
        <f t="shared" ca="1" si="244"/>
        <v>1143.1079845762283</v>
      </c>
      <c r="T772" s="3">
        <v>5</v>
      </c>
      <c r="U772" s="2">
        <f t="shared" ca="1" si="245"/>
        <v>4793.190875341299</v>
      </c>
      <c r="V772" s="2">
        <f t="shared" ca="1" si="246"/>
        <v>321.95390308967944</v>
      </c>
      <c r="W772" s="3">
        <v>1</v>
      </c>
      <c r="X772" s="3">
        <v>1</v>
      </c>
    </row>
    <row r="773" spans="1:24" x14ac:dyDescent="0.3">
      <c r="A773" s="1">
        <f t="shared" ca="1" si="228"/>
        <v>54524.558235643068</v>
      </c>
      <c r="B773" s="1">
        <f t="shared" ca="1" si="229"/>
        <v>2952.1793109848072</v>
      </c>
      <c r="C773" s="9">
        <f t="shared" ca="1" si="230"/>
        <v>3</v>
      </c>
      <c r="D773" s="1">
        <f t="shared" ca="1" si="231"/>
        <v>5574.8831467181681</v>
      </c>
      <c r="E773" s="1">
        <f t="shared" ca="1" si="232"/>
        <v>92.693098585061179</v>
      </c>
      <c r="F773" s="1">
        <f t="shared" ca="1" si="233"/>
        <v>971</v>
      </c>
      <c r="G773" s="1">
        <f t="shared" ca="1" si="234"/>
        <v>935.87904343806724</v>
      </c>
      <c r="H773" s="9">
        <f t="shared" ca="1" si="235"/>
        <v>5</v>
      </c>
      <c r="I773" s="1">
        <f t="shared" ca="1" si="236"/>
        <v>14609.061572711147</v>
      </c>
      <c r="J773" s="1">
        <f t="shared" ca="1" si="237"/>
        <v>425.37110581463901</v>
      </c>
      <c r="K773" s="9">
        <f t="shared" si="238"/>
        <v>1</v>
      </c>
      <c r="L773" s="9">
        <f t="shared" si="239"/>
        <v>1</v>
      </c>
      <c r="M773" s="2">
        <f t="shared" ca="1" si="240"/>
        <v>54524.558235643068</v>
      </c>
      <c r="N773" s="2">
        <f t="shared" ca="1" si="241"/>
        <v>2952.1793109848072</v>
      </c>
      <c r="O773" s="3">
        <v>3</v>
      </c>
      <c r="P773" s="2">
        <f t="shared" ca="1" si="242"/>
        <v>5574.8831467181681</v>
      </c>
      <c r="Q773" s="2">
        <f t="shared" ca="1" si="243"/>
        <v>92.693098585061179</v>
      </c>
      <c r="R773" s="2">
        <f t="shared" ca="1" si="244"/>
        <v>1205.9629518482363</v>
      </c>
      <c r="S773" s="2">
        <f t="shared" ca="1" si="244"/>
        <v>935.87904343806724</v>
      </c>
      <c r="T773" s="3">
        <v>5</v>
      </c>
      <c r="U773" s="2">
        <f t="shared" ca="1" si="245"/>
        <v>14609.061572711147</v>
      </c>
      <c r="V773" s="2">
        <f t="shared" ca="1" si="246"/>
        <v>425.37110581463901</v>
      </c>
      <c r="W773" s="3">
        <v>1</v>
      </c>
      <c r="X773" s="3">
        <v>1</v>
      </c>
    </row>
    <row r="774" spans="1:24" x14ac:dyDescent="0.3">
      <c r="A774" s="1">
        <f t="shared" ca="1" si="228"/>
        <v>55090.232366960656</v>
      </c>
      <c r="B774" s="1">
        <f t="shared" ca="1" si="229"/>
        <v>2285.7837824665962</v>
      </c>
      <c r="C774" s="9">
        <f t="shared" ca="1" si="230"/>
        <v>3</v>
      </c>
      <c r="D774" s="1">
        <f t="shared" ca="1" si="231"/>
        <v>7311.1853863377473</v>
      </c>
      <c r="E774" s="1">
        <f t="shared" ca="1" si="232"/>
        <v>136.79409979140252</v>
      </c>
      <c r="F774" s="1">
        <f t="shared" ca="1" si="233"/>
        <v>879.33982658120999</v>
      </c>
      <c r="G774" s="1">
        <f t="shared" ca="1" si="234"/>
        <v>833</v>
      </c>
      <c r="H774" s="9">
        <f t="shared" ca="1" si="235"/>
        <v>5</v>
      </c>
      <c r="I774" s="1">
        <f t="shared" ca="1" si="236"/>
        <v>16949</v>
      </c>
      <c r="J774" s="1">
        <f t="shared" ca="1" si="237"/>
        <v>300.80274147974291</v>
      </c>
      <c r="K774" s="9">
        <f t="shared" si="238"/>
        <v>1</v>
      </c>
      <c r="L774" s="9">
        <f t="shared" si="239"/>
        <v>1</v>
      </c>
      <c r="M774" s="2">
        <f t="shared" ca="1" si="240"/>
        <v>55090.232366960656</v>
      </c>
      <c r="N774" s="2">
        <f t="shared" ca="1" si="241"/>
        <v>2285.7837824665962</v>
      </c>
      <c r="O774" s="3">
        <v>3</v>
      </c>
      <c r="P774" s="2">
        <f t="shared" ca="1" si="242"/>
        <v>7311.1853863377473</v>
      </c>
      <c r="Q774" s="2">
        <f t="shared" ca="1" si="243"/>
        <v>136.79409979140252</v>
      </c>
      <c r="R774" s="2">
        <f t="shared" ca="1" si="244"/>
        <v>879.33982658120999</v>
      </c>
      <c r="S774" s="2">
        <f t="shared" ca="1" si="244"/>
        <v>566.61848967821038</v>
      </c>
      <c r="T774" s="3">
        <v>5</v>
      </c>
      <c r="U774" s="2">
        <f t="shared" ca="1" si="245"/>
        <v>20156.157400456286</v>
      </c>
      <c r="V774" s="2">
        <f t="shared" ca="1" si="246"/>
        <v>300.80274147974291</v>
      </c>
      <c r="W774" s="3">
        <v>1</v>
      </c>
      <c r="X774" s="3">
        <v>1</v>
      </c>
    </row>
    <row r="775" spans="1:24" x14ac:dyDescent="0.3">
      <c r="A775" s="1">
        <f t="shared" ca="1" si="228"/>
        <v>57882.608269835073</v>
      </c>
      <c r="B775" s="1">
        <f t="shared" ca="1" si="229"/>
        <v>519</v>
      </c>
      <c r="C775" s="9">
        <f t="shared" ca="1" si="230"/>
        <v>3</v>
      </c>
      <c r="D775" s="1">
        <f t="shared" ca="1" si="231"/>
        <v>8559.900312658865</v>
      </c>
      <c r="E775" s="1">
        <f t="shared" ca="1" si="232"/>
        <v>176.69275235639572</v>
      </c>
      <c r="F775" s="1">
        <f t="shared" ca="1" si="233"/>
        <v>722</v>
      </c>
      <c r="G775" s="1">
        <f t="shared" ca="1" si="234"/>
        <v>968.54716136784407</v>
      </c>
      <c r="H775" s="9">
        <f t="shared" ca="1" si="235"/>
        <v>5</v>
      </c>
      <c r="I775" s="1">
        <f t="shared" ca="1" si="236"/>
        <v>8331.7288788141777</v>
      </c>
      <c r="J775" s="1">
        <f t="shared" ca="1" si="237"/>
        <v>272.01247918839942</v>
      </c>
      <c r="K775" s="9">
        <f t="shared" si="238"/>
        <v>1</v>
      </c>
      <c r="L775" s="9">
        <f t="shared" si="239"/>
        <v>1</v>
      </c>
      <c r="M775" s="2">
        <f t="shared" ca="1" si="240"/>
        <v>57882.608269835073</v>
      </c>
      <c r="N775" s="2">
        <f t="shared" ca="1" si="241"/>
        <v>-459.47162162173936</v>
      </c>
      <c r="O775" s="3">
        <v>3</v>
      </c>
      <c r="P775" s="2">
        <f t="shared" ca="1" si="242"/>
        <v>8559.900312658865</v>
      </c>
      <c r="Q775" s="2">
        <f t="shared" ca="1" si="243"/>
        <v>176.69275235639572</v>
      </c>
      <c r="R775" s="2">
        <f t="shared" ca="1" si="244"/>
        <v>711.00352913112863</v>
      </c>
      <c r="S775" s="2">
        <f t="shared" ca="1" si="244"/>
        <v>968.54716136784407</v>
      </c>
      <c r="T775" s="3">
        <v>5</v>
      </c>
      <c r="U775" s="2">
        <f t="shared" ca="1" si="245"/>
        <v>8331.7288788141777</v>
      </c>
      <c r="V775" s="2">
        <f t="shared" ca="1" si="246"/>
        <v>272.01247918839942</v>
      </c>
      <c r="W775" s="3">
        <v>1</v>
      </c>
      <c r="X775" s="3">
        <v>1</v>
      </c>
    </row>
    <row r="776" spans="1:24" x14ac:dyDescent="0.3">
      <c r="A776" s="1">
        <f t="shared" ca="1" si="228"/>
        <v>67051.441520363063</v>
      </c>
      <c r="B776" s="1">
        <f t="shared" ca="1" si="229"/>
        <v>4600.0602665134356</v>
      </c>
      <c r="C776" s="9">
        <f t="shared" ca="1" si="230"/>
        <v>3</v>
      </c>
      <c r="D776" s="1">
        <f t="shared" ca="1" si="231"/>
        <v>3440.4610266589934</v>
      </c>
      <c r="E776" s="1">
        <f t="shared" ca="1" si="232"/>
        <v>38.856425530280397</v>
      </c>
      <c r="F776" s="1">
        <f t="shared" ca="1" si="233"/>
        <v>878.44854840266555</v>
      </c>
      <c r="G776" s="1">
        <f t="shared" ca="1" si="234"/>
        <v>1070</v>
      </c>
      <c r="H776" s="9">
        <f t="shared" ca="1" si="235"/>
        <v>5</v>
      </c>
      <c r="I776" s="1">
        <f t="shared" ca="1" si="236"/>
        <v>6574.2034785367159</v>
      </c>
      <c r="J776" s="1">
        <f t="shared" ca="1" si="237"/>
        <v>94</v>
      </c>
      <c r="K776" s="9">
        <f t="shared" si="238"/>
        <v>1</v>
      </c>
      <c r="L776" s="9">
        <f t="shared" si="239"/>
        <v>1</v>
      </c>
      <c r="M776" s="2">
        <f t="shared" ca="1" si="240"/>
        <v>67051.441520363063</v>
      </c>
      <c r="N776" s="2">
        <f t="shared" ca="1" si="241"/>
        <v>4600.0602665134356</v>
      </c>
      <c r="O776" s="3">
        <v>3</v>
      </c>
      <c r="P776" s="2">
        <f t="shared" ca="1" si="242"/>
        <v>3440.4610266589934</v>
      </c>
      <c r="Q776" s="2">
        <f t="shared" ca="1" si="243"/>
        <v>38.856425530280397</v>
      </c>
      <c r="R776" s="2">
        <f t="shared" ca="1" si="244"/>
        <v>878.44854840266555</v>
      </c>
      <c r="S776" s="2">
        <f t="shared" ca="1" si="244"/>
        <v>1163.9331408975336</v>
      </c>
      <c r="T776" s="3">
        <v>5</v>
      </c>
      <c r="U776" s="2">
        <f t="shared" ca="1" si="245"/>
        <v>6574.2034785367159</v>
      </c>
      <c r="V776" s="2">
        <f t="shared" ca="1" si="246"/>
        <v>-60.711949546205346</v>
      </c>
      <c r="W776" s="3">
        <v>1</v>
      </c>
      <c r="X776" s="3">
        <v>1</v>
      </c>
    </row>
    <row r="777" spans="1:24" x14ac:dyDescent="0.3">
      <c r="A777" s="1">
        <f t="shared" ca="1" si="228"/>
        <v>66902.913782200325</v>
      </c>
      <c r="B777" s="1">
        <f t="shared" ca="1" si="229"/>
        <v>2371</v>
      </c>
      <c r="C777" s="9">
        <f t="shared" ca="1" si="230"/>
        <v>3</v>
      </c>
      <c r="D777" s="1">
        <f t="shared" ca="1" si="231"/>
        <v>9244</v>
      </c>
      <c r="E777" s="1">
        <f t="shared" ca="1" si="232"/>
        <v>22.856664147331315</v>
      </c>
      <c r="F777" s="1">
        <f t="shared" ca="1" si="233"/>
        <v>726.1317605391157</v>
      </c>
      <c r="G777" s="1">
        <f t="shared" ca="1" si="234"/>
        <v>912.60036407571192</v>
      </c>
      <c r="H777" s="9">
        <f t="shared" ca="1" si="235"/>
        <v>5</v>
      </c>
      <c r="I777" s="1">
        <f t="shared" ca="1" si="236"/>
        <v>15201</v>
      </c>
      <c r="J777" s="1">
        <f t="shared" ca="1" si="237"/>
        <v>325.78687439772148</v>
      </c>
      <c r="K777" s="9">
        <f t="shared" si="238"/>
        <v>1</v>
      </c>
      <c r="L777" s="9">
        <f t="shared" si="239"/>
        <v>1</v>
      </c>
      <c r="M777" s="2">
        <f t="shared" ca="1" si="240"/>
        <v>66902.913782200325</v>
      </c>
      <c r="N777" s="2">
        <f t="shared" ca="1" si="241"/>
        <v>8312.2126462287488</v>
      </c>
      <c r="O777" s="3">
        <v>3</v>
      </c>
      <c r="P777" s="2">
        <f t="shared" ca="1" si="242"/>
        <v>-2032.3219490599413</v>
      </c>
      <c r="Q777" s="2">
        <f t="shared" ca="1" si="243"/>
        <v>22.856664147331315</v>
      </c>
      <c r="R777" s="2">
        <f t="shared" ca="1" si="244"/>
        <v>726.1317605391157</v>
      </c>
      <c r="S777" s="2">
        <f t="shared" ca="1" si="244"/>
        <v>912.60036407571192</v>
      </c>
      <c r="T777" s="3">
        <v>5</v>
      </c>
      <c r="U777" s="2">
        <f t="shared" ca="1" si="245"/>
        <v>21049.681667503552</v>
      </c>
      <c r="V777" s="2">
        <f t="shared" ca="1" si="246"/>
        <v>325.78687439772148</v>
      </c>
      <c r="W777" s="3">
        <v>1</v>
      </c>
      <c r="X777" s="3">
        <v>1</v>
      </c>
    </row>
    <row r="778" spans="1:24" x14ac:dyDescent="0.3">
      <c r="A778" s="1">
        <f t="shared" ca="1" si="228"/>
        <v>63115.76283543984</v>
      </c>
      <c r="B778" s="1">
        <f t="shared" ca="1" si="229"/>
        <v>2044.5616552036176</v>
      </c>
      <c r="C778" s="9">
        <f t="shared" ca="1" si="230"/>
        <v>3</v>
      </c>
      <c r="D778" s="1">
        <f t="shared" ca="1" si="231"/>
        <v>8948.1742357095118</v>
      </c>
      <c r="E778" s="1">
        <f t="shared" ca="1" si="232"/>
        <v>11.195880166380249</v>
      </c>
      <c r="F778" s="1">
        <f t="shared" ca="1" si="233"/>
        <v>990.07850795671482</v>
      </c>
      <c r="G778" s="1">
        <f t="shared" ca="1" si="234"/>
        <v>820.40949207937615</v>
      </c>
      <c r="H778" s="9">
        <f t="shared" ca="1" si="235"/>
        <v>5</v>
      </c>
      <c r="I778" s="1">
        <f t="shared" ca="1" si="236"/>
        <v>16337.237361117317</v>
      </c>
      <c r="J778" s="1">
        <f t="shared" ca="1" si="237"/>
        <v>283.93997823111323</v>
      </c>
      <c r="K778" s="9">
        <f t="shared" si="238"/>
        <v>1</v>
      </c>
      <c r="L778" s="9">
        <f t="shared" si="239"/>
        <v>1</v>
      </c>
      <c r="M778" s="2">
        <f t="shared" ca="1" si="240"/>
        <v>63115.76283543984</v>
      </c>
      <c r="N778" s="2">
        <f t="shared" ca="1" si="241"/>
        <v>2044.5616552036176</v>
      </c>
      <c r="O778" s="3">
        <v>3</v>
      </c>
      <c r="P778" s="2">
        <f t="shared" ca="1" si="242"/>
        <v>8948.1742357095118</v>
      </c>
      <c r="Q778" s="2">
        <f t="shared" ca="1" si="243"/>
        <v>11.195880166380249</v>
      </c>
      <c r="R778" s="2">
        <f t="shared" ca="1" si="244"/>
        <v>990.07850795671482</v>
      </c>
      <c r="S778" s="2">
        <f t="shared" ca="1" si="244"/>
        <v>820.40949207937615</v>
      </c>
      <c r="T778" s="3">
        <v>5</v>
      </c>
      <c r="U778" s="2">
        <f t="shared" ca="1" si="245"/>
        <v>16337.237361117317</v>
      </c>
      <c r="V778" s="2">
        <f t="shared" ca="1" si="246"/>
        <v>283.93997823111323</v>
      </c>
      <c r="W778" s="3">
        <v>1</v>
      </c>
      <c r="X778" s="3">
        <v>1</v>
      </c>
    </row>
    <row r="779" spans="1:24" x14ac:dyDescent="0.3">
      <c r="A779" s="1">
        <f t="shared" ca="1" si="228"/>
        <v>54299.306402450798</v>
      </c>
      <c r="B779" s="1">
        <f t="shared" ca="1" si="229"/>
        <v>3110.6160838483029</v>
      </c>
      <c r="C779" s="9">
        <f t="shared" ca="1" si="230"/>
        <v>3</v>
      </c>
      <c r="D779" s="1">
        <f t="shared" ca="1" si="231"/>
        <v>6732.2259631810057</v>
      </c>
      <c r="E779" s="1">
        <f t="shared" ca="1" si="232"/>
        <v>145.94030529469154</v>
      </c>
      <c r="F779" s="1">
        <f t="shared" ca="1" si="233"/>
        <v>1055.3174336238883</v>
      </c>
      <c r="G779" s="1">
        <f t="shared" ca="1" si="234"/>
        <v>752.07805417357417</v>
      </c>
      <c r="H779" s="9">
        <f t="shared" ca="1" si="235"/>
        <v>5</v>
      </c>
      <c r="I779" s="1">
        <f t="shared" ca="1" si="236"/>
        <v>9497</v>
      </c>
      <c r="J779" s="1">
        <f t="shared" ca="1" si="237"/>
        <v>460.08628300261591</v>
      </c>
      <c r="K779" s="9">
        <f t="shared" si="238"/>
        <v>1</v>
      </c>
      <c r="L779" s="9">
        <f t="shared" si="239"/>
        <v>1</v>
      </c>
      <c r="M779" s="2">
        <f t="shared" ca="1" si="240"/>
        <v>54299.306402450798</v>
      </c>
      <c r="N779" s="2">
        <f t="shared" ca="1" si="241"/>
        <v>3110.6160838483029</v>
      </c>
      <c r="O779" s="3">
        <v>3</v>
      </c>
      <c r="P779" s="2">
        <f t="shared" ca="1" si="242"/>
        <v>6732.2259631810057</v>
      </c>
      <c r="Q779" s="2">
        <f t="shared" ca="1" si="243"/>
        <v>145.94030529469154</v>
      </c>
      <c r="R779" s="2">
        <f t="shared" ca="1" si="244"/>
        <v>1055.3174336238883</v>
      </c>
      <c r="S779" s="2">
        <f t="shared" ca="1" si="244"/>
        <v>752.07805417357417</v>
      </c>
      <c r="T779" s="3">
        <v>5</v>
      </c>
      <c r="U779" s="2">
        <f t="shared" ca="1" si="245"/>
        <v>-1463.3176296743823</v>
      </c>
      <c r="V779" s="2">
        <f t="shared" ca="1" si="246"/>
        <v>460.08628300261591</v>
      </c>
      <c r="W779" s="3">
        <v>1</v>
      </c>
      <c r="X779" s="3">
        <v>1</v>
      </c>
    </row>
    <row r="780" spans="1:24" x14ac:dyDescent="0.3">
      <c r="A780" s="1">
        <f t="shared" ca="1" si="228"/>
        <v>67903.81414462137</v>
      </c>
      <c r="B780" s="1">
        <f t="shared" ca="1" si="229"/>
        <v>3787</v>
      </c>
      <c r="C780" s="9">
        <f t="shared" ca="1" si="230"/>
        <v>3</v>
      </c>
      <c r="D780" s="1">
        <f t="shared" ca="1" si="231"/>
        <v>3898</v>
      </c>
      <c r="E780" s="1">
        <f t="shared" ca="1" si="232"/>
        <v>96.145438428620679</v>
      </c>
      <c r="F780" s="1">
        <f t="shared" ca="1" si="233"/>
        <v>902.58087302700778</v>
      </c>
      <c r="G780" s="1">
        <f t="shared" ca="1" si="234"/>
        <v>788</v>
      </c>
      <c r="H780" s="9">
        <f t="shared" ca="1" si="235"/>
        <v>5</v>
      </c>
      <c r="I780" s="1">
        <f t="shared" ca="1" si="236"/>
        <v>14060.429000257402</v>
      </c>
      <c r="J780" s="1">
        <f t="shared" ca="1" si="237"/>
        <v>319</v>
      </c>
      <c r="K780" s="9">
        <f t="shared" si="238"/>
        <v>1</v>
      </c>
      <c r="L780" s="9">
        <f t="shared" si="239"/>
        <v>1</v>
      </c>
      <c r="M780" s="2">
        <f t="shared" ca="1" si="240"/>
        <v>67903.81414462137</v>
      </c>
      <c r="N780" s="2">
        <f t="shared" ca="1" si="241"/>
        <v>-282.55223644002263</v>
      </c>
      <c r="O780" s="3">
        <v>3</v>
      </c>
      <c r="P780" s="2">
        <f t="shared" ca="1" si="242"/>
        <v>688.49628533001123</v>
      </c>
      <c r="Q780" s="2">
        <f t="shared" ca="1" si="243"/>
        <v>96.145438428620679</v>
      </c>
      <c r="R780" s="2">
        <f t="shared" ca="1" si="244"/>
        <v>902.58087302700778</v>
      </c>
      <c r="S780" s="2">
        <f t="shared" ca="1" si="244"/>
        <v>422.17451709155603</v>
      </c>
      <c r="T780" s="3">
        <v>5</v>
      </c>
      <c r="U780" s="2">
        <f t="shared" ca="1" si="245"/>
        <v>14060.429000257402</v>
      </c>
      <c r="V780" s="2">
        <f t="shared" ca="1" si="246"/>
        <v>-125.20798138651696</v>
      </c>
      <c r="W780" s="3">
        <v>1</v>
      </c>
      <c r="X780" s="3">
        <v>1</v>
      </c>
    </row>
    <row r="781" spans="1:24" x14ac:dyDescent="0.3">
      <c r="A781" s="1">
        <f t="shared" ca="1" si="228"/>
        <v>53838.98977867217</v>
      </c>
      <c r="B781" s="1">
        <f t="shared" ca="1" si="229"/>
        <v>2573.3683819464768</v>
      </c>
      <c r="C781" s="9">
        <f t="shared" ca="1" si="230"/>
        <v>3</v>
      </c>
      <c r="D781" s="1">
        <f t="shared" ca="1" si="231"/>
        <v>4195.5454218507784</v>
      </c>
      <c r="E781" s="1">
        <f t="shared" ca="1" si="232"/>
        <v>61</v>
      </c>
      <c r="F781" s="1">
        <f t="shared" ca="1" si="233"/>
        <v>1049</v>
      </c>
      <c r="G781" s="1">
        <f t="shared" ca="1" si="234"/>
        <v>1039.2368119585028</v>
      </c>
      <c r="H781" s="9">
        <f t="shared" ca="1" si="235"/>
        <v>5</v>
      </c>
      <c r="I781" s="1">
        <f t="shared" ca="1" si="236"/>
        <v>18160.227270504874</v>
      </c>
      <c r="J781" s="1">
        <f t="shared" ca="1" si="237"/>
        <v>97.98346630030116</v>
      </c>
      <c r="K781" s="9">
        <f t="shared" si="238"/>
        <v>1</v>
      </c>
      <c r="L781" s="9">
        <f t="shared" si="239"/>
        <v>1</v>
      </c>
      <c r="M781" s="2">
        <f t="shared" ca="1" si="240"/>
        <v>53838.98977867217</v>
      </c>
      <c r="N781" s="2">
        <f t="shared" ca="1" si="241"/>
        <v>2573.3683819464768</v>
      </c>
      <c r="O781" s="3">
        <v>3</v>
      </c>
      <c r="P781" s="2">
        <f t="shared" ca="1" si="242"/>
        <v>4195.5454218507784</v>
      </c>
      <c r="Q781" s="2">
        <f t="shared" ca="1" si="243"/>
        <v>-24.627630509986574</v>
      </c>
      <c r="R781" s="2">
        <f t="shared" ca="1" si="244"/>
        <v>1098.4822316122447</v>
      </c>
      <c r="S781" s="2">
        <f t="shared" ca="1" si="244"/>
        <v>1039.2368119585028</v>
      </c>
      <c r="T781" s="3">
        <v>5</v>
      </c>
      <c r="U781" s="2">
        <f t="shared" ca="1" si="245"/>
        <v>18160.227270504874</v>
      </c>
      <c r="V781" s="2">
        <f t="shared" ca="1" si="246"/>
        <v>97.98346630030116</v>
      </c>
      <c r="W781" s="3">
        <v>1</v>
      </c>
      <c r="X781" s="3">
        <v>1</v>
      </c>
    </row>
    <row r="782" spans="1:24" x14ac:dyDescent="0.3">
      <c r="A782" s="1">
        <f t="shared" ca="1" si="228"/>
        <v>56912</v>
      </c>
      <c r="B782" s="1">
        <f t="shared" ca="1" si="229"/>
        <v>1326.5055427621603</v>
      </c>
      <c r="C782" s="9">
        <f t="shared" ca="1" si="230"/>
        <v>3</v>
      </c>
      <c r="D782" s="1">
        <f t="shared" ca="1" si="231"/>
        <v>7137.9487367118227</v>
      </c>
      <c r="E782" s="1">
        <f t="shared" ca="1" si="232"/>
        <v>20</v>
      </c>
      <c r="F782" s="1">
        <f t="shared" ca="1" si="233"/>
        <v>1011.3047567073892</v>
      </c>
      <c r="G782" s="1">
        <f t="shared" ca="1" si="234"/>
        <v>901.23480713659353</v>
      </c>
      <c r="H782" s="9">
        <f t="shared" ca="1" si="235"/>
        <v>5</v>
      </c>
      <c r="I782" s="1">
        <f t="shared" ca="1" si="236"/>
        <v>9381.0846493114313</v>
      </c>
      <c r="J782" s="1">
        <f t="shared" ca="1" si="237"/>
        <v>262</v>
      </c>
      <c r="K782" s="9">
        <f t="shared" si="238"/>
        <v>1</v>
      </c>
      <c r="L782" s="9">
        <f t="shared" si="239"/>
        <v>1</v>
      </c>
      <c r="M782" s="2">
        <f t="shared" ca="1" si="240"/>
        <v>73744.299989449675</v>
      </c>
      <c r="N782" s="2">
        <f t="shared" ca="1" si="241"/>
        <v>1326.5055427621603</v>
      </c>
      <c r="O782" s="3">
        <v>3</v>
      </c>
      <c r="P782" s="2">
        <f t="shared" ca="1" si="242"/>
        <v>7137.9487367118227</v>
      </c>
      <c r="Q782" s="2">
        <f t="shared" ca="1" si="243"/>
        <v>193.94841997994348</v>
      </c>
      <c r="R782" s="2">
        <f t="shared" ca="1" si="244"/>
        <v>1011.3047567073892</v>
      </c>
      <c r="S782" s="2">
        <f t="shared" ca="1" si="244"/>
        <v>901.23480713659353</v>
      </c>
      <c r="T782" s="3">
        <v>5</v>
      </c>
      <c r="U782" s="2">
        <f t="shared" ca="1" si="245"/>
        <v>9381.0846493114313</v>
      </c>
      <c r="V782" s="2">
        <f t="shared" ca="1" si="246"/>
        <v>-112.89862265254703</v>
      </c>
      <c r="W782" s="3">
        <v>1</v>
      </c>
      <c r="X782" s="3">
        <v>1</v>
      </c>
    </row>
    <row r="783" spans="1:24" x14ac:dyDescent="0.3">
      <c r="A783" s="1">
        <f t="shared" ca="1" si="228"/>
        <v>61999.110775172594</v>
      </c>
      <c r="B783" s="1">
        <f t="shared" ca="1" si="229"/>
        <v>3247.915558491281</v>
      </c>
      <c r="C783" s="9">
        <f t="shared" ca="1" si="230"/>
        <v>3</v>
      </c>
      <c r="D783" s="1">
        <f t="shared" ca="1" si="231"/>
        <v>7297.1289600186319</v>
      </c>
      <c r="E783" s="1">
        <f t="shared" ca="1" si="232"/>
        <v>148.07635494771054</v>
      </c>
      <c r="F783" s="1">
        <f t="shared" ca="1" si="233"/>
        <v>986.51497435611839</v>
      </c>
      <c r="G783" s="1">
        <f t="shared" ca="1" si="234"/>
        <v>723</v>
      </c>
      <c r="H783" s="9">
        <f t="shared" ca="1" si="235"/>
        <v>5</v>
      </c>
      <c r="I783" s="1">
        <f t="shared" ca="1" si="236"/>
        <v>18780.021817910078</v>
      </c>
      <c r="J783" s="1">
        <f t="shared" ca="1" si="237"/>
        <v>265.20725140772805</v>
      </c>
      <c r="K783" s="9">
        <f t="shared" si="238"/>
        <v>1</v>
      </c>
      <c r="L783" s="9">
        <f t="shared" si="239"/>
        <v>1</v>
      </c>
      <c r="M783" s="2">
        <f t="shared" ca="1" si="240"/>
        <v>61999.110775172594</v>
      </c>
      <c r="N783" s="2">
        <f t="shared" ca="1" si="241"/>
        <v>3247.915558491281</v>
      </c>
      <c r="O783" s="3">
        <v>3</v>
      </c>
      <c r="P783" s="2">
        <f t="shared" ca="1" si="242"/>
        <v>7297.1289600186319</v>
      </c>
      <c r="Q783" s="2">
        <f t="shared" ca="1" si="243"/>
        <v>148.07635494771054</v>
      </c>
      <c r="R783" s="2">
        <f t="shared" ca="1" si="244"/>
        <v>986.51497435611839</v>
      </c>
      <c r="S783" s="2">
        <f t="shared" ca="1" si="244"/>
        <v>384.47288239779414</v>
      </c>
      <c r="T783" s="3">
        <v>5</v>
      </c>
      <c r="U783" s="2">
        <f t="shared" ca="1" si="245"/>
        <v>18780.021817910078</v>
      </c>
      <c r="V783" s="2">
        <f t="shared" ca="1" si="246"/>
        <v>265.20725140772805</v>
      </c>
      <c r="W783" s="3">
        <v>1</v>
      </c>
      <c r="X783" s="3">
        <v>1</v>
      </c>
    </row>
    <row r="784" spans="1:24" x14ac:dyDescent="0.3">
      <c r="A784" s="1">
        <f t="shared" ca="1" si="228"/>
        <v>62858.768268699307</v>
      </c>
      <c r="B784" s="1">
        <f t="shared" ca="1" si="229"/>
        <v>3893.1945781450909</v>
      </c>
      <c r="C784" s="9">
        <f t="shared" ca="1" si="230"/>
        <v>3</v>
      </c>
      <c r="D784" s="1">
        <f t="shared" ca="1" si="231"/>
        <v>4031.3578407120795</v>
      </c>
      <c r="E784" s="1">
        <f t="shared" ca="1" si="232"/>
        <v>90.267476438979344</v>
      </c>
      <c r="F784" s="1">
        <f t="shared" ca="1" si="233"/>
        <v>844.17755337346716</v>
      </c>
      <c r="G784" s="1">
        <f t="shared" ca="1" si="234"/>
        <v>917</v>
      </c>
      <c r="H784" s="9">
        <f t="shared" ca="1" si="235"/>
        <v>5</v>
      </c>
      <c r="I784" s="1">
        <f t="shared" ca="1" si="236"/>
        <v>10694</v>
      </c>
      <c r="J784" s="1">
        <f t="shared" ca="1" si="237"/>
        <v>421</v>
      </c>
      <c r="K784" s="9">
        <f t="shared" si="238"/>
        <v>1</v>
      </c>
      <c r="L784" s="9">
        <f t="shared" si="239"/>
        <v>1</v>
      </c>
      <c r="M784" s="2">
        <f t="shared" ca="1" si="240"/>
        <v>62858.768268699307</v>
      </c>
      <c r="N784" s="2">
        <f t="shared" ca="1" si="241"/>
        <v>3893.1945781450909</v>
      </c>
      <c r="O784" s="3">
        <v>3</v>
      </c>
      <c r="P784" s="2">
        <f t="shared" ca="1" si="242"/>
        <v>4031.3578407120795</v>
      </c>
      <c r="Q784" s="2">
        <f t="shared" ca="1" si="243"/>
        <v>90.267476438979344</v>
      </c>
      <c r="R784" s="2">
        <f t="shared" ca="1" si="244"/>
        <v>844.17755337346716</v>
      </c>
      <c r="S784" s="2">
        <f t="shared" ca="1" si="244"/>
        <v>1281.8890923715628</v>
      </c>
      <c r="T784" s="3">
        <v>5</v>
      </c>
      <c r="U784" s="2">
        <f t="shared" ca="1" si="245"/>
        <v>22309.056746006823</v>
      </c>
      <c r="V784" s="2">
        <f t="shared" ca="1" si="246"/>
        <v>-44.334540166805766</v>
      </c>
      <c r="W784" s="3">
        <v>1</v>
      </c>
      <c r="X784" s="3">
        <v>1</v>
      </c>
    </row>
    <row r="785" spans="1:24" x14ac:dyDescent="0.3">
      <c r="A785" s="1">
        <f t="shared" ca="1" si="228"/>
        <v>61988.298272353866</v>
      </c>
      <c r="B785" s="1">
        <f t="shared" ca="1" si="229"/>
        <v>1673</v>
      </c>
      <c r="C785" s="9">
        <f t="shared" ca="1" si="230"/>
        <v>3</v>
      </c>
      <c r="D785" s="1">
        <f t="shared" ca="1" si="231"/>
        <v>4485.7770328605593</v>
      </c>
      <c r="E785" s="1">
        <f t="shared" ca="1" si="232"/>
        <v>51</v>
      </c>
      <c r="F785" s="1">
        <f t="shared" ca="1" si="233"/>
        <v>727.4934225786684</v>
      </c>
      <c r="G785" s="1">
        <f t="shared" ca="1" si="234"/>
        <v>953</v>
      </c>
      <c r="H785" s="9">
        <f t="shared" ca="1" si="235"/>
        <v>5</v>
      </c>
      <c r="I785" s="1">
        <f t="shared" ca="1" si="236"/>
        <v>7269</v>
      </c>
      <c r="J785" s="1">
        <f t="shared" ca="1" si="237"/>
        <v>217</v>
      </c>
      <c r="K785" s="9">
        <f t="shared" si="238"/>
        <v>1</v>
      </c>
      <c r="L785" s="9">
        <f t="shared" si="239"/>
        <v>1</v>
      </c>
      <c r="M785" s="2">
        <f t="shared" ca="1" si="240"/>
        <v>61988.298272353866</v>
      </c>
      <c r="N785" s="2">
        <f t="shared" ca="1" si="241"/>
        <v>-192.67741568736574</v>
      </c>
      <c r="O785" s="3">
        <v>3</v>
      </c>
      <c r="P785" s="2">
        <f t="shared" ca="1" si="242"/>
        <v>4485.7770328605593</v>
      </c>
      <c r="Q785" s="2">
        <f t="shared" ca="1" si="243"/>
        <v>-16.829279871434167</v>
      </c>
      <c r="R785" s="2">
        <f t="shared" ca="1" si="244"/>
        <v>727.4934225786684</v>
      </c>
      <c r="S785" s="2">
        <f t="shared" ca="1" si="244"/>
        <v>1116.2323135740794</v>
      </c>
      <c r="T785" s="3">
        <v>5</v>
      </c>
      <c r="U785" s="2">
        <f t="shared" ca="1" si="245"/>
        <v>1183.2960731783351</v>
      </c>
      <c r="V785" s="2">
        <f t="shared" ca="1" si="246"/>
        <v>-61.025499544569357</v>
      </c>
      <c r="W785" s="3">
        <v>1</v>
      </c>
      <c r="X785" s="3">
        <v>1</v>
      </c>
    </row>
    <row r="786" spans="1:24" x14ac:dyDescent="0.3">
      <c r="A786" s="1">
        <f t="shared" ca="1" si="228"/>
        <v>67525</v>
      </c>
      <c r="B786" s="1">
        <f t="shared" ca="1" si="229"/>
        <v>3408.7090692373972</v>
      </c>
      <c r="C786" s="9">
        <f t="shared" ca="1" si="230"/>
        <v>3</v>
      </c>
      <c r="D786" s="1">
        <f t="shared" ca="1" si="231"/>
        <v>3515.7468806713382</v>
      </c>
      <c r="E786" s="1">
        <f t="shared" ca="1" si="232"/>
        <v>36</v>
      </c>
      <c r="F786" s="1">
        <f t="shared" ca="1" si="233"/>
        <v>863.28328946478996</v>
      </c>
      <c r="G786" s="1">
        <f t="shared" ca="1" si="234"/>
        <v>960.56130046597548</v>
      </c>
      <c r="H786" s="9">
        <f t="shared" ca="1" si="235"/>
        <v>5</v>
      </c>
      <c r="I786" s="1">
        <f t="shared" ca="1" si="236"/>
        <v>13210</v>
      </c>
      <c r="J786" s="1">
        <f t="shared" ca="1" si="237"/>
        <v>124</v>
      </c>
      <c r="K786" s="9">
        <f t="shared" si="238"/>
        <v>1</v>
      </c>
      <c r="L786" s="9">
        <f t="shared" si="239"/>
        <v>1</v>
      </c>
      <c r="M786" s="2">
        <f t="shared" ca="1" si="240"/>
        <v>37074.694679235254</v>
      </c>
      <c r="N786" s="2">
        <f t="shared" ca="1" si="241"/>
        <v>3408.7090692373972</v>
      </c>
      <c r="O786" s="3">
        <v>3</v>
      </c>
      <c r="P786" s="2">
        <f t="shared" ca="1" si="242"/>
        <v>3515.7468806713382</v>
      </c>
      <c r="Q786" s="2">
        <f t="shared" ca="1" si="243"/>
        <v>201.32908263384564</v>
      </c>
      <c r="R786" s="2">
        <f t="shared" ca="1" si="244"/>
        <v>863.28328946478996</v>
      </c>
      <c r="S786" s="2">
        <f t="shared" ca="1" si="244"/>
        <v>960.56130046597548</v>
      </c>
      <c r="T786" s="3">
        <v>5</v>
      </c>
      <c r="U786" s="2">
        <f t="shared" ca="1" si="245"/>
        <v>1829.8634810598378</v>
      </c>
      <c r="V786" s="2">
        <f t="shared" ca="1" si="246"/>
        <v>525.48257636605786</v>
      </c>
      <c r="W786" s="3">
        <v>1</v>
      </c>
      <c r="X786" s="3">
        <v>1</v>
      </c>
    </row>
    <row r="787" spans="1:24" x14ac:dyDescent="0.3">
      <c r="A787" s="1">
        <f t="shared" ca="1" si="228"/>
        <v>55153.766566835613</v>
      </c>
      <c r="B787" s="1">
        <f t="shared" ca="1" si="229"/>
        <v>1080</v>
      </c>
      <c r="C787" s="9">
        <f t="shared" ca="1" si="230"/>
        <v>3</v>
      </c>
      <c r="D787" s="1">
        <f t="shared" ca="1" si="231"/>
        <v>7948</v>
      </c>
      <c r="E787" s="1">
        <f t="shared" ca="1" si="232"/>
        <v>155</v>
      </c>
      <c r="F787" s="1">
        <f t="shared" ca="1" si="233"/>
        <v>862.52896605270803</v>
      </c>
      <c r="G787" s="1">
        <f t="shared" ca="1" si="234"/>
        <v>867.51328214056036</v>
      </c>
      <c r="H787" s="9">
        <f t="shared" ca="1" si="235"/>
        <v>5</v>
      </c>
      <c r="I787" s="1">
        <f t="shared" ca="1" si="236"/>
        <v>16902.693217297445</v>
      </c>
      <c r="J787" s="1">
        <f t="shared" ca="1" si="237"/>
        <v>401.92013939933418</v>
      </c>
      <c r="K787" s="9">
        <f t="shared" si="238"/>
        <v>1</v>
      </c>
      <c r="L787" s="9">
        <f t="shared" si="239"/>
        <v>1</v>
      </c>
      <c r="M787" s="2">
        <f t="shared" ca="1" si="240"/>
        <v>55153.766566835613</v>
      </c>
      <c r="N787" s="2">
        <f t="shared" ca="1" si="241"/>
        <v>5155.1277152367275</v>
      </c>
      <c r="O787" s="3">
        <v>3</v>
      </c>
      <c r="P787" s="2">
        <f t="shared" ca="1" si="242"/>
        <v>11353.37319770734</v>
      </c>
      <c r="Q787" s="2">
        <f t="shared" ca="1" si="243"/>
        <v>202.07011963112376</v>
      </c>
      <c r="R787" s="2">
        <f t="shared" ca="1" si="244"/>
        <v>862.52896605270803</v>
      </c>
      <c r="S787" s="2">
        <f t="shared" ca="1" si="244"/>
        <v>867.51328214056036</v>
      </c>
      <c r="T787" s="3">
        <v>5</v>
      </c>
      <c r="U787" s="2">
        <f t="shared" ca="1" si="245"/>
        <v>16902.693217297445</v>
      </c>
      <c r="V787" s="2">
        <f t="shared" ca="1" si="246"/>
        <v>401.92013939933418</v>
      </c>
      <c r="W787" s="3">
        <v>1</v>
      </c>
      <c r="X787" s="3">
        <v>1</v>
      </c>
    </row>
    <row r="788" spans="1:24" x14ac:dyDescent="0.3">
      <c r="A788" s="1">
        <f t="shared" ca="1" si="228"/>
        <v>60215.093725999148</v>
      </c>
      <c r="B788" s="1">
        <f t="shared" ca="1" si="229"/>
        <v>253.74437347001003</v>
      </c>
      <c r="C788" s="9">
        <f t="shared" ca="1" si="230"/>
        <v>3</v>
      </c>
      <c r="D788" s="1">
        <f t="shared" ca="1" si="231"/>
        <v>6457.5068383365369</v>
      </c>
      <c r="E788" s="1">
        <f t="shared" ca="1" si="232"/>
        <v>46.388134514986852</v>
      </c>
      <c r="F788" s="1">
        <f t="shared" ca="1" si="233"/>
        <v>906.44131916057256</v>
      </c>
      <c r="G788" s="1">
        <f t="shared" ca="1" si="234"/>
        <v>725.54087629544847</v>
      </c>
      <c r="H788" s="9">
        <f t="shared" ca="1" si="235"/>
        <v>5</v>
      </c>
      <c r="I788" s="1">
        <f t="shared" ca="1" si="236"/>
        <v>8286</v>
      </c>
      <c r="J788" s="1">
        <f t="shared" ca="1" si="237"/>
        <v>448</v>
      </c>
      <c r="K788" s="9">
        <f t="shared" si="238"/>
        <v>1</v>
      </c>
      <c r="L788" s="9">
        <f t="shared" si="239"/>
        <v>1</v>
      </c>
      <c r="M788" s="2">
        <f t="shared" ca="1" si="240"/>
        <v>60215.093725999148</v>
      </c>
      <c r="N788" s="2">
        <f t="shared" ca="1" si="241"/>
        <v>253.74437347001003</v>
      </c>
      <c r="O788" s="3">
        <v>3</v>
      </c>
      <c r="P788" s="2">
        <f t="shared" ca="1" si="242"/>
        <v>6457.5068383365369</v>
      </c>
      <c r="Q788" s="2">
        <f t="shared" ca="1" si="243"/>
        <v>46.388134514986852</v>
      </c>
      <c r="R788" s="2">
        <f t="shared" ca="1" si="244"/>
        <v>906.44131916057256</v>
      </c>
      <c r="S788" s="2">
        <f t="shared" ca="1" si="244"/>
        <v>725.54087629544847</v>
      </c>
      <c r="T788" s="3">
        <v>5</v>
      </c>
      <c r="U788" s="2">
        <f t="shared" ca="1" si="245"/>
        <v>23709.353138718765</v>
      </c>
      <c r="V788" s="2">
        <f t="shared" ca="1" si="246"/>
        <v>539.26459202287265</v>
      </c>
      <c r="W788" s="3">
        <v>1</v>
      </c>
      <c r="X788" s="3">
        <v>1</v>
      </c>
    </row>
    <row r="789" spans="1:24" x14ac:dyDescent="0.3">
      <c r="A789" s="1">
        <f t="shared" ca="1" si="228"/>
        <v>50586.967661220588</v>
      </c>
      <c r="B789" s="1">
        <f t="shared" ca="1" si="229"/>
        <v>3402.3536895121256</v>
      </c>
      <c r="C789" s="9">
        <f t="shared" ca="1" si="230"/>
        <v>3</v>
      </c>
      <c r="D789" s="1">
        <f t="shared" ca="1" si="231"/>
        <v>6045.6398257278843</v>
      </c>
      <c r="E789" s="1">
        <f t="shared" ca="1" si="232"/>
        <v>24.807512568586375</v>
      </c>
      <c r="F789" s="1">
        <f t="shared" ca="1" si="233"/>
        <v>843</v>
      </c>
      <c r="G789" s="1">
        <f t="shared" ca="1" si="234"/>
        <v>1014.1291090291742</v>
      </c>
      <c r="H789" s="9">
        <f t="shared" ca="1" si="235"/>
        <v>5</v>
      </c>
      <c r="I789" s="1">
        <f t="shared" ca="1" si="236"/>
        <v>8002.3643038176269</v>
      </c>
      <c r="J789" s="1">
        <f t="shared" ca="1" si="237"/>
        <v>52</v>
      </c>
      <c r="K789" s="9">
        <f t="shared" si="238"/>
        <v>1</v>
      </c>
      <c r="L789" s="9">
        <f t="shared" si="239"/>
        <v>1</v>
      </c>
      <c r="M789" s="2">
        <f t="shared" ca="1" si="240"/>
        <v>50586.967661220588</v>
      </c>
      <c r="N789" s="2">
        <f t="shared" ca="1" si="241"/>
        <v>3402.3536895121256</v>
      </c>
      <c r="O789" s="3">
        <v>3</v>
      </c>
      <c r="P789" s="2">
        <f t="shared" ca="1" si="242"/>
        <v>6045.6398257278843</v>
      </c>
      <c r="Q789" s="2">
        <f t="shared" ca="1" si="243"/>
        <v>24.807512568586375</v>
      </c>
      <c r="R789" s="2">
        <f t="shared" ca="1" si="244"/>
        <v>706.12598782901159</v>
      </c>
      <c r="S789" s="2">
        <f t="shared" ca="1" si="244"/>
        <v>1014.1291090291742</v>
      </c>
      <c r="T789" s="3">
        <v>5</v>
      </c>
      <c r="U789" s="2">
        <f t="shared" ca="1" si="245"/>
        <v>8002.3643038176269</v>
      </c>
      <c r="V789" s="2">
        <f t="shared" ca="1" si="246"/>
        <v>-268.94726207777933</v>
      </c>
      <c r="W789" s="3">
        <v>1</v>
      </c>
      <c r="X789" s="3">
        <v>1</v>
      </c>
    </row>
    <row r="790" spans="1:24" x14ac:dyDescent="0.3">
      <c r="A790" s="1">
        <f t="shared" ca="1" si="228"/>
        <v>60183.226868227168</v>
      </c>
      <c r="B790" s="1">
        <f t="shared" ca="1" si="229"/>
        <v>3850</v>
      </c>
      <c r="C790" s="9">
        <f t="shared" ca="1" si="230"/>
        <v>3</v>
      </c>
      <c r="D790" s="1">
        <f t="shared" ca="1" si="231"/>
        <v>8115.9795924442406</v>
      </c>
      <c r="E790" s="1">
        <f t="shared" ca="1" si="232"/>
        <v>80.805333692297864</v>
      </c>
      <c r="F790" s="1">
        <f t="shared" ca="1" si="233"/>
        <v>1024</v>
      </c>
      <c r="G790" s="1">
        <f t="shared" ca="1" si="234"/>
        <v>1038</v>
      </c>
      <c r="H790" s="9">
        <f t="shared" ca="1" si="235"/>
        <v>5</v>
      </c>
      <c r="I790" s="1">
        <f t="shared" ca="1" si="236"/>
        <v>14787</v>
      </c>
      <c r="J790" s="1">
        <f t="shared" ca="1" si="237"/>
        <v>413.38704947117492</v>
      </c>
      <c r="K790" s="9">
        <f t="shared" si="238"/>
        <v>1</v>
      </c>
      <c r="L790" s="9">
        <f t="shared" si="239"/>
        <v>1</v>
      </c>
      <c r="M790" s="2">
        <f t="shared" ca="1" si="240"/>
        <v>60183.226868227168</v>
      </c>
      <c r="N790" s="2">
        <f t="shared" ca="1" si="241"/>
        <v>-690.28195714595358</v>
      </c>
      <c r="O790" s="3">
        <v>3</v>
      </c>
      <c r="P790" s="2">
        <f t="shared" ca="1" si="242"/>
        <v>8115.9795924442406</v>
      </c>
      <c r="Q790" s="2">
        <f t="shared" ca="1" si="243"/>
        <v>80.805333692297864</v>
      </c>
      <c r="R790" s="2">
        <f t="shared" ca="1" si="244"/>
        <v>1125.6559816187532</v>
      </c>
      <c r="S790" s="2">
        <f t="shared" ca="1" si="244"/>
        <v>1307.1427713805481</v>
      </c>
      <c r="T790" s="3">
        <v>5</v>
      </c>
      <c r="U790" s="2">
        <f t="shared" ca="1" si="245"/>
        <v>20218.106886182708</v>
      </c>
      <c r="V790" s="2">
        <f t="shared" ca="1" si="246"/>
        <v>413.38704947117492</v>
      </c>
      <c r="W790" s="3">
        <v>1</v>
      </c>
      <c r="X790" s="3">
        <v>1</v>
      </c>
    </row>
    <row r="791" spans="1:24" x14ac:dyDescent="0.3">
      <c r="A791" s="1">
        <f t="shared" ca="1" si="228"/>
        <v>63265</v>
      </c>
      <c r="B791" s="1">
        <f t="shared" ca="1" si="229"/>
        <v>3778.5386200805556</v>
      </c>
      <c r="C791" s="9">
        <f t="shared" ca="1" si="230"/>
        <v>3</v>
      </c>
      <c r="D791" s="1">
        <f t="shared" ca="1" si="231"/>
        <v>2439.1744746001159</v>
      </c>
      <c r="E791" s="1">
        <f t="shared" ca="1" si="232"/>
        <v>14.324003148971059</v>
      </c>
      <c r="F791" s="1">
        <f t="shared" ca="1" si="233"/>
        <v>1026.2087425412121</v>
      </c>
      <c r="G791" s="1">
        <f t="shared" ca="1" si="234"/>
        <v>852.21689696938483</v>
      </c>
      <c r="H791" s="9">
        <f t="shared" ca="1" si="235"/>
        <v>5</v>
      </c>
      <c r="I791" s="1">
        <f t="shared" ca="1" si="236"/>
        <v>12019</v>
      </c>
      <c r="J791" s="1">
        <f t="shared" ca="1" si="237"/>
        <v>496</v>
      </c>
      <c r="K791" s="9">
        <f t="shared" si="238"/>
        <v>1</v>
      </c>
      <c r="L791" s="9">
        <f t="shared" si="239"/>
        <v>1</v>
      </c>
      <c r="M791" s="2">
        <f t="shared" ca="1" si="240"/>
        <v>70963.353967984323</v>
      </c>
      <c r="N791" s="2">
        <f t="shared" ca="1" si="241"/>
        <v>3778.5386200805556</v>
      </c>
      <c r="O791" s="3">
        <v>3</v>
      </c>
      <c r="P791" s="2">
        <f t="shared" ca="1" si="242"/>
        <v>2439.1744746001159</v>
      </c>
      <c r="Q791" s="2">
        <f t="shared" ca="1" si="243"/>
        <v>14.324003148971059</v>
      </c>
      <c r="R791" s="2">
        <f t="shared" ca="1" si="244"/>
        <v>1026.2087425412121</v>
      </c>
      <c r="S791" s="2">
        <f t="shared" ca="1" si="244"/>
        <v>852.21689696938483</v>
      </c>
      <c r="T791" s="3">
        <v>5</v>
      </c>
      <c r="U791" s="2">
        <f t="shared" ca="1" si="245"/>
        <v>4465.5491471550095</v>
      </c>
      <c r="V791" s="2">
        <f t="shared" ca="1" si="246"/>
        <v>682.8841625481632</v>
      </c>
      <c r="W791" s="3">
        <v>1</v>
      </c>
      <c r="X791" s="3">
        <v>1</v>
      </c>
    </row>
    <row r="792" spans="1:24" x14ac:dyDescent="0.3">
      <c r="A792" s="1">
        <f t="shared" ca="1" si="228"/>
        <v>61696.921545908408</v>
      </c>
      <c r="B792" s="1">
        <f t="shared" ca="1" si="229"/>
        <v>746.40116704885122</v>
      </c>
      <c r="C792" s="9">
        <f t="shared" ca="1" si="230"/>
        <v>3</v>
      </c>
      <c r="D792" s="1">
        <f t="shared" ca="1" si="231"/>
        <v>2607.0217087464566</v>
      </c>
      <c r="E792" s="1">
        <f t="shared" ca="1" si="232"/>
        <v>39.936682899476679</v>
      </c>
      <c r="F792" s="1">
        <f t="shared" ca="1" si="233"/>
        <v>983.48430768953426</v>
      </c>
      <c r="G792" s="1">
        <f t="shared" ca="1" si="234"/>
        <v>1053</v>
      </c>
      <c r="H792" s="9">
        <f t="shared" ca="1" si="235"/>
        <v>5</v>
      </c>
      <c r="I792" s="1">
        <f t="shared" ca="1" si="236"/>
        <v>11123.383314194183</v>
      </c>
      <c r="J792" s="1">
        <f t="shared" ca="1" si="237"/>
        <v>89.214753853240694</v>
      </c>
      <c r="K792" s="9">
        <f t="shared" si="238"/>
        <v>1</v>
      </c>
      <c r="L792" s="9">
        <f t="shared" si="239"/>
        <v>1</v>
      </c>
      <c r="M792" s="2">
        <f t="shared" ca="1" si="240"/>
        <v>61696.921545908408</v>
      </c>
      <c r="N792" s="2">
        <f t="shared" ca="1" si="241"/>
        <v>746.40116704885122</v>
      </c>
      <c r="O792" s="3">
        <v>3</v>
      </c>
      <c r="P792" s="2">
        <f t="shared" ca="1" si="242"/>
        <v>2607.0217087464566</v>
      </c>
      <c r="Q792" s="2">
        <f t="shared" ca="1" si="243"/>
        <v>39.936682899476679</v>
      </c>
      <c r="R792" s="2">
        <f t="shared" ca="1" si="244"/>
        <v>983.48430768953426</v>
      </c>
      <c r="S792" s="2">
        <f t="shared" ca="1" si="244"/>
        <v>1116.6251309065742</v>
      </c>
      <c r="T792" s="3">
        <v>5</v>
      </c>
      <c r="U792" s="2">
        <f t="shared" ca="1" si="245"/>
        <v>11123.383314194183</v>
      </c>
      <c r="V792" s="2">
        <f t="shared" ca="1" si="246"/>
        <v>89.214753853240694</v>
      </c>
      <c r="W792" s="3">
        <v>1</v>
      </c>
      <c r="X792" s="3">
        <v>1</v>
      </c>
    </row>
    <row r="793" spans="1:24" x14ac:dyDescent="0.3">
      <c r="A793" s="1">
        <f t="shared" ca="1" si="228"/>
        <v>66965</v>
      </c>
      <c r="B793" s="1">
        <f t="shared" ca="1" si="229"/>
        <v>3047.3450423973604</v>
      </c>
      <c r="C793" s="9">
        <f t="shared" ca="1" si="230"/>
        <v>3</v>
      </c>
      <c r="D793" s="1">
        <f t="shared" ca="1" si="231"/>
        <v>3382</v>
      </c>
      <c r="E793" s="1">
        <f t="shared" ca="1" si="232"/>
        <v>44.487020491115878</v>
      </c>
      <c r="F793" s="1">
        <f t="shared" ca="1" si="233"/>
        <v>992</v>
      </c>
      <c r="G793" s="1">
        <f t="shared" ca="1" si="234"/>
        <v>728.93368380231664</v>
      </c>
      <c r="H793" s="9">
        <f t="shared" ca="1" si="235"/>
        <v>5</v>
      </c>
      <c r="I793" s="1">
        <f t="shared" ca="1" si="236"/>
        <v>14587.586583580192</v>
      </c>
      <c r="J793" s="1">
        <f t="shared" ca="1" si="237"/>
        <v>182.71710430718275</v>
      </c>
      <c r="K793" s="9">
        <f t="shared" si="238"/>
        <v>1</v>
      </c>
      <c r="L793" s="9">
        <f t="shared" si="239"/>
        <v>1</v>
      </c>
      <c r="M793" s="2">
        <f t="shared" ca="1" si="240"/>
        <v>72779.634245607158</v>
      </c>
      <c r="N793" s="2">
        <f t="shared" ca="1" si="241"/>
        <v>3047.3450423973604</v>
      </c>
      <c r="O793" s="3">
        <v>3</v>
      </c>
      <c r="P793" s="2">
        <f t="shared" ca="1" si="242"/>
        <v>1629.5404793282642</v>
      </c>
      <c r="Q793" s="2">
        <f t="shared" ca="1" si="243"/>
        <v>44.487020491115878</v>
      </c>
      <c r="R793" s="2">
        <f t="shared" ca="1" si="244"/>
        <v>561.00529143219546</v>
      </c>
      <c r="S793" s="2">
        <f t="shared" ca="1" si="244"/>
        <v>728.93368380231664</v>
      </c>
      <c r="T793" s="3">
        <v>5</v>
      </c>
      <c r="U793" s="2">
        <f t="shared" ca="1" si="245"/>
        <v>14587.586583580192</v>
      </c>
      <c r="V793" s="2">
        <f t="shared" ca="1" si="246"/>
        <v>182.71710430718275</v>
      </c>
      <c r="W793" s="3">
        <v>1</v>
      </c>
      <c r="X793" s="3">
        <v>1</v>
      </c>
    </row>
    <row r="794" spans="1:24" x14ac:dyDescent="0.3">
      <c r="A794" s="1">
        <f t="shared" ca="1" si="228"/>
        <v>54919.651534606688</v>
      </c>
      <c r="B794" s="1">
        <f t="shared" ca="1" si="229"/>
        <v>2843</v>
      </c>
      <c r="C794" s="9">
        <f t="shared" ca="1" si="230"/>
        <v>3</v>
      </c>
      <c r="D794" s="1">
        <f t="shared" ca="1" si="231"/>
        <v>8711.8619259870684</v>
      </c>
      <c r="E794" s="1">
        <f t="shared" ca="1" si="232"/>
        <v>81.252207527829427</v>
      </c>
      <c r="F794" s="1">
        <f t="shared" ca="1" si="233"/>
        <v>739.05075800931786</v>
      </c>
      <c r="G794" s="1">
        <f t="shared" ca="1" si="234"/>
        <v>1054</v>
      </c>
      <c r="H794" s="9">
        <f t="shared" ca="1" si="235"/>
        <v>5</v>
      </c>
      <c r="I794" s="1">
        <f t="shared" ca="1" si="236"/>
        <v>6081.5138995298994</v>
      </c>
      <c r="J794" s="1">
        <f t="shared" ca="1" si="237"/>
        <v>165.07622925721157</v>
      </c>
      <c r="K794" s="9">
        <f t="shared" si="238"/>
        <v>1</v>
      </c>
      <c r="L794" s="9">
        <f t="shared" si="239"/>
        <v>1</v>
      </c>
      <c r="M794" s="2">
        <f t="shared" ca="1" si="240"/>
        <v>54919.651534606688</v>
      </c>
      <c r="N794" s="2">
        <f t="shared" ca="1" si="241"/>
        <v>-939.74477119414178</v>
      </c>
      <c r="O794" s="3">
        <v>3</v>
      </c>
      <c r="P794" s="2">
        <f t="shared" ca="1" si="242"/>
        <v>8711.8619259870684</v>
      </c>
      <c r="Q794" s="2">
        <f t="shared" ca="1" si="243"/>
        <v>81.252207527829427</v>
      </c>
      <c r="R794" s="2">
        <f t="shared" ca="1" si="244"/>
        <v>739.05075800931786</v>
      </c>
      <c r="S794" s="2">
        <f t="shared" ca="1" si="244"/>
        <v>1287.2210380286087</v>
      </c>
      <c r="T794" s="3">
        <v>5</v>
      </c>
      <c r="U794" s="2">
        <f t="shared" ca="1" si="245"/>
        <v>6081.5138995298994</v>
      </c>
      <c r="V794" s="2">
        <f t="shared" ca="1" si="246"/>
        <v>165.07622925721157</v>
      </c>
      <c r="W794" s="3">
        <v>1</v>
      </c>
      <c r="X794" s="3">
        <v>1</v>
      </c>
    </row>
    <row r="795" spans="1:24" x14ac:dyDescent="0.3">
      <c r="A795" s="1">
        <f t="shared" ca="1" si="228"/>
        <v>68596.93295313594</v>
      </c>
      <c r="B795" s="1">
        <f t="shared" ca="1" si="229"/>
        <v>3676</v>
      </c>
      <c r="C795" s="9">
        <f t="shared" ca="1" si="230"/>
        <v>3</v>
      </c>
      <c r="D795" s="1">
        <f t="shared" ca="1" si="231"/>
        <v>4948.5070353959181</v>
      </c>
      <c r="E795" s="1">
        <f t="shared" ca="1" si="232"/>
        <v>24.011543087268421</v>
      </c>
      <c r="F795" s="1">
        <f t="shared" ca="1" si="233"/>
        <v>1068</v>
      </c>
      <c r="G795" s="1">
        <f t="shared" ca="1" si="234"/>
        <v>948.96431381772652</v>
      </c>
      <c r="H795" s="9">
        <f t="shared" ca="1" si="235"/>
        <v>5</v>
      </c>
      <c r="I795" s="1">
        <f t="shared" ca="1" si="236"/>
        <v>19889.275904617134</v>
      </c>
      <c r="J795" s="1">
        <f t="shared" ca="1" si="237"/>
        <v>77.07744830651842</v>
      </c>
      <c r="K795" s="9">
        <f t="shared" si="238"/>
        <v>1</v>
      </c>
      <c r="L795" s="9">
        <f t="shared" si="239"/>
        <v>1</v>
      </c>
      <c r="M795" s="2">
        <f t="shared" ca="1" si="240"/>
        <v>68596.93295313594</v>
      </c>
      <c r="N795" s="2">
        <f t="shared" ca="1" si="241"/>
        <v>5204.2258134155181</v>
      </c>
      <c r="O795" s="3">
        <v>3</v>
      </c>
      <c r="P795" s="2">
        <f t="shared" ca="1" si="242"/>
        <v>4948.5070353959181</v>
      </c>
      <c r="Q795" s="2">
        <f t="shared" ca="1" si="243"/>
        <v>24.011543087268421</v>
      </c>
      <c r="R795" s="2">
        <f t="shared" ca="1" si="244"/>
        <v>579.66968738657101</v>
      </c>
      <c r="S795" s="2">
        <f t="shared" ca="1" si="244"/>
        <v>948.96431381772652</v>
      </c>
      <c r="T795" s="3">
        <v>5</v>
      </c>
      <c r="U795" s="2">
        <f t="shared" ca="1" si="245"/>
        <v>19889.275904617134</v>
      </c>
      <c r="V795" s="2">
        <f t="shared" ca="1" si="246"/>
        <v>77.07744830651842</v>
      </c>
      <c r="W795" s="3">
        <v>1</v>
      </c>
      <c r="X795" s="3">
        <v>1</v>
      </c>
    </row>
    <row r="796" spans="1:24" x14ac:dyDescent="0.3">
      <c r="A796" s="1">
        <f t="shared" ca="1" si="228"/>
        <v>61376.812065045393</v>
      </c>
      <c r="B796" s="1">
        <f t="shared" ca="1" si="229"/>
        <v>2468.1808211828538</v>
      </c>
      <c r="C796" s="9">
        <f t="shared" ca="1" si="230"/>
        <v>3</v>
      </c>
      <c r="D796" s="1">
        <f t="shared" ca="1" si="231"/>
        <v>5499.2877511624965</v>
      </c>
      <c r="E796" s="1">
        <f t="shared" ca="1" si="232"/>
        <v>170.19241865968519</v>
      </c>
      <c r="F796" s="1">
        <f t="shared" ca="1" si="233"/>
        <v>1003.188641964494</v>
      </c>
      <c r="G796" s="1">
        <f t="shared" ca="1" si="234"/>
        <v>828.21294809777066</v>
      </c>
      <c r="H796" s="9">
        <f t="shared" ca="1" si="235"/>
        <v>5</v>
      </c>
      <c r="I796" s="1">
        <f t="shared" ca="1" si="236"/>
        <v>5221.86122117368</v>
      </c>
      <c r="J796" s="1">
        <f t="shared" ca="1" si="237"/>
        <v>234.22505907939575</v>
      </c>
      <c r="K796" s="9">
        <f t="shared" si="238"/>
        <v>1</v>
      </c>
      <c r="L796" s="9">
        <f t="shared" si="239"/>
        <v>1</v>
      </c>
      <c r="M796" s="2">
        <f t="shared" ca="1" si="240"/>
        <v>61376.812065045393</v>
      </c>
      <c r="N796" s="2">
        <f t="shared" ca="1" si="241"/>
        <v>2468.1808211828538</v>
      </c>
      <c r="O796" s="3">
        <v>3</v>
      </c>
      <c r="P796" s="2">
        <f t="shared" ca="1" si="242"/>
        <v>5499.2877511624965</v>
      </c>
      <c r="Q796" s="2">
        <f t="shared" ca="1" si="243"/>
        <v>170.19241865968519</v>
      </c>
      <c r="R796" s="2">
        <f t="shared" ca="1" si="244"/>
        <v>1003.188641964494</v>
      </c>
      <c r="S796" s="2">
        <f t="shared" ca="1" si="244"/>
        <v>828.21294809777066</v>
      </c>
      <c r="T796" s="3">
        <v>5</v>
      </c>
      <c r="U796" s="2">
        <f t="shared" ca="1" si="245"/>
        <v>5221.86122117368</v>
      </c>
      <c r="V796" s="2">
        <f t="shared" ca="1" si="246"/>
        <v>234.22505907939575</v>
      </c>
      <c r="W796" s="3">
        <v>1</v>
      </c>
      <c r="X796" s="3">
        <v>1</v>
      </c>
    </row>
    <row r="797" spans="1:24" x14ac:dyDescent="0.3">
      <c r="A797" s="1">
        <f t="shared" ca="1" si="228"/>
        <v>63582.500314723649</v>
      </c>
      <c r="B797" s="1">
        <f t="shared" ca="1" si="229"/>
        <v>2229</v>
      </c>
      <c r="C797" s="9">
        <f t="shared" ca="1" si="230"/>
        <v>3</v>
      </c>
      <c r="D797" s="1">
        <f t="shared" ca="1" si="231"/>
        <v>4326.7901848813353</v>
      </c>
      <c r="E797" s="1">
        <f t="shared" ca="1" si="232"/>
        <v>79.853429690287825</v>
      </c>
      <c r="F797" s="1">
        <f t="shared" ca="1" si="233"/>
        <v>1007.7016603666563</v>
      </c>
      <c r="G797" s="1">
        <f t="shared" ca="1" si="234"/>
        <v>962</v>
      </c>
      <c r="H797" s="9">
        <f t="shared" ca="1" si="235"/>
        <v>5</v>
      </c>
      <c r="I797" s="1">
        <f t="shared" ca="1" si="236"/>
        <v>14061.590885213569</v>
      </c>
      <c r="J797" s="1">
        <f t="shared" ca="1" si="237"/>
        <v>472.32454534284193</v>
      </c>
      <c r="K797" s="9">
        <f t="shared" si="238"/>
        <v>1</v>
      </c>
      <c r="L797" s="9">
        <f t="shared" si="239"/>
        <v>1</v>
      </c>
      <c r="M797" s="2">
        <f t="shared" ca="1" si="240"/>
        <v>63582.500314723649</v>
      </c>
      <c r="N797" s="2">
        <f t="shared" ca="1" si="241"/>
        <v>7153.285155634414</v>
      </c>
      <c r="O797" s="3">
        <v>3</v>
      </c>
      <c r="P797" s="2">
        <f t="shared" ca="1" si="242"/>
        <v>4326.7901848813353</v>
      </c>
      <c r="Q797" s="2">
        <f t="shared" ca="1" si="243"/>
        <v>79.853429690287825</v>
      </c>
      <c r="R797" s="2">
        <f t="shared" ca="1" si="244"/>
        <v>1007.7016603666563</v>
      </c>
      <c r="S797" s="2">
        <f t="shared" ca="1" si="244"/>
        <v>705.11010383064433</v>
      </c>
      <c r="T797" s="3">
        <v>5</v>
      </c>
      <c r="U797" s="2">
        <f t="shared" ca="1" si="245"/>
        <v>14061.590885213569</v>
      </c>
      <c r="V797" s="2">
        <f t="shared" ca="1" si="246"/>
        <v>472.32454534284193</v>
      </c>
      <c r="W797" s="3">
        <v>1</v>
      </c>
      <c r="X797" s="3">
        <v>1</v>
      </c>
    </row>
    <row r="798" spans="1:24" x14ac:dyDescent="0.3">
      <c r="A798" s="1">
        <f t="shared" ca="1" si="228"/>
        <v>56953.842185397916</v>
      </c>
      <c r="B798" s="1">
        <f t="shared" ca="1" si="229"/>
        <v>186.21233081126366</v>
      </c>
      <c r="C798" s="9">
        <f t="shared" ca="1" si="230"/>
        <v>3</v>
      </c>
      <c r="D798" s="1">
        <f t="shared" ca="1" si="231"/>
        <v>5900.2436080608104</v>
      </c>
      <c r="E798" s="1">
        <f t="shared" ca="1" si="232"/>
        <v>71.555470349003897</v>
      </c>
      <c r="F798" s="1">
        <f t="shared" ca="1" si="233"/>
        <v>908.47738091660528</v>
      </c>
      <c r="G798" s="1">
        <f t="shared" ca="1" si="234"/>
        <v>1021.1275048603422</v>
      </c>
      <c r="H798" s="9">
        <f t="shared" ca="1" si="235"/>
        <v>5</v>
      </c>
      <c r="I798" s="1">
        <f t="shared" ca="1" si="236"/>
        <v>6451.6889629341413</v>
      </c>
      <c r="J798" s="1">
        <f t="shared" ca="1" si="237"/>
        <v>440</v>
      </c>
      <c r="K798" s="9">
        <f t="shared" si="238"/>
        <v>1</v>
      </c>
      <c r="L798" s="9">
        <f t="shared" si="239"/>
        <v>1</v>
      </c>
      <c r="M798" s="2">
        <f t="shared" ca="1" si="240"/>
        <v>56953.842185397916</v>
      </c>
      <c r="N798" s="2">
        <f t="shared" ca="1" si="241"/>
        <v>186.21233081126366</v>
      </c>
      <c r="O798" s="3">
        <v>3</v>
      </c>
      <c r="P798" s="2">
        <f t="shared" ca="1" si="242"/>
        <v>5900.2436080608104</v>
      </c>
      <c r="Q798" s="2">
        <f t="shared" ca="1" si="243"/>
        <v>71.555470349003897</v>
      </c>
      <c r="R798" s="2">
        <f t="shared" ca="1" si="244"/>
        <v>908.47738091660528</v>
      </c>
      <c r="S798" s="2">
        <f t="shared" ca="1" si="244"/>
        <v>1021.1275048603422</v>
      </c>
      <c r="T798" s="3">
        <v>5</v>
      </c>
      <c r="U798" s="2">
        <f t="shared" ca="1" si="245"/>
        <v>6451.6889629341413</v>
      </c>
      <c r="V798" s="2">
        <f t="shared" ca="1" si="246"/>
        <v>547.72282216848794</v>
      </c>
      <c r="W798" s="3">
        <v>1</v>
      </c>
      <c r="X798" s="3">
        <v>1</v>
      </c>
    </row>
    <row r="799" spans="1:24" x14ac:dyDescent="0.3">
      <c r="A799" s="1">
        <f t="shared" ca="1" si="228"/>
        <v>68635.221534669006</v>
      </c>
      <c r="B799" s="1">
        <f t="shared" ca="1" si="229"/>
        <v>1937.1417884533573</v>
      </c>
      <c r="C799" s="9">
        <f t="shared" ca="1" si="230"/>
        <v>3</v>
      </c>
      <c r="D799" s="1">
        <f t="shared" ca="1" si="231"/>
        <v>2121.9935953995796</v>
      </c>
      <c r="E799" s="1">
        <f t="shared" ca="1" si="232"/>
        <v>117</v>
      </c>
      <c r="F799" s="1">
        <f t="shared" ca="1" si="233"/>
        <v>772</v>
      </c>
      <c r="G799" s="1">
        <f t="shared" ca="1" si="234"/>
        <v>969</v>
      </c>
      <c r="H799" s="9">
        <f t="shared" ca="1" si="235"/>
        <v>5</v>
      </c>
      <c r="I799" s="1">
        <f t="shared" ca="1" si="236"/>
        <v>13019.389681436838</v>
      </c>
      <c r="J799" s="1">
        <f t="shared" ca="1" si="237"/>
        <v>372.93711284042683</v>
      </c>
      <c r="K799" s="9">
        <f t="shared" si="238"/>
        <v>1</v>
      </c>
      <c r="L799" s="9">
        <f t="shared" si="239"/>
        <v>1</v>
      </c>
      <c r="M799" s="2">
        <f t="shared" ca="1" si="240"/>
        <v>68635.221534669006</v>
      </c>
      <c r="N799" s="2">
        <f t="shared" ca="1" si="241"/>
        <v>1937.1417884533573</v>
      </c>
      <c r="O799" s="3">
        <v>3</v>
      </c>
      <c r="P799" s="2">
        <f t="shared" ca="1" si="242"/>
        <v>2121.9935953995796</v>
      </c>
      <c r="Q799" s="2">
        <f t="shared" ca="1" si="243"/>
        <v>191.48376396519518</v>
      </c>
      <c r="R799" s="2">
        <f t="shared" ca="1" si="244"/>
        <v>1289.1977266734609</v>
      </c>
      <c r="S799" s="2">
        <f t="shared" ca="1" si="244"/>
        <v>1176.7016502940346</v>
      </c>
      <c r="T799" s="3">
        <v>5</v>
      </c>
      <c r="U799" s="2">
        <f t="shared" ca="1" si="245"/>
        <v>13019.389681436838</v>
      </c>
      <c r="V799" s="2">
        <f t="shared" ca="1" si="246"/>
        <v>372.93711284042683</v>
      </c>
      <c r="W799" s="3">
        <v>1</v>
      </c>
      <c r="X799" s="3">
        <v>1</v>
      </c>
    </row>
    <row r="800" spans="1:24" x14ac:dyDescent="0.3">
      <c r="A800" s="1">
        <f t="shared" ca="1" si="228"/>
        <v>58253</v>
      </c>
      <c r="B800" s="1">
        <f t="shared" ca="1" si="229"/>
        <v>2785</v>
      </c>
      <c r="C800" s="9">
        <f t="shared" ca="1" si="230"/>
        <v>3</v>
      </c>
      <c r="D800" s="1">
        <f t="shared" ca="1" si="231"/>
        <v>9543</v>
      </c>
      <c r="E800" s="1">
        <f t="shared" ca="1" si="232"/>
        <v>19.475983150971118</v>
      </c>
      <c r="F800" s="1">
        <f t="shared" ca="1" si="233"/>
        <v>769.90967516260264</v>
      </c>
      <c r="G800" s="1">
        <f t="shared" ca="1" si="234"/>
        <v>914</v>
      </c>
      <c r="H800" s="9">
        <f t="shared" ca="1" si="235"/>
        <v>5</v>
      </c>
      <c r="I800" s="1">
        <f t="shared" ca="1" si="236"/>
        <v>13435.846981798837</v>
      </c>
      <c r="J800" s="1">
        <f t="shared" ca="1" si="237"/>
        <v>379.78625732660316</v>
      </c>
      <c r="K800" s="9">
        <f t="shared" si="238"/>
        <v>1</v>
      </c>
      <c r="L800" s="9">
        <f t="shared" si="239"/>
        <v>1</v>
      </c>
      <c r="M800" s="2">
        <f t="shared" ca="1" si="240"/>
        <v>46644.251188077644</v>
      </c>
      <c r="N800" s="2">
        <f t="shared" ca="1" si="241"/>
        <v>5354.1790564297444</v>
      </c>
      <c r="O800" s="3">
        <v>3</v>
      </c>
      <c r="P800" s="2">
        <f t="shared" ca="1" si="242"/>
        <v>1549.1763214744005</v>
      </c>
      <c r="Q800" s="2">
        <f t="shared" ca="1" si="243"/>
        <v>19.475983150971118</v>
      </c>
      <c r="R800" s="2">
        <f t="shared" ca="1" si="244"/>
        <v>769.90967516260264</v>
      </c>
      <c r="S800" s="2">
        <f t="shared" ca="1" si="244"/>
        <v>1121.6626983452416</v>
      </c>
      <c r="T800" s="3">
        <v>5</v>
      </c>
      <c r="U800" s="2">
        <f t="shared" ca="1" si="245"/>
        <v>13435.846981798837</v>
      </c>
      <c r="V800" s="2">
        <f t="shared" ca="1" si="246"/>
        <v>379.78625732660316</v>
      </c>
      <c r="W800" s="3">
        <v>1</v>
      </c>
      <c r="X800" s="3">
        <v>1</v>
      </c>
    </row>
    <row r="801" spans="1:24" x14ac:dyDescent="0.3">
      <c r="A801" s="1">
        <f t="shared" ca="1" si="228"/>
        <v>63303.431276799718</v>
      </c>
      <c r="B801" s="1">
        <f t="shared" ca="1" si="229"/>
        <v>3365</v>
      </c>
      <c r="C801" s="9">
        <f t="shared" ca="1" si="230"/>
        <v>3</v>
      </c>
      <c r="D801" s="1">
        <f t="shared" ca="1" si="231"/>
        <v>9233.3584698984378</v>
      </c>
      <c r="E801" s="1">
        <f t="shared" ca="1" si="232"/>
        <v>66.758736653728647</v>
      </c>
      <c r="F801" s="1">
        <f t="shared" ca="1" si="233"/>
        <v>1011</v>
      </c>
      <c r="G801" s="1">
        <f t="shared" ca="1" si="234"/>
        <v>776</v>
      </c>
      <c r="H801" s="9">
        <f t="shared" ca="1" si="235"/>
        <v>5</v>
      </c>
      <c r="I801" s="1">
        <f t="shared" ca="1" si="236"/>
        <v>9503</v>
      </c>
      <c r="J801" s="1">
        <f t="shared" ca="1" si="237"/>
        <v>395</v>
      </c>
      <c r="K801" s="9">
        <f t="shared" si="238"/>
        <v>1</v>
      </c>
      <c r="L801" s="9">
        <f t="shared" si="239"/>
        <v>1</v>
      </c>
      <c r="M801" s="2">
        <f t="shared" ca="1" si="240"/>
        <v>63303.431276799718</v>
      </c>
      <c r="N801" s="2">
        <f t="shared" ca="1" si="241"/>
        <v>8687.8103333692343</v>
      </c>
      <c r="O801" s="3">
        <v>3</v>
      </c>
      <c r="P801" s="2">
        <f t="shared" ca="1" si="242"/>
        <v>9233.3584698984378</v>
      </c>
      <c r="Q801" s="2">
        <f t="shared" ca="1" si="243"/>
        <v>66.758736653728647</v>
      </c>
      <c r="R801" s="2">
        <f t="shared" ca="1" si="244"/>
        <v>561.02280707129512</v>
      </c>
      <c r="S801" s="2">
        <f t="shared" ca="1" si="244"/>
        <v>711.63686897402522</v>
      </c>
      <c r="T801" s="3">
        <v>5</v>
      </c>
      <c r="U801" s="2">
        <f t="shared" ca="1" si="245"/>
        <v>25060.372023705888</v>
      </c>
      <c r="V801" s="2">
        <f t="shared" ca="1" si="246"/>
        <v>560.62123177854187</v>
      </c>
      <c r="W801" s="3">
        <v>1</v>
      </c>
      <c r="X801" s="3">
        <v>1</v>
      </c>
    </row>
    <row r="802" spans="1:24" x14ac:dyDescent="0.3">
      <c r="A802" s="1">
        <f t="shared" ca="1" si="228"/>
        <v>57317</v>
      </c>
      <c r="B802" s="1">
        <f t="shared" ca="1" si="229"/>
        <v>1959</v>
      </c>
      <c r="C802" s="9">
        <f t="shared" ca="1" si="230"/>
        <v>3</v>
      </c>
      <c r="D802" s="1">
        <f t="shared" ca="1" si="231"/>
        <v>5834</v>
      </c>
      <c r="E802" s="1">
        <f t="shared" ca="1" si="232"/>
        <v>71</v>
      </c>
      <c r="F802" s="1">
        <f t="shared" ca="1" si="233"/>
        <v>936.3658132507752</v>
      </c>
      <c r="G802" s="1">
        <f t="shared" ca="1" si="234"/>
        <v>889.33121460849486</v>
      </c>
      <c r="H802" s="9">
        <f t="shared" ca="1" si="235"/>
        <v>5</v>
      </c>
      <c r="I802" s="1">
        <f t="shared" ca="1" si="236"/>
        <v>12935.550768235524</v>
      </c>
      <c r="J802" s="1">
        <f t="shared" ca="1" si="237"/>
        <v>110.92761777392209</v>
      </c>
      <c r="K802" s="9">
        <f t="shared" si="238"/>
        <v>1</v>
      </c>
      <c r="L802" s="9">
        <f t="shared" si="239"/>
        <v>1</v>
      </c>
      <c r="M802" s="2">
        <f t="shared" ca="1" si="240"/>
        <v>42148.031973025703</v>
      </c>
      <c r="N802" s="2">
        <f t="shared" ca="1" si="241"/>
        <v>-824.74309443236052</v>
      </c>
      <c r="O802" s="3">
        <v>3</v>
      </c>
      <c r="P802" s="2">
        <f t="shared" ca="1" si="242"/>
        <v>161.32605813452756</v>
      </c>
      <c r="Q802" s="2">
        <f t="shared" ca="1" si="243"/>
        <v>202.62662911554335</v>
      </c>
      <c r="R802" s="2">
        <f t="shared" ca="1" si="244"/>
        <v>936.3658132507752</v>
      </c>
      <c r="S802" s="2">
        <f t="shared" ca="1" si="244"/>
        <v>889.33121460849486</v>
      </c>
      <c r="T802" s="3">
        <v>5</v>
      </c>
      <c r="U802" s="2">
        <f t="shared" ca="1" si="245"/>
        <v>12935.550768235524</v>
      </c>
      <c r="V802" s="2">
        <f t="shared" ca="1" si="246"/>
        <v>110.92761777392209</v>
      </c>
      <c r="W802" s="3">
        <v>1</v>
      </c>
      <c r="X802" s="3">
        <v>1</v>
      </c>
    </row>
    <row r="803" spans="1:24" x14ac:dyDescent="0.3">
      <c r="A803" s="1">
        <f t="shared" ca="1" si="228"/>
        <v>53939.84884389332</v>
      </c>
      <c r="B803" s="1">
        <f t="shared" ca="1" si="229"/>
        <v>3951.3687228825061</v>
      </c>
      <c r="C803" s="9">
        <f t="shared" ca="1" si="230"/>
        <v>3</v>
      </c>
      <c r="D803" s="1">
        <f t="shared" ca="1" si="231"/>
        <v>6838.1876969154246</v>
      </c>
      <c r="E803" s="1">
        <f t="shared" ca="1" si="232"/>
        <v>175.37196136113252</v>
      </c>
      <c r="F803" s="1">
        <f t="shared" ca="1" si="233"/>
        <v>889</v>
      </c>
      <c r="G803" s="1">
        <f t="shared" ca="1" si="234"/>
        <v>835.45152349299201</v>
      </c>
      <c r="H803" s="9">
        <f t="shared" ca="1" si="235"/>
        <v>5</v>
      </c>
      <c r="I803" s="1">
        <f t="shared" ca="1" si="236"/>
        <v>12885.573615685984</v>
      </c>
      <c r="J803" s="1">
        <f t="shared" ca="1" si="237"/>
        <v>392.33905218300515</v>
      </c>
      <c r="K803" s="9">
        <f t="shared" si="238"/>
        <v>1</v>
      </c>
      <c r="L803" s="9">
        <f t="shared" si="239"/>
        <v>1</v>
      </c>
      <c r="M803" s="2">
        <f t="shared" ca="1" si="240"/>
        <v>53939.84884389332</v>
      </c>
      <c r="N803" s="2">
        <f t="shared" ca="1" si="241"/>
        <v>3951.3687228825061</v>
      </c>
      <c r="O803" s="3">
        <v>3</v>
      </c>
      <c r="P803" s="2">
        <f t="shared" ca="1" si="242"/>
        <v>6838.1876969154246</v>
      </c>
      <c r="Q803" s="2">
        <f t="shared" ca="1" si="243"/>
        <v>175.37196136113252</v>
      </c>
      <c r="R803" s="2">
        <f t="shared" ca="1" si="244"/>
        <v>1177.7898976153319</v>
      </c>
      <c r="S803" s="2">
        <f t="shared" ca="1" si="244"/>
        <v>835.45152349299201</v>
      </c>
      <c r="T803" s="3">
        <v>5</v>
      </c>
      <c r="U803" s="2">
        <f t="shared" ca="1" si="245"/>
        <v>12885.573615685984</v>
      </c>
      <c r="V803" s="2">
        <f t="shared" ca="1" si="246"/>
        <v>392.33905218300515</v>
      </c>
      <c r="W803" s="3">
        <v>1</v>
      </c>
      <c r="X803" s="3">
        <v>1</v>
      </c>
    </row>
    <row r="804" spans="1:24" x14ac:dyDescent="0.3">
      <c r="A804" s="1">
        <f t="shared" ca="1" si="228"/>
        <v>67517.587409618485</v>
      </c>
      <c r="B804" s="1">
        <f t="shared" ca="1" si="229"/>
        <v>3290.2667619030854</v>
      </c>
      <c r="C804" s="9">
        <f t="shared" ca="1" si="230"/>
        <v>3</v>
      </c>
      <c r="D804" s="1">
        <f t="shared" ca="1" si="231"/>
        <v>8991.7356189662714</v>
      </c>
      <c r="E804" s="1">
        <f t="shared" ca="1" si="232"/>
        <v>105</v>
      </c>
      <c r="F804" s="1">
        <f t="shared" ca="1" si="233"/>
        <v>808.44282499213864</v>
      </c>
      <c r="G804" s="1">
        <f t="shared" ca="1" si="234"/>
        <v>899.91272076772486</v>
      </c>
      <c r="H804" s="9">
        <f t="shared" ca="1" si="235"/>
        <v>5</v>
      </c>
      <c r="I804" s="1">
        <f t="shared" ca="1" si="236"/>
        <v>13402</v>
      </c>
      <c r="J804" s="1">
        <f t="shared" ca="1" si="237"/>
        <v>464.34567581498129</v>
      </c>
      <c r="K804" s="9">
        <f t="shared" si="238"/>
        <v>1</v>
      </c>
      <c r="L804" s="9">
        <f t="shared" si="239"/>
        <v>1</v>
      </c>
      <c r="M804" s="2">
        <f t="shared" ca="1" si="240"/>
        <v>67517.587409618485</v>
      </c>
      <c r="N804" s="2">
        <f t="shared" ca="1" si="241"/>
        <v>3290.2667619030854</v>
      </c>
      <c r="O804" s="3">
        <v>3</v>
      </c>
      <c r="P804" s="2">
        <f t="shared" ca="1" si="242"/>
        <v>8991.7356189662714</v>
      </c>
      <c r="Q804" s="2">
        <f t="shared" ca="1" si="243"/>
        <v>-45.7601160748128</v>
      </c>
      <c r="R804" s="2">
        <f t="shared" ca="1" si="244"/>
        <v>808.44282499213864</v>
      </c>
      <c r="S804" s="2">
        <f t="shared" ca="1" si="244"/>
        <v>899.91272076772486</v>
      </c>
      <c r="T804" s="3">
        <v>5</v>
      </c>
      <c r="U804" s="2">
        <f t="shared" ca="1" si="245"/>
        <v>1129.7284572721856</v>
      </c>
      <c r="V804" s="2">
        <f t="shared" ca="1" si="246"/>
        <v>464.34567581498129</v>
      </c>
      <c r="W804" s="3">
        <v>1</v>
      </c>
      <c r="X804" s="3">
        <v>1</v>
      </c>
    </row>
    <row r="805" spans="1:24" x14ac:dyDescent="0.3">
      <c r="A805" s="1">
        <f t="shared" ca="1" si="228"/>
        <v>53437.047380377786</v>
      </c>
      <c r="B805" s="1">
        <f t="shared" ca="1" si="229"/>
        <v>224.91919957617574</v>
      </c>
      <c r="C805" s="9">
        <f t="shared" ca="1" si="230"/>
        <v>3</v>
      </c>
      <c r="D805" s="1">
        <f t="shared" ca="1" si="231"/>
        <v>9799.8710818179825</v>
      </c>
      <c r="E805" s="1">
        <f t="shared" ca="1" si="232"/>
        <v>77.13267405672147</v>
      </c>
      <c r="F805" s="1">
        <f t="shared" ca="1" si="233"/>
        <v>791.45645869919633</v>
      </c>
      <c r="G805" s="1">
        <f t="shared" ca="1" si="234"/>
        <v>850.02826041201649</v>
      </c>
      <c r="H805" s="9">
        <f t="shared" ca="1" si="235"/>
        <v>5</v>
      </c>
      <c r="I805" s="1">
        <f t="shared" ca="1" si="236"/>
        <v>13819.436265518934</v>
      </c>
      <c r="J805" s="1">
        <f t="shared" ca="1" si="237"/>
        <v>340</v>
      </c>
      <c r="K805" s="9">
        <f t="shared" si="238"/>
        <v>1</v>
      </c>
      <c r="L805" s="9">
        <f t="shared" si="239"/>
        <v>1</v>
      </c>
      <c r="M805" s="2">
        <f t="shared" ca="1" si="240"/>
        <v>53437.047380377786</v>
      </c>
      <c r="N805" s="2">
        <f t="shared" ca="1" si="241"/>
        <v>224.91919957617574</v>
      </c>
      <c r="O805" s="3">
        <v>3</v>
      </c>
      <c r="P805" s="2">
        <f t="shared" ca="1" si="242"/>
        <v>9799.8710818179825</v>
      </c>
      <c r="Q805" s="2">
        <f t="shared" ca="1" si="243"/>
        <v>77.13267405672147</v>
      </c>
      <c r="R805" s="2">
        <f t="shared" ca="1" si="244"/>
        <v>791.45645869919633</v>
      </c>
      <c r="S805" s="2">
        <f t="shared" ca="1" si="244"/>
        <v>850.02826041201649</v>
      </c>
      <c r="T805" s="3">
        <v>5</v>
      </c>
      <c r="U805" s="2">
        <f t="shared" ca="1" si="245"/>
        <v>13819.436265518934</v>
      </c>
      <c r="V805" s="2">
        <f t="shared" ca="1" si="246"/>
        <v>637.93716484341235</v>
      </c>
      <c r="W805" s="3">
        <v>1</v>
      </c>
      <c r="X805" s="3">
        <v>1</v>
      </c>
    </row>
    <row r="806" spans="1:24" x14ac:dyDescent="0.3">
      <c r="A806" s="1">
        <f t="shared" ca="1" si="228"/>
        <v>53843.107719702391</v>
      </c>
      <c r="B806" s="1">
        <f t="shared" ca="1" si="229"/>
        <v>776.08144597443993</v>
      </c>
      <c r="C806" s="9">
        <f t="shared" ca="1" si="230"/>
        <v>3</v>
      </c>
      <c r="D806" s="1">
        <f t="shared" ca="1" si="231"/>
        <v>5884.6549281540811</v>
      </c>
      <c r="E806" s="1">
        <f t="shared" ca="1" si="232"/>
        <v>45.334419269652138</v>
      </c>
      <c r="F806" s="1">
        <f t="shared" ca="1" si="233"/>
        <v>961.00199483824781</v>
      </c>
      <c r="G806" s="1">
        <f t="shared" ca="1" si="234"/>
        <v>825.92967517487568</v>
      </c>
      <c r="H806" s="9">
        <f t="shared" ca="1" si="235"/>
        <v>5</v>
      </c>
      <c r="I806" s="1">
        <f t="shared" ca="1" si="236"/>
        <v>17441.097376240501</v>
      </c>
      <c r="J806" s="1">
        <f t="shared" ca="1" si="237"/>
        <v>321.6916154156944</v>
      </c>
      <c r="K806" s="9">
        <f t="shared" si="238"/>
        <v>1</v>
      </c>
      <c r="L806" s="9">
        <f t="shared" si="239"/>
        <v>1</v>
      </c>
      <c r="M806" s="2">
        <f t="shared" ca="1" si="240"/>
        <v>53843.107719702391</v>
      </c>
      <c r="N806" s="2">
        <f t="shared" ca="1" si="241"/>
        <v>776.08144597443993</v>
      </c>
      <c r="O806" s="3">
        <v>3</v>
      </c>
      <c r="P806" s="2">
        <f t="shared" ca="1" si="242"/>
        <v>5884.6549281540811</v>
      </c>
      <c r="Q806" s="2">
        <f t="shared" ca="1" si="243"/>
        <v>45.334419269652138</v>
      </c>
      <c r="R806" s="2">
        <f t="shared" ca="1" si="244"/>
        <v>961.00199483824781</v>
      </c>
      <c r="S806" s="2">
        <f t="shared" ca="1" si="244"/>
        <v>825.92967517487568</v>
      </c>
      <c r="T806" s="3">
        <v>5</v>
      </c>
      <c r="U806" s="2">
        <f t="shared" ca="1" si="245"/>
        <v>17441.097376240501</v>
      </c>
      <c r="V806" s="2">
        <f t="shared" ca="1" si="246"/>
        <v>321.6916154156944</v>
      </c>
      <c r="W806" s="3">
        <v>1</v>
      </c>
      <c r="X806" s="3">
        <v>1</v>
      </c>
    </row>
    <row r="807" spans="1:24" x14ac:dyDescent="0.3">
      <c r="A807" s="1">
        <f t="shared" ca="1" si="228"/>
        <v>67089.341341333507</v>
      </c>
      <c r="B807" s="1">
        <f t="shared" ca="1" si="229"/>
        <v>1931</v>
      </c>
      <c r="C807" s="9">
        <f t="shared" ca="1" si="230"/>
        <v>3</v>
      </c>
      <c r="D807" s="1">
        <f t="shared" ca="1" si="231"/>
        <v>5878.1134134931981</v>
      </c>
      <c r="E807" s="1">
        <f t="shared" ca="1" si="232"/>
        <v>122.75175366024874</v>
      </c>
      <c r="F807" s="1">
        <f t="shared" ca="1" si="233"/>
        <v>945.84192166280286</v>
      </c>
      <c r="G807" s="1">
        <f t="shared" ca="1" si="234"/>
        <v>938.73197033209988</v>
      </c>
      <c r="H807" s="9">
        <f t="shared" ca="1" si="235"/>
        <v>5</v>
      </c>
      <c r="I807" s="1">
        <f t="shared" ca="1" si="236"/>
        <v>16807</v>
      </c>
      <c r="J807" s="1">
        <f t="shared" ca="1" si="237"/>
        <v>362.77587614450499</v>
      </c>
      <c r="K807" s="9">
        <f t="shared" si="238"/>
        <v>1</v>
      </c>
      <c r="L807" s="9">
        <f t="shared" si="239"/>
        <v>1</v>
      </c>
      <c r="M807" s="2">
        <f t="shared" ca="1" si="240"/>
        <v>67089.341341333507</v>
      </c>
      <c r="N807" s="2">
        <f t="shared" ca="1" si="241"/>
        <v>-186.75074933670567</v>
      </c>
      <c r="O807" s="3">
        <v>3</v>
      </c>
      <c r="P807" s="2">
        <f t="shared" ca="1" si="242"/>
        <v>5878.1134134931981</v>
      </c>
      <c r="Q807" s="2">
        <f t="shared" ca="1" si="243"/>
        <v>122.75175366024874</v>
      </c>
      <c r="R807" s="2">
        <f t="shared" ca="1" si="244"/>
        <v>945.84192166280286</v>
      </c>
      <c r="S807" s="2">
        <f t="shared" ca="1" si="244"/>
        <v>938.73197033209988</v>
      </c>
      <c r="T807" s="3">
        <v>5</v>
      </c>
      <c r="U807" s="2">
        <f t="shared" ca="1" si="245"/>
        <v>561.63045712346138</v>
      </c>
      <c r="V807" s="2">
        <f t="shared" ca="1" si="246"/>
        <v>362.77587614450499</v>
      </c>
      <c r="W807" s="3">
        <v>1</v>
      </c>
      <c r="X807" s="3">
        <v>1</v>
      </c>
    </row>
    <row r="808" spans="1:24" x14ac:dyDescent="0.3">
      <c r="A808" s="1">
        <f t="shared" ca="1" si="228"/>
        <v>61656</v>
      </c>
      <c r="B808" s="1">
        <f t="shared" ca="1" si="229"/>
        <v>2442.2677331281502</v>
      </c>
      <c r="C808" s="9">
        <f t="shared" ca="1" si="230"/>
        <v>3</v>
      </c>
      <c r="D808" s="1">
        <f t="shared" ca="1" si="231"/>
        <v>6524</v>
      </c>
      <c r="E808" s="1">
        <f t="shared" ca="1" si="232"/>
        <v>80.798684910130902</v>
      </c>
      <c r="F808" s="1">
        <f t="shared" ca="1" si="233"/>
        <v>785.09787622915655</v>
      </c>
      <c r="G808" s="1">
        <f t="shared" ca="1" si="234"/>
        <v>749.20846078658519</v>
      </c>
      <c r="H808" s="9">
        <f t="shared" ca="1" si="235"/>
        <v>5</v>
      </c>
      <c r="I808" s="1">
        <f t="shared" ca="1" si="236"/>
        <v>19532</v>
      </c>
      <c r="J808" s="1">
        <f t="shared" ca="1" si="237"/>
        <v>258.68775031897479</v>
      </c>
      <c r="K808" s="9">
        <f t="shared" si="238"/>
        <v>1</v>
      </c>
      <c r="L808" s="9">
        <f t="shared" si="239"/>
        <v>1</v>
      </c>
      <c r="M808" s="2">
        <f t="shared" ca="1" si="240"/>
        <v>40582.529234603207</v>
      </c>
      <c r="N808" s="2">
        <f t="shared" ca="1" si="241"/>
        <v>2442.2677331281502</v>
      </c>
      <c r="O808" s="3">
        <v>3</v>
      </c>
      <c r="P808" s="2">
        <f t="shared" ca="1" si="242"/>
        <v>12220.961350654778</v>
      </c>
      <c r="Q808" s="2">
        <f t="shared" ca="1" si="243"/>
        <v>80.798684910130902</v>
      </c>
      <c r="R808" s="2">
        <f t="shared" ca="1" si="244"/>
        <v>785.09787622915655</v>
      </c>
      <c r="S808" s="2">
        <f t="shared" ca="1" si="244"/>
        <v>749.20846078658519</v>
      </c>
      <c r="T808" s="3">
        <v>5</v>
      </c>
      <c r="U808" s="2">
        <f t="shared" ca="1" si="245"/>
        <v>1915.759879506124</v>
      </c>
      <c r="V808" s="2">
        <f t="shared" ca="1" si="246"/>
        <v>258.68775031897479</v>
      </c>
      <c r="W808" s="3">
        <v>1</v>
      </c>
      <c r="X808" s="3">
        <v>1</v>
      </c>
    </row>
    <row r="809" spans="1:24" x14ac:dyDescent="0.3">
      <c r="A809" s="1">
        <f t="shared" ca="1" si="228"/>
        <v>68335</v>
      </c>
      <c r="B809" s="1">
        <f t="shared" ca="1" si="229"/>
        <v>2584.6747789665205</v>
      </c>
      <c r="C809" s="9">
        <f t="shared" ca="1" si="230"/>
        <v>3</v>
      </c>
      <c r="D809" s="1">
        <f t="shared" ca="1" si="231"/>
        <v>3014</v>
      </c>
      <c r="E809" s="1">
        <f t="shared" ca="1" si="232"/>
        <v>66.54211291305019</v>
      </c>
      <c r="F809" s="1">
        <f t="shared" ca="1" si="233"/>
        <v>870</v>
      </c>
      <c r="G809" s="1">
        <f t="shared" ca="1" si="234"/>
        <v>937.00372144899529</v>
      </c>
      <c r="H809" s="9">
        <f t="shared" ca="1" si="235"/>
        <v>5</v>
      </c>
      <c r="I809" s="1">
        <f t="shared" ca="1" si="236"/>
        <v>16147.490662221135</v>
      </c>
      <c r="J809" s="1">
        <f t="shared" ca="1" si="237"/>
        <v>281.71713528589686</v>
      </c>
      <c r="K809" s="9">
        <f t="shared" si="238"/>
        <v>1</v>
      </c>
      <c r="L809" s="9">
        <f t="shared" si="239"/>
        <v>1</v>
      </c>
      <c r="M809" s="2">
        <f t="shared" ca="1" si="240"/>
        <v>70790.772049081803</v>
      </c>
      <c r="N809" s="2">
        <f t="shared" ca="1" si="241"/>
        <v>2584.6747789665205</v>
      </c>
      <c r="O809" s="3">
        <v>3</v>
      </c>
      <c r="P809" s="2">
        <f t="shared" ca="1" si="242"/>
        <v>1980.2636862720524</v>
      </c>
      <c r="Q809" s="2">
        <f t="shared" ca="1" si="243"/>
        <v>66.54211291305019</v>
      </c>
      <c r="R809" s="2">
        <f t="shared" ca="1" si="244"/>
        <v>677.83821406542381</v>
      </c>
      <c r="S809" s="2">
        <f t="shared" ca="1" si="244"/>
        <v>937.00372144899529</v>
      </c>
      <c r="T809" s="3">
        <v>5</v>
      </c>
      <c r="U809" s="2">
        <f t="shared" ca="1" si="245"/>
        <v>16147.490662221135</v>
      </c>
      <c r="V809" s="2">
        <f t="shared" ca="1" si="246"/>
        <v>281.71713528589686</v>
      </c>
      <c r="W809" s="3">
        <v>1</v>
      </c>
      <c r="X809" s="3">
        <v>1</v>
      </c>
    </row>
    <row r="810" spans="1:24" x14ac:dyDescent="0.3">
      <c r="A810" s="1">
        <f t="shared" ca="1" si="228"/>
        <v>51560.672960771568</v>
      </c>
      <c r="B810" s="1">
        <f t="shared" ca="1" si="229"/>
        <v>2550.5563119390226</v>
      </c>
      <c r="C810" s="9">
        <f t="shared" ca="1" si="230"/>
        <v>3</v>
      </c>
      <c r="D810" s="1">
        <f t="shared" ca="1" si="231"/>
        <v>3784.4276915154805</v>
      </c>
      <c r="E810" s="1">
        <f t="shared" ca="1" si="232"/>
        <v>140</v>
      </c>
      <c r="F810" s="1">
        <f t="shared" ca="1" si="233"/>
        <v>871.49452296226525</v>
      </c>
      <c r="G810" s="1">
        <f t="shared" ca="1" si="234"/>
        <v>1005.4127068825482</v>
      </c>
      <c r="H810" s="9">
        <f t="shared" ca="1" si="235"/>
        <v>5</v>
      </c>
      <c r="I810" s="1">
        <f t="shared" ca="1" si="236"/>
        <v>10609.648095172477</v>
      </c>
      <c r="J810" s="1">
        <f t="shared" ca="1" si="237"/>
        <v>294.43521220565185</v>
      </c>
      <c r="K810" s="9">
        <f t="shared" si="238"/>
        <v>1</v>
      </c>
      <c r="L810" s="9">
        <f t="shared" si="239"/>
        <v>1</v>
      </c>
      <c r="M810" s="2">
        <f t="shared" ca="1" si="240"/>
        <v>51560.672960771568</v>
      </c>
      <c r="N810" s="2">
        <f t="shared" ca="1" si="241"/>
        <v>2550.5563119390226</v>
      </c>
      <c r="O810" s="3">
        <v>3</v>
      </c>
      <c r="P810" s="2">
        <f t="shared" ca="1" si="242"/>
        <v>3784.4276915154805</v>
      </c>
      <c r="Q810" s="2">
        <f t="shared" ca="1" si="243"/>
        <v>-35.976990958119387</v>
      </c>
      <c r="R810" s="2">
        <f t="shared" ca="1" si="244"/>
        <v>871.49452296226525</v>
      </c>
      <c r="S810" s="2">
        <f t="shared" ca="1" si="244"/>
        <v>1005.4127068825482</v>
      </c>
      <c r="T810" s="3">
        <v>5</v>
      </c>
      <c r="U810" s="2">
        <f t="shared" ca="1" si="245"/>
        <v>10609.648095172477</v>
      </c>
      <c r="V810" s="2">
        <f t="shared" ca="1" si="246"/>
        <v>294.43521220565185</v>
      </c>
      <c r="W810" s="3">
        <v>1</v>
      </c>
      <c r="X810" s="3">
        <v>1</v>
      </c>
    </row>
    <row r="811" spans="1:24" x14ac:dyDescent="0.3">
      <c r="A811" s="1">
        <f t="shared" ca="1" si="228"/>
        <v>48760</v>
      </c>
      <c r="B811" s="1">
        <f t="shared" ca="1" si="229"/>
        <v>1994.9783100371924</v>
      </c>
      <c r="C811" s="9">
        <f t="shared" ca="1" si="230"/>
        <v>3</v>
      </c>
      <c r="D811" s="1">
        <f t="shared" ca="1" si="231"/>
        <v>5781</v>
      </c>
      <c r="E811" s="1">
        <f t="shared" ca="1" si="232"/>
        <v>97.213810472083736</v>
      </c>
      <c r="F811" s="1">
        <f t="shared" ca="1" si="233"/>
        <v>874.89741839150804</v>
      </c>
      <c r="G811" s="1">
        <f t="shared" ca="1" si="234"/>
        <v>989</v>
      </c>
      <c r="H811" s="9">
        <f t="shared" ca="1" si="235"/>
        <v>5</v>
      </c>
      <c r="I811" s="1">
        <f t="shared" ca="1" si="236"/>
        <v>19731.103366436775</v>
      </c>
      <c r="J811" s="1">
        <f t="shared" ca="1" si="237"/>
        <v>273.87124407142454</v>
      </c>
      <c r="K811" s="9">
        <f t="shared" si="238"/>
        <v>1</v>
      </c>
      <c r="L811" s="9">
        <f t="shared" si="239"/>
        <v>1</v>
      </c>
      <c r="M811" s="2">
        <f t="shared" ca="1" si="240"/>
        <v>45640.932599614389</v>
      </c>
      <c r="N811" s="2">
        <f t="shared" ca="1" si="241"/>
        <v>1994.9783100371924</v>
      </c>
      <c r="O811" s="3">
        <v>3</v>
      </c>
      <c r="P811" s="2">
        <f t="shared" ca="1" si="242"/>
        <v>10319.055990732842</v>
      </c>
      <c r="Q811" s="2">
        <f t="shared" ca="1" si="243"/>
        <v>97.213810472083736</v>
      </c>
      <c r="R811" s="2">
        <f t="shared" ca="1" si="244"/>
        <v>874.89741839150804</v>
      </c>
      <c r="S811" s="2">
        <f t="shared" ca="1" si="244"/>
        <v>1343.204428190905</v>
      </c>
      <c r="T811" s="3">
        <v>5</v>
      </c>
      <c r="U811" s="2">
        <f t="shared" ca="1" si="245"/>
        <v>19731.103366436775</v>
      </c>
      <c r="V811" s="2">
        <f t="shared" ca="1" si="246"/>
        <v>273.87124407142454</v>
      </c>
      <c r="W811" s="3">
        <v>1</v>
      </c>
      <c r="X811" s="3">
        <v>1</v>
      </c>
    </row>
    <row r="812" spans="1:24" x14ac:dyDescent="0.3">
      <c r="A812" s="1">
        <f t="shared" ca="1" si="228"/>
        <v>60841</v>
      </c>
      <c r="B812" s="1">
        <f t="shared" ca="1" si="229"/>
        <v>4283.0535503316087</v>
      </c>
      <c r="C812" s="9">
        <f t="shared" ca="1" si="230"/>
        <v>3</v>
      </c>
      <c r="D812" s="1">
        <f t="shared" ca="1" si="231"/>
        <v>3724.8142047590795</v>
      </c>
      <c r="E812" s="1">
        <f t="shared" ca="1" si="232"/>
        <v>160.6906717481906</v>
      </c>
      <c r="F812" s="1">
        <f t="shared" ca="1" si="233"/>
        <v>1019</v>
      </c>
      <c r="G812" s="1">
        <f t="shared" ca="1" si="234"/>
        <v>773.19096357500086</v>
      </c>
      <c r="H812" s="9">
        <f t="shared" ca="1" si="235"/>
        <v>5</v>
      </c>
      <c r="I812" s="1">
        <f t="shared" ca="1" si="236"/>
        <v>11707.823804837341</v>
      </c>
      <c r="J812" s="1">
        <f t="shared" ca="1" si="237"/>
        <v>202</v>
      </c>
      <c r="K812" s="9">
        <f t="shared" si="238"/>
        <v>1</v>
      </c>
      <c r="L812" s="9">
        <f t="shared" si="239"/>
        <v>1</v>
      </c>
      <c r="M812" s="2">
        <f t="shared" ca="1" si="240"/>
        <v>35370.026876465941</v>
      </c>
      <c r="N812" s="2">
        <f t="shared" ca="1" si="241"/>
        <v>4283.0535503316087</v>
      </c>
      <c r="O812" s="3">
        <v>3</v>
      </c>
      <c r="P812" s="2">
        <f t="shared" ca="1" si="242"/>
        <v>3724.8142047590795</v>
      </c>
      <c r="Q812" s="2">
        <f t="shared" ca="1" si="243"/>
        <v>160.6906717481906</v>
      </c>
      <c r="R812" s="2">
        <f t="shared" ca="1" si="244"/>
        <v>1187.505059951935</v>
      </c>
      <c r="S812" s="2">
        <f t="shared" ca="1" si="244"/>
        <v>773.19096357500086</v>
      </c>
      <c r="T812" s="3">
        <v>5</v>
      </c>
      <c r="U812" s="2">
        <f t="shared" ca="1" si="245"/>
        <v>11707.823804837341</v>
      </c>
      <c r="V812" s="2">
        <f t="shared" ca="1" si="246"/>
        <v>11.185010713245561</v>
      </c>
      <c r="W812" s="3">
        <v>1</v>
      </c>
      <c r="X812" s="3">
        <v>1</v>
      </c>
    </row>
    <row r="813" spans="1:24" x14ac:dyDescent="0.3">
      <c r="A813" s="1">
        <f t="shared" ca="1" si="228"/>
        <v>46821.759424297314</v>
      </c>
      <c r="B813" s="1">
        <f t="shared" ca="1" si="229"/>
        <v>2537.2464698022109</v>
      </c>
      <c r="C813" s="9">
        <f t="shared" ca="1" si="230"/>
        <v>3</v>
      </c>
      <c r="D813" s="1">
        <f t="shared" ca="1" si="231"/>
        <v>6046.3462040740133</v>
      </c>
      <c r="E813" s="1">
        <f t="shared" ca="1" si="232"/>
        <v>83.524233114670793</v>
      </c>
      <c r="F813" s="1">
        <f t="shared" ca="1" si="233"/>
        <v>790</v>
      </c>
      <c r="G813" s="1">
        <f t="shared" ca="1" si="234"/>
        <v>840.54396633973511</v>
      </c>
      <c r="H813" s="9">
        <f t="shared" ca="1" si="235"/>
        <v>5</v>
      </c>
      <c r="I813" s="1">
        <f t="shared" ca="1" si="236"/>
        <v>18655</v>
      </c>
      <c r="J813" s="1">
        <f t="shared" ca="1" si="237"/>
        <v>482.05279979077233</v>
      </c>
      <c r="K813" s="9">
        <f t="shared" si="238"/>
        <v>1</v>
      </c>
      <c r="L813" s="9">
        <f t="shared" si="239"/>
        <v>1</v>
      </c>
      <c r="M813" s="2">
        <f t="shared" ca="1" si="240"/>
        <v>46821.759424297314</v>
      </c>
      <c r="N813" s="2">
        <f t="shared" ca="1" si="241"/>
        <v>2537.2464698022109</v>
      </c>
      <c r="O813" s="3">
        <v>3</v>
      </c>
      <c r="P813" s="2">
        <f t="shared" ca="1" si="242"/>
        <v>6046.3462040740133</v>
      </c>
      <c r="Q813" s="2">
        <f t="shared" ca="1" si="243"/>
        <v>83.524233114670793</v>
      </c>
      <c r="R813" s="2">
        <f t="shared" ca="1" si="244"/>
        <v>626.64489733972141</v>
      </c>
      <c r="S813" s="2">
        <f t="shared" ca="1" si="244"/>
        <v>840.54396633973511</v>
      </c>
      <c r="T813" s="3">
        <v>5</v>
      </c>
      <c r="U813" s="2">
        <f t="shared" ca="1" si="245"/>
        <v>20858.96253900967</v>
      </c>
      <c r="V813" s="2">
        <f t="shared" ca="1" si="246"/>
        <v>482.05279979077233</v>
      </c>
      <c r="W813" s="3">
        <v>1</v>
      </c>
      <c r="X813" s="3">
        <v>1</v>
      </c>
    </row>
    <row r="814" spans="1:24" x14ac:dyDescent="0.3">
      <c r="A814" s="1">
        <f t="shared" ca="1" si="228"/>
        <v>60443.89935910426</v>
      </c>
      <c r="B814" s="1">
        <f t="shared" ca="1" si="229"/>
        <v>1966.7472503606905</v>
      </c>
      <c r="C814" s="9">
        <f t="shared" ca="1" si="230"/>
        <v>3</v>
      </c>
      <c r="D814" s="1">
        <f t="shared" ca="1" si="231"/>
        <v>7241.229357364623</v>
      </c>
      <c r="E814" s="1">
        <f t="shared" ca="1" si="232"/>
        <v>33.262837411473626</v>
      </c>
      <c r="F814" s="1">
        <f t="shared" ca="1" si="233"/>
        <v>867</v>
      </c>
      <c r="G814" s="1">
        <f t="shared" ca="1" si="234"/>
        <v>749</v>
      </c>
      <c r="H814" s="9">
        <f t="shared" ca="1" si="235"/>
        <v>5</v>
      </c>
      <c r="I814" s="1">
        <f t="shared" ca="1" si="236"/>
        <v>12629.52928261841</v>
      </c>
      <c r="J814" s="1">
        <f t="shared" ca="1" si="237"/>
        <v>309.17574139553642</v>
      </c>
      <c r="K814" s="9">
        <f t="shared" si="238"/>
        <v>1</v>
      </c>
      <c r="L814" s="9">
        <f t="shared" si="239"/>
        <v>1</v>
      </c>
      <c r="M814" s="2">
        <f t="shared" ca="1" si="240"/>
        <v>60443.89935910426</v>
      </c>
      <c r="N814" s="2">
        <f t="shared" ca="1" si="241"/>
        <v>1966.7472503606905</v>
      </c>
      <c r="O814" s="3">
        <v>3</v>
      </c>
      <c r="P814" s="2">
        <f t="shared" ca="1" si="242"/>
        <v>7241.229357364623</v>
      </c>
      <c r="Q814" s="2">
        <f t="shared" ca="1" si="243"/>
        <v>33.262837411473626</v>
      </c>
      <c r="R814" s="2">
        <f t="shared" ca="1" si="244"/>
        <v>1148.5223092829006</v>
      </c>
      <c r="S814" s="2">
        <f t="shared" ca="1" si="244"/>
        <v>1164.3695479374937</v>
      </c>
      <c r="T814" s="3">
        <v>5</v>
      </c>
      <c r="U814" s="2">
        <f t="shared" ca="1" si="245"/>
        <v>12629.52928261841</v>
      </c>
      <c r="V814" s="2">
        <f t="shared" ca="1" si="246"/>
        <v>309.17574139553642</v>
      </c>
      <c r="W814" s="3">
        <v>1</v>
      </c>
      <c r="X814" s="3">
        <v>1</v>
      </c>
    </row>
    <row r="815" spans="1:24" x14ac:dyDescent="0.3">
      <c r="A815" s="1">
        <f t="shared" ca="1" si="228"/>
        <v>48421</v>
      </c>
      <c r="B815" s="1">
        <f t="shared" ca="1" si="229"/>
        <v>2498.5106350504302</v>
      </c>
      <c r="C815" s="9">
        <f t="shared" ca="1" si="230"/>
        <v>3</v>
      </c>
      <c r="D815" s="1">
        <f t="shared" ca="1" si="231"/>
        <v>7975</v>
      </c>
      <c r="E815" s="1">
        <f t="shared" ca="1" si="232"/>
        <v>148</v>
      </c>
      <c r="F815" s="1">
        <f t="shared" ca="1" si="233"/>
        <v>1002.9272087721797</v>
      </c>
      <c r="G815" s="1">
        <f t="shared" ca="1" si="234"/>
        <v>907.49834069791871</v>
      </c>
      <c r="H815" s="9">
        <f t="shared" ca="1" si="235"/>
        <v>5</v>
      </c>
      <c r="I815" s="1">
        <f t="shared" ca="1" si="236"/>
        <v>14637.751169152967</v>
      </c>
      <c r="J815" s="1">
        <f t="shared" ca="1" si="237"/>
        <v>442.90876027888464</v>
      </c>
      <c r="K815" s="9">
        <f t="shared" si="238"/>
        <v>1</v>
      </c>
      <c r="L815" s="9">
        <f t="shared" si="239"/>
        <v>1</v>
      </c>
      <c r="M815" s="2">
        <f t="shared" ca="1" si="240"/>
        <v>33967.372007030732</v>
      </c>
      <c r="N815" s="2">
        <f t="shared" ca="1" si="241"/>
        <v>2498.5106350504302</v>
      </c>
      <c r="O815" s="3">
        <v>3</v>
      </c>
      <c r="P815" s="2">
        <f t="shared" ca="1" si="242"/>
        <v>788.24960701029886</v>
      </c>
      <c r="Q815" s="2">
        <f t="shared" ca="1" si="243"/>
        <v>188.6889518501163</v>
      </c>
      <c r="R815" s="2">
        <f t="shared" ca="1" si="244"/>
        <v>1002.9272087721797</v>
      </c>
      <c r="S815" s="2">
        <f t="shared" ca="1" si="244"/>
        <v>907.49834069791871</v>
      </c>
      <c r="T815" s="3">
        <v>5</v>
      </c>
      <c r="U815" s="2">
        <f t="shared" ca="1" si="245"/>
        <v>14637.751169152967</v>
      </c>
      <c r="V815" s="2">
        <f t="shared" ca="1" si="246"/>
        <v>442.90876027888464</v>
      </c>
      <c r="W815" s="3">
        <v>1</v>
      </c>
      <c r="X815" s="3">
        <v>1</v>
      </c>
    </row>
    <row r="816" spans="1:24" x14ac:dyDescent="0.3">
      <c r="A816" s="1">
        <f t="shared" ca="1" si="228"/>
        <v>56947.008886487667</v>
      </c>
      <c r="B816" s="1">
        <f t="shared" ca="1" si="229"/>
        <v>2216.618436463847</v>
      </c>
      <c r="C816" s="9">
        <f t="shared" ca="1" si="230"/>
        <v>3</v>
      </c>
      <c r="D816" s="1">
        <f t="shared" ca="1" si="231"/>
        <v>4832.9397342688499</v>
      </c>
      <c r="E816" s="1">
        <f t="shared" ca="1" si="232"/>
        <v>155.64653736387149</v>
      </c>
      <c r="F816" s="1">
        <f t="shared" ca="1" si="233"/>
        <v>816.009242354805</v>
      </c>
      <c r="G816" s="1">
        <f t="shared" ca="1" si="234"/>
        <v>916.55156180900428</v>
      </c>
      <c r="H816" s="9">
        <f t="shared" ca="1" si="235"/>
        <v>5</v>
      </c>
      <c r="I816" s="1">
        <f t="shared" ca="1" si="236"/>
        <v>10320.769673045474</v>
      </c>
      <c r="J816" s="1">
        <f t="shared" ca="1" si="237"/>
        <v>367.48535814421007</v>
      </c>
      <c r="K816" s="9">
        <f t="shared" si="238"/>
        <v>1</v>
      </c>
      <c r="L816" s="9">
        <f t="shared" si="239"/>
        <v>1</v>
      </c>
      <c r="M816" s="2">
        <f t="shared" ca="1" si="240"/>
        <v>56947.008886487667</v>
      </c>
      <c r="N816" s="2">
        <f t="shared" ca="1" si="241"/>
        <v>2216.618436463847</v>
      </c>
      <c r="O816" s="3">
        <v>3</v>
      </c>
      <c r="P816" s="2">
        <f t="shared" ca="1" si="242"/>
        <v>4832.9397342688499</v>
      </c>
      <c r="Q816" s="2">
        <f t="shared" ca="1" si="243"/>
        <v>155.64653736387149</v>
      </c>
      <c r="R816" s="2">
        <f t="shared" ca="1" si="244"/>
        <v>816.009242354805</v>
      </c>
      <c r="S816" s="2">
        <f t="shared" ca="1" si="244"/>
        <v>916.55156180900428</v>
      </c>
      <c r="T816" s="3">
        <v>5</v>
      </c>
      <c r="U816" s="2">
        <f t="shared" ca="1" si="245"/>
        <v>10320.769673045474</v>
      </c>
      <c r="V816" s="2">
        <f t="shared" ca="1" si="246"/>
        <v>367.48535814421007</v>
      </c>
      <c r="W816" s="3">
        <v>1</v>
      </c>
      <c r="X816" s="3">
        <v>1</v>
      </c>
    </row>
    <row r="817" spans="1:24" x14ac:dyDescent="0.3">
      <c r="A817" s="1">
        <f t="shared" ca="1" si="228"/>
        <v>66569.693614317104</v>
      </c>
      <c r="B817" s="1">
        <f t="shared" ca="1" si="229"/>
        <v>2732.9673776099303</v>
      </c>
      <c r="C817" s="9">
        <f t="shared" ca="1" si="230"/>
        <v>3</v>
      </c>
      <c r="D817" s="1">
        <f t="shared" ca="1" si="231"/>
        <v>3699</v>
      </c>
      <c r="E817" s="1">
        <f t="shared" ca="1" si="232"/>
        <v>39.578918872068392</v>
      </c>
      <c r="F817" s="1">
        <f t="shared" ca="1" si="233"/>
        <v>912.49073125069879</v>
      </c>
      <c r="G817" s="1">
        <f t="shared" ca="1" si="234"/>
        <v>762</v>
      </c>
      <c r="H817" s="9">
        <f t="shared" ca="1" si="235"/>
        <v>5</v>
      </c>
      <c r="I817" s="1">
        <f t="shared" ca="1" si="236"/>
        <v>16452.798922305963</v>
      </c>
      <c r="J817" s="1">
        <f t="shared" ca="1" si="237"/>
        <v>493</v>
      </c>
      <c r="K817" s="9">
        <f t="shared" si="238"/>
        <v>1</v>
      </c>
      <c r="L817" s="9">
        <f t="shared" si="239"/>
        <v>1</v>
      </c>
      <c r="M817" s="2">
        <f t="shared" ca="1" si="240"/>
        <v>66569.693614317104</v>
      </c>
      <c r="N817" s="2">
        <f t="shared" ca="1" si="241"/>
        <v>2732.9673776099303</v>
      </c>
      <c r="O817" s="3">
        <v>3</v>
      </c>
      <c r="P817" s="2">
        <f t="shared" ca="1" si="242"/>
        <v>10977.986763852095</v>
      </c>
      <c r="Q817" s="2">
        <f t="shared" ca="1" si="243"/>
        <v>39.578918872068392</v>
      </c>
      <c r="R817" s="2">
        <f t="shared" ca="1" si="244"/>
        <v>912.49073125069879</v>
      </c>
      <c r="S817" s="2">
        <f t="shared" ca="1" si="244"/>
        <v>1103.9210623399244</v>
      </c>
      <c r="T817" s="3">
        <v>5</v>
      </c>
      <c r="U817" s="2">
        <f t="shared" ca="1" si="245"/>
        <v>16452.798922305963</v>
      </c>
      <c r="V817" s="2">
        <f t="shared" ca="1" si="246"/>
        <v>827.3919754611062</v>
      </c>
      <c r="W817" s="3">
        <v>1</v>
      </c>
      <c r="X817" s="3">
        <v>1</v>
      </c>
    </row>
    <row r="818" spans="1:24" x14ac:dyDescent="0.3">
      <c r="A818" s="1">
        <f t="shared" ca="1" si="228"/>
        <v>58096</v>
      </c>
      <c r="B818" s="1">
        <f t="shared" ca="1" si="229"/>
        <v>4011.1292670052876</v>
      </c>
      <c r="C818" s="9">
        <f t="shared" ca="1" si="230"/>
        <v>3</v>
      </c>
      <c r="D818" s="1">
        <f t="shared" ca="1" si="231"/>
        <v>4224</v>
      </c>
      <c r="E818" s="1">
        <f t="shared" ca="1" si="232"/>
        <v>79.175144460013286</v>
      </c>
      <c r="F818" s="1">
        <f t="shared" ca="1" si="233"/>
        <v>775.97786670615665</v>
      </c>
      <c r="G818" s="1">
        <f t="shared" ca="1" si="234"/>
        <v>831.10459088698281</v>
      </c>
      <c r="H818" s="9">
        <f t="shared" ca="1" si="235"/>
        <v>5</v>
      </c>
      <c r="I818" s="1">
        <f t="shared" ca="1" si="236"/>
        <v>17779.210945686078</v>
      </c>
      <c r="J818" s="1">
        <f t="shared" ca="1" si="237"/>
        <v>101.31031747996332</v>
      </c>
      <c r="K818" s="9">
        <f t="shared" si="238"/>
        <v>1</v>
      </c>
      <c r="L818" s="9">
        <f t="shared" si="239"/>
        <v>1</v>
      </c>
      <c r="M818" s="2">
        <f t="shared" ca="1" si="240"/>
        <v>73711.491301795235</v>
      </c>
      <c r="N818" s="2">
        <f t="shared" ca="1" si="241"/>
        <v>4011.1292670052876</v>
      </c>
      <c r="O818" s="3">
        <v>3</v>
      </c>
      <c r="P818" s="2">
        <f t="shared" ca="1" si="242"/>
        <v>18309.249878057395</v>
      </c>
      <c r="Q818" s="2">
        <f t="shared" ca="1" si="243"/>
        <v>79.175144460013286</v>
      </c>
      <c r="R818" s="2">
        <f t="shared" ca="1" si="244"/>
        <v>775.97786670615665</v>
      </c>
      <c r="S818" s="2">
        <f t="shared" ca="1" si="244"/>
        <v>831.10459088698281</v>
      </c>
      <c r="T818" s="3">
        <v>5</v>
      </c>
      <c r="U818" s="2">
        <f t="shared" ca="1" si="245"/>
        <v>17779.210945686078</v>
      </c>
      <c r="V818" s="2">
        <f t="shared" ca="1" si="246"/>
        <v>101.31031747996332</v>
      </c>
      <c r="W818" s="3">
        <v>1</v>
      </c>
      <c r="X818" s="3">
        <v>1</v>
      </c>
    </row>
    <row r="819" spans="1:24" x14ac:dyDescent="0.3">
      <c r="A819" s="1">
        <f t="shared" ca="1" si="228"/>
        <v>58057.775929726282</v>
      </c>
      <c r="B819" s="1">
        <f t="shared" ca="1" si="229"/>
        <v>1990.0222644899932</v>
      </c>
      <c r="C819" s="9">
        <f t="shared" ca="1" si="230"/>
        <v>3</v>
      </c>
      <c r="D819" s="1">
        <f t="shared" ca="1" si="231"/>
        <v>3559</v>
      </c>
      <c r="E819" s="1">
        <f t="shared" ca="1" si="232"/>
        <v>76.332269016924982</v>
      </c>
      <c r="F819" s="1">
        <f t="shared" ca="1" si="233"/>
        <v>791.49798194872676</v>
      </c>
      <c r="G819" s="1">
        <f t="shared" ca="1" si="234"/>
        <v>832.90820459651093</v>
      </c>
      <c r="H819" s="9">
        <f t="shared" ca="1" si="235"/>
        <v>5</v>
      </c>
      <c r="I819" s="1">
        <f t="shared" ca="1" si="236"/>
        <v>10495.493235689672</v>
      </c>
      <c r="J819" s="1">
        <f t="shared" ca="1" si="237"/>
        <v>173.91658565734286</v>
      </c>
      <c r="K819" s="9">
        <f t="shared" si="238"/>
        <v>1</v>
      </c>
      <c r="L819" s="9">
        <f t="shared" si="239"/>
        <v>1</v>
      </c>
      <c r="M819" s="2">
        <f t="shared" ca="1" si="240"/>
        <v>58057.775929726282</v>
      </c>
      <c r="N819" s="2">
        <f t="shared" ca="1" si="241"/>
        <v>1990.0222644899932</v>
      </c>
      <c r="O819" s="3">
        <v>3</v>
      </c>
      <c r="P819" s="2">
        <f t="shared" ca="1" si="242"/>
        <v>-2085.9780030386346</v>
      </c>
      <c r="Q819" s="2">
        <f t="shared" ca="1" si="243"/>
        <v>76.332269016924982</v>
      </c>
      <c r="R819" s="2">
        <f t="shared" ca="1" si="244"/>
        <v>791.49798194872676</v>
      </c>
      <c r="S819" s="2">
        <f t="shared" ca="1" si="244"/>
        <v>832.90820459651093</v>
      </c>
      <c r="T819" s="3">
        <v>5</v>
      </c>
      <c r="U819" s="2">
        <f t="shared" ca="1" si="245"/>
        <v>10495.493235689672</v>
      </c>
      <c r="V819" s="2">
        <f t="shared" ca="1" si="246"/>
        <v>173.91658565734286</v>
      </c>
      <c r="W819" s="3">
        <v>1</v>
      </c>
      <c r="X819" s="3">
        <v>1</v>
      </c>
    </row>
    <row r="820" spans="1:24" x14ac:dyDescent="0.3">
      <c r="A820" s="1">
        <f t="shared" ca="1" si="228"/>
        <v>63607.623596590893</v>
      </c>
      <c r="B820" s="1">
        <f t="shared" ca="1" si="229"/>
        <v>373</v>
      </c>
      <c r="C820" s="9">
        <f t="shared" ca="1" si="230"/>
        <v>3</v>
      </c>
      <c r="D820" s="1">
        <f t="shared" ca="1" si="231"/>
        <v>9102</v>
      </c>
      <c r="E820" s="1">
        <f t="shared" ca="1" si="232"/>
        <v>3.4506804394702755</v>
      </c>
      <c r="F820" s="1">
        <f t="shared" ca="1" si="233"/>
        <v>1038.1451686987755</v>
      </c>
      <c r="G820" s="1">
        <f t="shared" ca="1" si="234"/>
        <v>850.34614139124767</v>
      </c>
      <c r="H820" s="9">
        <f t="shared" ca="1" si="235"/>
        <v>5</v>
      </c>
      <c r="I820" s="1">
        <f t="shared" ca="1" si="236"/>
        <v>12905</v>
      </c>
      <c r="J820" s="1">
        <f t="shared" ca="1" si="237"/>
        <v>148</v>
      </c>
      <c r="K820" s="9">
        <f t="shared" si="238"/>
        <v>1</v>
      </c>
      <c r="L820" s="9">
        <f t="shared" si="239"/>
        <v>1</v>
      </c>
      <c r="M820" s="2">
        <f t="shared" ca="1" si="240"/>
        <v>63607.623596590893</v>
      </c>
      <c r="N820" s="2">
        <f t="shared" ca="1" si="241"/>
        <v>6505.1117112788597</v>
      </c>
      <c r="O820" s="3">
        <v>3</v>
      </c>
      <c r="P820" s="2">
        <f t="shared" ca="1" si="242"/>
        <v>11468.106003512388</v>
      </c>
      <c r="Q820" s="2">
        <f t="shared" ca="1" si="243"/>
        <v>3.4506804394702755</v>
      </c>
      <c r="R820" s="2">
        <f t="shared" ca="1" si="244"/>
        <v>1038.1451686987755</v>
      </c>
      <c r="S820" s="2">
        <f t="shared" ca="1" si="244"/>
        <v>850.34614139124767</v>
      </c>
      <c r="T820" s="3">
        <v>5</v>
      </c>
      <c r="U820" s="2">
        <f t="shared" ca="1" si="245"/>
        <v>-2624.146395468264</v>
      </c>
      <c r="V820" s="2">
        <f t="shared" ca="1" si="246"/>
        <v>796.65939325180352</v>
      </c>
      <c r="W820" s="3">
        <v>1</v>
      </c>
      <c r="X820" s="3">
        <v>1</v>
      </c>
    </row>
    <row r="821" spans="1:24" x14ac:dyDescent="0.3">
      <c r="A821" s="1">
        <f t="shared" ca="1" si="228"/>
        <v>52940</v>
      </c>
      <c r="B821" s="1">
        <f t="shared" ca="1" si="229"/>
        <v>3187.529273274959</v>
      </c>
      <c r="C821" s="9">
        <f t="shared" ca="1" si="230"/>
        <v>3</v>
      </c>
      <c r="D821" s="1">
        <f t="shared" ca="1" si="231"/>
        <v>3624.4104849561668</v>
      </c>
      <c r="E821" s="1">
        <f t="shared" ca="1" si="232"/>
        <v>88.450123917494679</v>
      </c>
      <c r="F821" s="1">
        <f t="shared" ca="1" si="233"/>
        <v>743.70650137823327</v>
      </c>
      <c r="G821" s="1">
        <f t="shared" ca="1" si="234"/>
        <v>860.13820355133919</v>
      </c>
      <c r="H821" s="9">
        <f t="shared" ca="1" si="235"/>
        <v>5</v>
      </c>
      <c r="I821" s="1">
        <f t="shared" ca="1" si="236"/>
        <v>11285.835267927645</v>
      </c>
      <c r="J821" s="1">
        <f t="shared" ca="1" si="237"/>
        <v>136</v>
      </c>
      <c r="K821" s="9">
        <f t="shared" si="238"/>
        <v>1</v>
      </c>
      <c r="L821" s="9">
        <f t="shared" si="239"/>
        <v>1</v>
      </c>
      <c r="M821" s="2">
        <f t="shared" ca="1" si="240"/>
        <v>45297.844194547026</v>
      </c>
      <c r="N821" s="2">
        <f t="shared" ca="1" si="241"/>
        <v>3187.529273274959</v>
      </c>
      <c r="O821" s="3">
        <v>3</v>
      </c>
      <c r="P821" s="2">
        <f t="shared" ca="1" si="242"/>
        <v>3624.4104849561668</v>
      </c>
      <c r="Q821" s="2">
        <f t="shared" ca="1" si="243"/>
        <v>88.450123917494679</v>
      </c>
      <c r="R821" s="2">
        <f t="shared" ca="1" si="244"/>
        <v>743.70650137823327</v>
      </c>
      <c r="S821" s="2">
        <f t="shared" ca="1" si="244"/>
        <v>860.13820355133919</v>
      </c>
      <c r="T821" s="3">
        <v>5</v>
      </c>
      <c r="U821" s="2">
        <f t="shared" ca="1" si="245"/>
        <v>11285.835267927645</v>
      </c>
      <c r="V821" s="2">
        <f t="shared" ca="1" si="246"/>
        <v>49.821697950910902</v>
      </c>
      <c r="W821" s="3">
        <v>1</v>
      </c>
      <c r="X821" s="3">
        <v>1</v>
      </c>
    </row>
    <row r="822" spans="1:24" x14ac:dyDescent="0.3">
      <c r="A822" s="1">
        <f t="shared" ca="1" si="228"/>
        <v>57456</v>
      </c>
      <c r="B822" s="1">
        <f t="shared" ca="1" si="229"/>
        <v>4346.2607009943831</v>
      </c>
      <c r="C822" s="9">
        <f t="shared" ca="1" si="230"/>
        <v>3</v>
      </c>
      <c r="D822" s="1">
        <f t="shared" ca="1" si="231"/>
        <v>9025.5580309855122</v>
      </c>
      <c r="E822" s="1">
        <f t="shared" ca="1" si="232"/>
        <v>61.508085525235252</v>
      </c>
      <c r="F822" s="1">
        <f t="shared" ca="1" si="233"/>
        <v>819</v>
      </c>
      <c r="G822" s="1">
        <f t="shared" ca="1" si="234"/>
        <v>852.95431868356604</v>
      </c>
      <c r="H822" s="9">
        <f t="shared" ca="1" si="235"/>
        <v>5</v>
      </c>
      <c r="I822" s="1">
        <f t="shared" ca="1" si="236"/>
        <v>18999.793487389303</v>
      </c>
      <c r="J822" s="1">
        <f t="shared" ca="1" si="237"/>
        <v>317.43023743675622</v>
      </c>
      <c r="K822" s="9">
        <f t="shared" si="238"/>
        <v>1</v>
      </c>
      <c r="L822" s="9">
        <f t="shared" si="239"/>
        <v>1</v>
      </c>
      <c r="M822" s="2">
        <f t="shared" ca="1" si="240"/>
        <v>70636.713355306216</v>
      </c>
      <c r="N822" s="2">
        <f t="shared" ca="1" si="241"/>
        <v>4346.2607009943831</v>
      </c>
      <c r="O822" s="3">
        <v>3</v>
      </c>
      <c r="P822" s="2">
        <f t="shared" ca="1" si="242"/>
        <v>9025.5580309855122</v>
      </c>
      <c r="Q822" s="2">
        <f t="shared" ca="1" si="243"/>
        <v>61.508085525235252</v>
      </c>
      <c r="R822" s="2">
        <f t="shared" ca="1" si="244"/>
        <v>621.64666996699748</v>
      </c>
      <c r="S822" s="2">
        <f t="shared" ca="1" si="244"/>
        <v>852.95431868356604</v>
      </c>
      <c r="T822" s="3">
        <v>5</v>
      </c>
      <c r="U822" s="2">
        <f t="shared" ca="1" si="245"/>
        <v>18999.793487389303</v>
      </c>
      <c r="V822" s="2">
        <f t="shared" ca="1" si="246"/>
        <v>317.43023743675622</v>
      </c>
      <c r="W822" s="3">
        <v>1</v>
      </c>
      <c r="X822" s="3">
        <v>1</v>
      </c>
    </row>
    <row r="823" spans="1:24" x14ac:dyDescent="0.3">
      <c r="A823" s="1">
        <f t="shared" ca="1" si="228"/>
        <v>62537.60667824281</v>
      </c>
      <c r="B823" s="1">
        <f t="shared" ca="1" si="229"/>
        <v>4159.1765112750873</v>
      </c>
      <c r="C823" s="9">
        <f t="shared" ca="1" si="230"/>
        <v>3</v>
      </c>
      <c r="D823" s="1">
        <f t="shared" ca="1" si="231"/>
        <v>7879</v>
      </c>
      <c r="E823" s="1">
        <f t="shared" ca="1" si="232"/>
        <v>144</v>
      </c>
      <c r="F823" s="1">
        <f t="shared" ca="1" si="233"/>
        <v>874.94561192487959</v>
      </c>
      <c r="G823" s="1">
        <f t="shared" ca="1" si="234"/>
        <v>1004.2589863747868</v>
      </c>
      <c r="H823" s="9">
        <f t="shared" ca="1" si="235"/>
        <v>5</v>
      </c>
      <c r="I823" s="1">
        <f t="shared" ca="1" si="236"/>
        <v>10336</v>
      </c>
      <c r="J823" s="1">
        <f t="shared" ca="1" si="237"/>
        <v>471</v>
      </c>
      <c r="K823" s="9">
        <f t="shared" si="238"/>
        <v>1</v>
      </c>
      <c r="L823" s="9">
        <f t="shared" si="239"/>
        <v>1</v>
      </c>
      <c r="M823" s="2">
        <f t="shared" ca="1" si="240"/>
        <v>62537.60667824281</v>
      </c>
      <c r="N823" s="2">
        <f t="shared" ca="1" si="241"/>
        <v>4159.1765112750873</v>
      </c>
      <c r="O823" s="3">
        <v>3</v>
      </c>
      <c r="P823" s="2">
        <f t="shared" ca="1" si="242"/>
        <v>11734.482701792134</v>
      </c>
      <c r="Q823" s="2">
        <f t="shared" ca="1" si="243"/>
        <v>-15.630136564965781</v>
      </c>
      <c r="R823" s="2">
        <f t="shared" ca="1" si="244"/>
        <v>874.94561192487959</v>
      </c>
      <c r="S823" s="2">
        <f t="shared" ca="1" si="244"/>
        <v>1004.2589863747868</v>
      </c>
      <c r="T823" s="3">
        <v>5</v>
      </c>
      <c r="U823" s="2">
        <f t="shared" ca="1" si="245"/>
        <v>-5411.1179051797699</v>
      </c>
      <c r="V823" s="2">
        <f t="shared" ca="1" si="246"/>
        <v>-137.49688590457021</v>
      </c>
      <c r="W823" s="3">
        <v>1</v>
      </c>
      <c r="X823" s="3">
        <v>1</v>
      </c>
    </row>
    <row r="824" spans="1:24" x14ac:dyDescent="0.3">
      <c r="A824" s="1">
        <f t="shared" ca="1" si="228"/>
        <v>52395.333639364879</v>
      </c>
      <c r="B824" s="1">
        <f t="shared" ca="1" si="229"/>
        <v>1759</v>
      </c>
      <c r="C824" s="9">
        <f t="shared" ca="1" si="230"/>
        <v>3</v>
      </c>
      <c r="D824" s="1">
        <f t="shared" ca="1" si="231"/>
        <v>3144.3539163199507</v>
      </c>
      <c r="E824" s="1">
        <f t="shared" ca="1" si="232"/>
        <v>122</v>
      </c>
      <c r="F824" s="1">
        <f t="shared" ca="1" si="233"/>
        <v>763.48293649385209</v>
      </c>
      <c r="G824" s="1">
        <f t="shared" ca="1" si="234"/>
        <v>961.18454150281423</v>
      </c>
      <c r="H824" s="9">
        <f t="shared" ca="1" si="235"/>
        <v>5</v>
      </c>
      <c r="I824" s="1">
        <f t="shared" ca="1" si="236"/>
        <v>11748.887098417859</v>
      </c>
      <c r="J824" s="1">
        <f t="shared" ca="1" si="237"/>
        <v>269</v>
      </c>
      <c r="K824" s="9">
        <f t="shared" si="238"/>
        <v>1</v>
      </c>
      <c r="L824" s="9">
        <f t="shared" si="239"/>
        <v>1</v>
      </c>
      <c r="M824" s="2">
        <f t="shared" ca="1" si="240"/>
        <v>52395.333639364879</v>
      </c>
      <c r="N824" s="2">
        <f t="shared" ca="1" si="241"/>
        <v>-3794.9686886712079</v>
      </c>
      <c r="O824" s="3">
        <v>3</v>
      </c>
      <c r="P824" s="2">
        <f t="shared" ca="1" si="242"/>
        <v>3144.3539163199507</v>
      </c>
      <c r="Q824" s="2">
        <f t="shared" ca="1" si="243"/>
        <v>-88.270360302288594</v>
      </c>
      <c r="R824" s="2">
        <f t="shared" ca="1" si="244"/>
        <v>763.48293649385209</v>
      </c>
      <c r="S824" s="2">
        <f t="shared" ca="1" si="244"/>
        <v>961.18454150281423</v>
      </c>
      <c r="T824" s="3">
        <v>5</v>
      </c>
      <c r="U824" s="2">
        <f t="shared" ca="1" si="245"/>
        <v>11748.887098417859</v>
      </c>
      <c r="V824" s="2">
        <f t="shared" ca="1" si="246"/>
        <v>-152.17095527472657</v>
      </c>
      <c r="W824" s="3">
        <v>1</v>
      </c>
      <c r="X824" s="3">
        <v>1</v>
      </c>
    </row>
    <row r="825" spans="1:24" x14ac:dyDescent="0.3">
      <c r="A825" s="1">
        <f t="shared" ca="1" si="228"/>
        <v>63448.964389569395</v>
      </c>
      <c r="B825" s="1">
        <f t="shared" ca="1" si="229"/>
        <v>1224.6228604460032</v>
      </c>
      <c r="C825" s="9">
        <f t="shared" ca="1" si="230"/>
        <v>3</v>
      </c>
      <c r="D825" s="1">
        <f t="shared" ca="1" si="231"/>
        <v>2507.8413780775491</v>
      </c>
      <c r="E825" s="1">
        <f t="shared" ca="1" si="232"/>
        <v>7</v>
      </c>
      <c r="F825" s="1">
        <f t="shared" ca="1" si="233"/>
        <v>896.86109590805961</v>
      </c>
      <c r="G825" s="1">
        <f t="shared" ca="1" si="234"/>
        <v>785.78438712712727</v>
      </c>
      <c r="H825" s="9">
        <f t="shared" ca="1" si="235"/>
        <v>5</v>
      </c>
      <c r="I825" s="1">
        <f t="shared" ca="1" si="236"/>
        <v>16357.22581617359</v>
      </c>
      <c r="J825" s="1">
        <f t="shared" ca="1" si="237"/>
        <v>268.51520635034348</v>
      </c>
      <c r="K825" s="9">
        <f t="shared" si="238"/>
        <v>1</v>
      </c>
      <c r="L825" s="9">
        <f t="shared" si="239"/>
        <v>1</v>
      </c>
      <c r="M825" s="2">
        <f t="shared" ca="1" si="240"/>
        <v>63448.964389569395</v>
      </c>
      <c r="N825" s="2">
        <f t="shared" ca="1" si="241"/>
        <v>1224.6228604460032</v>
      </c>
      <c r="O825" s="3">
        <v>3</v>
      </c>
      <c r="P825" s="2">
        <f t="shared" ca="1" si="242"/>
        <v>2507.8413780775491</v>
      </c>
      <c r="Q825" s="2">
        <f t="shared" ca="1" si="243"/>
        <v>-71.260639362739823</v>
      </c>
      <c r="R825" s="2">
        <f t="shared" ca="1" si="244"/>
        <v>896.86109590805961</v>
      </c>
      <c r="S825" s="2">
        <f t="shared" ca="1" si="244"/>
        <v>785.78438712712727</v>
      </c>
      <c r="T825" s="3">
        <v>5</v>
      </c>
      <c r="U825" s="2">
        <f t="shared" ca="1" si="245"/>
        <v>16357.22581617359</v>
      </c>
      <c r="V825" s="2">
        <f t="shared" ca="1" si="246"/>
        <v>268.51520635034348</v>
      </c>
      <c r="W825" s="3">
        <v>1</v>
      </c>
      <c r="X825" s="3">
        <v>1</v>
      </c>
    </row>
    <row r="826" spans="1:24" x14ac:dyDescent="0.3">
      <c r="A826" s="1">
        <f t="shared" ca="1" si="228"/>
        <v>60737.682520294715</v>
      </c>
      <c r="B826" s="1">
        <f t="shared" ca="1" si="229"/>
        <v>4500.8873900961644</v>
      </c>
      <c r="C826" s="9">
        <f t="shared" ca="1" si="230"/>
        <v>3</v>
      </c>
      <c r="D826" s="1">
        <f t="shared" ca="1" si="231"/>
        <v>5640.0021519782531</v>
      </c>
      <c r="E826" s="1">
        <f t="shared" ca="1" si="232"/>
        <v>150</v>
      </c>
      <c r="F826" s="1">
        <f t="shared" ca="1" si="233"/>
        <v>864.49012299834612</v>
      </c>
      <c r="G826" s="1">
        <f t="shared" ca="1" si="234"/>
        <v>999.48430758145025</v>
      </c>
      <c r="H826" s="9">
        <f t="shared" ca="1" si="235"/>
        <v>5</v>
      </c>
      <c r="I826" s="1">
        <f t="shared" ca="1" si="236"/>
        <v>6589.0956809315276</v>
      </c>
      <c r="J826" s="1">
        <f t="shared" ca="1" si="237"/>
        <v>186.05397928760323</v>
      </c>
      <c r="K826" s="9">
        <f t="shared" si="238"/>
        <v>1</v>
      </c>
      <c r="L826" s="9">
        <f t="shared" si="239"/>
        <v>1</v>
      </c>
      <c r="M826" s="2">
        <f t="shared" ca="1" si="240"/>
        <v>60737.682520294715</v>
      </c>
      <c r="N826" s="2">
        <f t="shared" ca="1" si="241"/>
        <v>4500.8873900961644</v>
      </c>
      <c r="O826" s="3">
        <v>3</v>
      </c>
      <c r="P826" s="2">
        <f t="shared" ca="1" si="242"/>
        <v>5640.0021519782531</v>
      </c>
      <c r="Q826" s="2">
        <f t="shared" ca="1" si="243"/>
        <v>218.15969783758635</v>
      </c>
      <c r="R826" s="2">
        <f t="shared" ca="1" si="244"/>
        <v>864.49012299834612</v>
      </c>
      <c r="S826" s="2">
        <f t="shared" ca="1" si="244"/>
        <v>999.48430758145025</v>
      </c>
      <c r="T826" s="3">
        <v>5</v>
      </c>
      <c r="U826" s="2">
        <f t="shared" ca="1" si="245"/>
        <v>6589.0956809315276</v>
      </c>
      <c r="V826" s="2">
        <f t="shared" ca="1" si="246"/>
        <v>186.05397928760323</v>
      </c>
      <c r="W826" s="3">
        <v>1</v>
      </c>
      <c r="X826" s="3">
        <v>1</v>
      </c>
    </row>
    <row r="827" spans="1:24" x14ac:dyDescent="0.3">
      <c r="A827" s="1">
        <f t="shared" ca="1" si="228"/>
        <v>51178.98062583046</v>
      </c>
      <c r="B827" s="1">
        <f t="shared" ca="1" si="229"/>
        <v>3143.9598408971901</v>
      </c>
      <c r="C827" s="9">
        <f t="shared" ca="1" si="230"/>
        <v>3</v>
      </c>
      <c r="D827" s="1">
        <f t="shared" ca="1" si="231"/>
        <v>4509.1675654966502</v>
      </c>
      <c r="E827" s="1">
        <f t="shared" ca="1" si="232"/>
        <v>35.324000560868669</v>
      </c>
      <c r="F827" s="1">
        <f t="shared" ca="1" si="233"/>
        <v>981.47846835160703</v>
      </c>
      <c r="G827" s="1">
        <f t="shared" ca="1" si="234"/>
        <v>720.4908988888551</v>
      </c>
      <c r="H827" s="9">
        <f t="shared" ca="1" si="235"/>
        <v>5</v>
      </c>
      <c r="I827" s="1">
        <f t="shared" ca="1" si="236"/>
        <v>14195.743738726105</v>
      </c>
      <c r="J827" s="1">
        <f t="shared" ca="1" si="237"/>
        <v>441.0253335844447</v>
      </c>
      <c r="K827" s="9">
        <f t="shared" si="238"/>
        <v>1</v>
      </c>
      <c r="L827" s="9">
        <f t="shared" si="239"/>
        <v>1</v>
      </c>
      <c r="M827" s="2">
        <f t="shared" ca="1" si="240"/>
        <v>51178.98062583046</v>
      </c>
      <c r="N827" s="2">
        <f t="shared" ca="1" si="241"/>
        <v>3143.9598408971901</v>
      </c>
      <c r="O827" s="3">
        <v>3</v>
      </c>
      <c r="P827" s="2">
        <f t="shared" ca="1" si="242"/>
        <v>4509.1675654966502</v>
      </c>
      <c r="Q827" s="2">
        <f t="shared" ca="1" si="243"/>
        <v>35.324000560868669</v>
      </c>
      <c r="R827" s="2">
        <f t="shared" ca="1" si="244"/>
        <v>981.47846835160703</v>
      </c>
      <c r="S827" s="2">
        <f t="shared" ca="1" si="244"/>
        <v>720.4908988888551</v>
      </c>
      <c r="T827" s="3">
        <v>5</v>
      </c>
      <c r="U827" s="2">
        <f t="shared" ca="1" si="245"/>
        <v>14195.743738726105</v>
      </c>
      <c r="V827" s="2">
        <f t="shared" ca="1" si="246"/>
        <v>441.0253335844447</v>
      </c>
      <c r="W827" s="3">
        <v>1</v>
      </c>
      <c r="X827" s="3">
        <v>1</v>
      </c>
    </row>
    <row r="828" spans="1:24" x14ac:dyDescent="0.3">
      <c r="A828" s="1">
        <f t="shared" ca="1" si="228"/>
        <v>62604.684224432713</v>
      </c>
      <c r="B828" s="1">
        <f t="shared" ca="1" si="229"/>
        <v>2524.3937145575565</v>
      </c>
      <c r="C828" s="9">
        <f t="shared" ca="1" si="230"/>
        <v>3</v>
      </c>
      <c r="D828" s="1">
        <f t="shared" ca="1" si="231"/>
        <v>8558</v>
      </c>
      <c r="E828" s="1">
        <f t="shared" ca="1" si="232"/>
        <v>88</v>
      </c>
      <c r="F828" s="1">
        <f t="shared" ca="1" si="233"/>
        <v>1009.6972270104798</v>
      </c>
      <c r="G828" s="1">
        <f t="shared" ca="1" si="234"/>
        <v>955.85805338612704</v>
      </c>
      <c r="H828" s="9">
        <f t="shared" ca="1" si="235"/>
        <v>5</v>
      </c>
      <c r="I828" s="1">
        <f t="shared" ca="1" si="236"/>
        <v>13943</v>
      </c>
      <c r="J828" s="1">
        <f t="shared" ca="1" si="237"/>
        <v>219</v>
      </c>
      <c r="K828" s="9">
        <f t="shared" si="238"/>
        <v>1</v>
      </c>
      <c r="L828" s="9">
        <f t="shared" si="239"/>
        <v>1</v>
      </c>
      <c r="M828" s="2">
        <f t="shared" ca="1" si="240"/>
        <v>62604.684224432713</v>
      </c>
      <c r="N828" s="2">
        <f t="shared" ca="1" si="241"/>
        <v>2524.3937145575565</v>
      </c>
      <c r="O828" s="3">
        <v>3</v>
      </c>
      <c r="P828" s="2">
        <f t="shared" ca="1" si="242"/>
        <v>12223.565239284866</v>
      </c>
      <c r="Q828" s="2">
        <f t="shared" ca="1" si="243"/>
        <v>-2.2451668661238244</v>
      </c>
      <c r="R828" s="2">
        <f t="shared" ca="1" si="244"/>
        <v>1009.6972270104798</v>
      </c>
      <c r="S828" s="2">
        <f t="shared" ca="1" si="244"/>
        <v>955.85805338612704</v>
      </c>
      <c r="T828" s="3">
        <v>5</v>
      </c>
      <c r="U828" s="2">
        <f t="shared" ca="1" si="245"/>
        <v>3171.1051880560935</v>
      </c>
      <c r="V828" s="2">
        <f t="shared" ca="1" si="246"/>
        <v>693.36047230787267</v>
      </c>
      <c r="W828" s="3">
        <v>1</v>
      </c>
      <c r="X828" s="3">
        <v>1</v>
      </c>
    </row>
    <row r="829" spans="1:24" x14ac:dyDescent="0.3">
      <c r="A829" s="1">
        <f t="shared" ca="1" si="228"/>
        <v>53324</v>
      </c>
      <c r="B829" s="1">
        <f t="shared" ca="1" si="229"/>
        <v>1671.1267728322014</v>
      </c>
      <c r="C829" s="9">
        <f t="shared" ca="1" si="230"/>
        <v>3</v>
      </c>
      <c r="D829" s="1">
        <f t="shared" ca="1" si="231"/>
        <v>6845.4571585352442</v>
      </c>
      <c r="E829" s="1">
        <f t="shared" ca="1" si="232"/>
        <v>111.16254466159981</v>
      </c>
      <c r="F829" s="1">
        <f t="shared" ca="1" si="233"/>
        <v>1058.9439161129676</v>
      </c>
      <c r="G829" s="1">
        <f t="shared" ca="1" si="234"/>
        <v>1011.1520315959649</v>
      </c>
      <c r="H829" s="9">
        <f t="shared" ca="1" si="235"/>
        <v>5</v>
      </c>
      <c r="I829" s="1">
        <f t="shared" ca="1" si="236"/>
        <v>18048.774691122919</v>
      </c>
      <c r="J829" s="1">
        <f t="shared" ca="1" si="237"/>
        <v>213.73726074293074</v>
      </c>
      <c r="K829" s="9">
        <f t="shared" si="238"/>
        <v>1</v>
      </c>
      <c r="L829" s="9">
        <f t="shared" si="239"/>
        <v>1</v>
      </c>
      <c r="M829" s="2">
        <f t="shared" ca="1" si="240"/>
        <v>42316.754371020317</v>
      </c>
      <c r="N829" s="2">
        <f t="shared" ca="1" si="241"/>
        <v>1671.1267728322014</v>
      </c>
      <c r="O829" s="3">
        <v>3</v>
      </c>
      <c r="P829" s="2">
        <f t="shared" ca="1" si="242"/>
        <v>6845.4571585352442</v>
      </c>
      <c r="Q829" s="2">
        <f t="shared" ca="1" si="243"/>
        <v>111.16254466159981</v>
      </c>
      <c r="R829" s="2">
        <f t="shared" ca="1" si="244"/>
        <v>1058.9439161129676</v>
      </c>
      <c r="S829" s="2">
        <f t="shared" ca="1" si="244"/>
        <v>1011.1520315959649</v>
      </c>
      <c r="T829" s="3">
        <v>5</v>
      </c>
      <c r="U829" s="2">
        <f t="shared" ca="1" si="245"/>
        <v>18048.774691122919</v>
      </c>
      <c r="V829" s="2">
        <f t="shared" ca="1" si="246"/>
        <v>213.73726074293074</v>
      </c>
      <c r="W829" s="3">
        <v>1</v>
      </c>
      <c r="X829" s="3">
        <v>1</v>
      </c>
    </row>
    <row r="830" spans="1:24" x14ac:dyDescent="0.3">
      <c r="A830" s="1">
        <f t="shared" ca="1" si="228"/>
        <v>64756</v>
      </c>
      <c r="B830" s="1">
        <f t="shared" ca="1" si="229"/>
        <v>2697</v>
      </c>
      <c r="C830" s="9">
        <f t="shared" ca="1" si="230"/>
        <v>3</v>
      </c>
      <c r="D830" s="1">
        <f t="shared" ca="1" si="231"/>
        <v>2772.0231887280311</v>
      </c>
      <c r="E830" s="1">
        <f t="shared" ca="1" si="232"/>
        <v>136</v>
      </c>
      <c r="F830" s="1">
        <f t="shared" ca="1" si="233"/>
        <v>886.27966247815243</v>
      </c>
      <c r="G830" s="1">
        <f t="shared" ca="1" si="234"/>
        <v>783.52862407347084</v>
      </c>
      <c r="H830" s="9">
        <f t="shared" ca="1" si="235"/>
        <v>5</v>
      </c>
      <c r="I830" s="1">
        <f t="shared" ca="1" si="236"/>
        <v>13620.795890913058</v>
      </c>
      <c r="J830" s="1">
        <f t="shared" ca="1" si="237"/>
        <v>367.28899195438817</v>
      </c>
      <c r="K830" s="9">
        <f t="shared" si="238"/>
        <v>1</v>
      </c>
      <c r="L830" s="9">
        <f t="shared" si="239"/>
        <v>1</v>
      </c>
      <c r="M830" s="2">
        <f t="shared" ca="1" si="240"/>
        <v>42631.339882927066</v>
      </c>
      <c r="N830" s="2">
        <f t="shared" ca="1" si="241"/>
        <v>-3263.4862145588277</v>
      </c>
      <c r="O830" s="3">
        <v>3</v>
      </c>
      <c r="P830" s="2">
        <f t="shared" ca="1" si="242"/>
        <v>2772.0231887280311</v>
      </c>
      <c r="Q830" s="2">
        <f t="shared" ca="1" si="243"/>
        <v>181.66421003088993</v>
      </c>
      <c r="R830" s="2">
        <f t="shared" ca="1" si="244"/>
        <v>886.27966247815243</v>
      </c>
      <c r="S830" s="2">
        <f t="shared" ca="1" si="244"/>
        <v>783.52862407347084</v>
      </c>
      <c r="T830" s="3">
        <v>5</v>
      </c>
      <c r="U830" s="2">
        <f t="shared" ca="1" si="245"/>
        <v>13620.795890913058</v>
      </c>
      <c r="V830" s="2">
        <f t="shared" ca="1" si="246"/>
        <v>367.28899195438817</v>
      </c>
      <c r="W830" s="3">
        <v>1</v>
      </c>
      <c r="X830" s="3">
        <v>1</v>
      </c>
    </row>
    <row r="831" spans="1:24" x14ac:dyDescent="0.3">
      <c r="A831" s="1">
        <f t="shared" ca="1" si="228"/>
        <v>57260.132925494509</v>
      </c>
      <c r="B831" s="1">
        <f t="shared" ca="1" si="229"/>
        <v>2330.404836923487</v>
      </c>
      <c r="C831" s="9">
        <f t="shared" ca="1" si="230"/>
        <v>3</v>
      </c>
      <c r="D831" s="1">
        <f t="shared" ca="1" si="231"/>
        <v>7714.8422047722015</v>
      </c>
      <c r="E831" s="1">
        <f t="shared" ca="1" si="232"/>
        <v>161.51760356733183</v>
      </c>
      <c r="F831" s="1">
        <f t="shared" ca="1" si="233"/>
        <v>1076.1856829690414</v>
      </c>
      <c r="G831" s="1">
        <f t="shared" ca="1" si="234"/>
        <v>843.9376712200858</v>
      </c>
      <c r="H831" s="9">
        <f t="shared" ca="1" si="235"/>
        <v>5</v>
      </c>
      <c r="I831" s="1">
        <f t="shared" ca="1" si="236"/>
        <v>11683.215220712327</v>
      </c>
      <c r="J831" s="1">
        <f t="shared" ca="1" si="237"/>
        <v>290</v>
      </c>
      <c r="K831" s="9">
        <f t="shared" si="238"/>
        <v>1</v>
      </c>
      <c r="L831" s="9">
        <f t="shared" si="239"/>
        <v>1</v>
      </c>
      <c r="M831" s="2">
        <f t="shared" ca="1" si="240"/>
        <v>57260.132925494509</v>
      </c>
      <c r="N831" s="2">
        <f t="shared" ca="1" si="241"/>
        <v>2330.404836923487</v>
      </c>
      <c r="O831" s="3">
        <v>3</v>
      </c>
      <c r="P831" s="2">
        <f t="shared" ca="1" si="242"/>
        <v>7714.8422047722015</v>
      </c>
      <c r="Q831" s="2">
        <f t="shared" ca="1" si="243"/>
        <v>161.51760356733183</v>
      </c>
      <c r="R831" s="2">
        <f t="shared" ca="1" si="244"/>
        <v>1076.1856829690414</v>
      </c>
      <c r="S831" s="2">
        <f t="shared" ca="1" si="244"/>
        <v>843.9376712200858</v>
      </c>
      <c r="T831" s="3">
        <v>5</v>
      </c>
      <c r="U831" s="2">
        <f t="shared" ca="1" si="245"/>
        <v>11683.215220712327</v>
      </c>
      <c r="V831" s="2">
        <f t="shared" ca="1" si="246"/>
        <v>596.98807274226851</v>
      </c>
      <c r="W831" s="3">
        <v>1</v>
      </c>
      <c r="X831" s="3">
        <v>1</v>
      </c>
    </row>
    <row r="832" spans="1:24" x14ac:dyDescent="0.3">
      <c r="A832" s="1">
        <f t="shared" ca="1" si="228"/>
        <v>56475.062498075393</v>
      </c>
      <c r="B832" s="1">
        <f t="shared" ca="1" si="229"/>
        <v>4417</v>
      </c>
      <c r="C832" s="9">
        <f t="shared" ca="1" si="230"/>
        <v>3</v>
      </c>
      <c r="D832" s="1">
        <f t="shared" ca="1" si="231"/>
        <v>4010</v>
      </c>
      <c r="E832" s="1">
        <f t="shared" ca="1" si="232"/>
        <v>122.50047437250805</v>
      </c>
      <c r="F832" s="1">
        <f t="shared" ca="1" si="233"/>
        <v>986.75960403427018</v>
      </c>
      <c r="G832" s="1">
        <f t="shared" ca="1" si="234"/>
        <v>755.05735601553192</v>
      </c>
      <c r="H832" s="9">
        <f t="shared" ca="1" si="235"/>
        <v>5</v>
      </c>
      <c r="I832" s="1">
        <f t="shared" ca="1" si="236"/>
        <v>18845.847434051026</v>
      </c>
      <c r="J832" s="1">
        <f t="shared" ca="1" si="237"/>
        <v>338.70447277986653</v>
      </c>
      <c r="K832" s="9">
        <f t="shared" si="238"/>
        <v>1</v>
      </c>
      <c r="L832" s="9">
        <f t="shared" si="239"/>
        <v>1</v>
      </c>
      <c r="M832" s="2">
        <f t="shared" ca="1" si="240"/>
        <v>56475.062498075393</v>
      </c>
      <c r="N832" s="2">
        <f t="shared" ca="1" si="241"/>
        <v>6428.7501089322095</v>
      </c>
      <c r="O832" s="3">
        <v>3</v>
      </c>
      <c r="P832" s="2">
        <f t="shared" ca="1" si="242"/>
        <v>10483.969936282319</v>
      </c>
      <c r="Q832" s="2">
        <f t="shared" ca="1" si="243"/>
        <v>122.50047437250805</v>
      </c>
      <c r="R832" s="2">
        <f t="shared" ca="1" si="244"/>
        <v>986.75960403427018</v>
      </c>
      <c r="S832" s="2">
        <f t="shared" ca="1" si="244"/>
        <v>755.05735601553192</v>
      </c>
      <c r="T832" s="3">
        <v>5</v>
      </c>
      <c r="U832" s="2">
        <f t="shared" ca="1" si="245"/>
        <v>18845.847434051026</v>
      </c>
      <c r="V832" s="2">
        <f t="shared" ca="1" si="246"/>
        <v>338.70447277986653</v>
      </c>
      <c r="W832" s="3">
        <v>1</v>
      </c>
      <c r="X832" s="3">
        <v>1</v>
      </c>
    </row>
    <row r="833" spans="1:24" x14ac:dyDescent="0.3">
      <c r="A833" s="1">
        <f t="shared" ca="1" si="228"/>
        <v>62515.340265212275</v>
      </c>
      <c r="B833" s="1">
        <f t="shared" ca="1" si="229"/>
        <v>1080.2677507317158</v>
      </c>
      <c r="C833" s="9">
        <f t="shared" ca="1" si="230"/>
        <v>3</v>
      </c>
      <c r="D833" s="1">
        <f t="shared" ca="1" si="231"/>
        <v>4701.4877210797104</v>
      </c>
      <c r="E833" s="1">
        <f t="shared" ca="1" si="232"/>
        <v>35.792209347126423</v>
      </c>
      <c r="F833" s="1">
        <f t="shared" ca="1" si="233"/>
        <v>849.30927327043105</v>
      </c>
      <c r="G833" s="1">
        <f t="shared" ca="1" si="234"/>
        <v>846</v>
      </c>
      <c r="H833" s="9">
        <f t="shared" ca="1" si="235"/>
        <v>5</v>
      </c>
      <c r="I833" s="1">
        <f t="shared" ca="1" si="236"/>
        <v>12761.658828863499</v>
      </c>
      <c r="J833" s="1">
        <f t="shared" ca="1" si="237"/>
        <v>128</v>
      </c>
      <c r="K833" s="9">
        <f t="shared" si="238"/>
        <v>1</v>
      </c>
      <c r="L833" s="9">
        <f t="shared" si="239"/>
        <v>1</v>
      </c>
      <c r="M833" s="2">
        <f t="shared" ca="1" si="240"/>
        <v>62515.340265212275</v>
      </c>
      <c r="N833" s="2">
        <f t="shared" ca="1" si="241"/>
        <v>1080.2677507317158</v>
      </c>
      <c r="O833" s="3">
        <v>3</v>
      </c>
      <c r="P833" s="2">
        <f t="shared" ca="1" si="242"/>
        <v>4701.4877210797104</v>
      </c>
      <c r="Q833" s="2">
        <f t="shared" ca="1" si="243"/>
        <v>35.792209347126423</v>
      </c>
      <c r="R833" s="2">
        <f t="shared" ca="1" si="244"/>
        <v>849.30927327043105</v>
      </c>
      <c r="S833" s="2">
        <f t="shared" ca="1" si="244"/>
        <v>1166.8633292525303</v>
      </c>
      <c r="T833" s="3">
        <v>5</v>
      </c>
      <c r="U833" s="2">
        <f t="shared" ca="1" si="245"/>
        <v>12761.658828863499</v>
      </c>
      <c r="V833" s="2">
        <f t="shared" ca="1" si="246"/>
        <v>-77.787014966750633</v>
      </c>
      <c r="W833" s="3">
        <v>1</v>
      </c>
      <c r="X833" s="3">
        <v>1</v>
      </c>
    </row>
    <row r="834" spans="1:24" x14ac:dyDescent="0.3">
      <c r="A834" s="1">
        <f t="shared" ca="1" si="228"/>
        <v>54783</v>
      </c>
      <c r="B834" s="1">
        <f t="shared" ca="1" si="229"/>
        <v>3307</v>
      </c>
      <c r="C834" s="9">
        <f t="shared" ca="1" si="230"/>
        <v>3</v>
      </c>
      <c r="D834" s="1">
        <f t="shared" ca="1" si="231"/>
        <v>4921</v>
      </c>
      <c r="E834" s="1">
        <f t="shared" ca="1" si="232"/>
        <v>132.66506246973768</v>
      </c>
      <c r="F834" s="1">
        <f t="shared" ca="1" si="233"/>
        <v>970.89654288272641</v>
      </c>
      <c r="G834" s="1">
        <f t="shared" ca="1" si="234"/>
        <v>1038.6481141750323</v>
      </c>
      <c r="H834" s="9">
        <f t="shared" ca="1" si="235"/>
        <v>5</v>
      </c>
      <c r="I834" s="1">
        <f t="shared" ca="1" si="236"/>
        <v>11473</v>
      </c>
      <c r="J834" s="1">
        <f t="shared" ca="1" si="237"/>
        <v>407.31170379348248</v>
      </c>
      <c r="K834" s="9">
        <f t="shared" si="238"/>
        <v>1</v>
      </c>
      <c r="L834" s="9">
        <f t="shared" si="239"/>
        <v>1</v>
      </c>
      <c r="M834" s="2">
        <f t="shared" ca="1" si="240"/>
        <v>71706.701553006074</v>
      </c>
      <c r="N834" s="2">
        <f t="shared" ca="1" si="241"/>
        <v>-306.5517698691433</v>
      </c>
      <c r="O834" s="3">
        <v>3</v>
      </c>
      <c r="P834" s="2">
        <f t="shared" ca="1" si="242"/>
        <v>10377.403098851897</v>
      </c>
      <c r="Q834" s="2">
        <f t="shared" ca="1" si="243"/>
        <v>132.66506246973768</v>
      </c>
      <c r="R834" s="2">
        <f t="shared" ca="1" si="244"/>
        <v>970.89654288272641</v>
      </c>
      <c r="S834" s="2">
        <f t="shared" ca="1" si="244"/>
        <v>1038.6481141750323</v>
      </c>
      <c r="T834" s="3">
        <v>5</v>
      </c>
      <c r="U834" s="2">
        <f t="shared" ca="1" si="245"/>
        <v>4895.2219189708849</v>
      </c>
      <c r="V834" s="2">
        <f t="shared" ca="1" si="246"/>
        <v>407.31170379348248</v>
      </c>
      <c r="W834" s="3">
        <v>1</v>
      </c>
      <c r="X834" s="3">
        <v>1</v>
      </c>
    </row>
    <row r="835" spans="1:24" x14ac:dyDescent="0.3">
      <c r="A835" s="1">
        <f t="shared" ref="A835:A898" ca="1" si="247">IF(AND(M835&gt;=46700, M835&lt;=70049), M835, RANDBETWEEN(46700, 70049))</f>
        <v>59676.133700375285</v>
      </c>
      <c r="B835" s="1">
        <f t="shared" ref="B835:B898" ca="1" si="248">IF(AND(N835&gt;=20, N835&lt;=5000), N835, RANDBETWEEN(20,5000))</f>
        <v>3557.8059572515322</v>
      </c>
      <c r="C835" s="9">
        <f t="shared" ref="C835:C898" ca="1" si="249">IF(AND(O835&gt;=3, O835&lt;=3), O835, RANDBETWEEN(3, 3))</f>
        <v>3</v>
      </c>
      <c r="D835" s="1">
        <f t="shared" ref="D835:D898" ca="1" si="250">IF(AND(P835&gt;=2000, P835&lt;=10000), P835, RANDBETWEEN(2000, 10000))</f>
        <v>6544</v>
      </c>
      <c r="E835" s="1">
        <f t="shared" ref="E835:E898" ca="1" si="251">IF(AND(Q835&gt;=0, Q835&lt;=180), Q835, RANDBETWEEN(0,180))</f>
        <v>148</v>
      </c>
      <c r="F835" s="1">
        <f t="shared" ref="F835:F898" ca="1" si="252">IF(AND(R835&gt;=720, R835&lt;=1080), R835, RANDBETWEEN(720, 1080))</f>
        <v>790</v>
      </c>
      <c r="G835" s="1">
        <f t="shared" ref="G835:G898" ca="1" si="253">IF(AND(S835&gt;=720, S835&lt;=1080), S835, RANDBETWEEN(720, 1080))</f>
        <v>724.01193990314118</v>
      </c>
      <c r="H835" s="9">
        <f t="shared" ref="H835:H898" ca="1" si="254">IF(AND(T835&gt;=5, T835&lt;=5), T835, RANDBETWEEN(5,5))</f>
        <v>5</v>
      </c>
      <c r="I835" s="1">
        <f t="shared" ref="I835:I898" ca="1" si="255">IF(AND(U835&gt;=5000, U835&lt;=20000), U835, RANDBETWEEN(5000, 20000))</f>
        <v>6390</v>
      </c>
      <c r="J835" s="1">
        <f t="shared" ref="J835:J898" ca="1" si="256">IF(AND(V835&gt;=50, V835&lt;=500), V835, RANDBETWEEN(50, 500))</f>
        <v>361.05437816190727</v>
      </c>
      <c r="K835" s="9">
        <f t="shared" ref="K835:K898" si="257">W835</f>
        <v>1</v>
      </c>
      <c r="L835" s="9">
        <f t="shared" ref="L835:L898" si="258">X835</f>
        <v>1</v>
      </c>
      <c r="M835" s="2">
        <f t="shared" ref="M835:M898" ca="1" si="259">_xlfn.NORM.INV(RAND(), 58375, 11674.5)</f>
        <v>59676.133700375285</v>
      </c>
      <c r="N835" s="2">
        <f t="shared" ref="N835:N898" ca="1" si="260">_xlfn.NORM.INV(RAND(), 2510, 2490)</f>
        <v>3557.8059572515322</v>
      </c>
      <c r="O835" s="3">
        <v>3</v>
      </c>
      <c r="P835" s="2">
        <f t="shared" ref="P835:P898" ca="1" si="261">_xlfn.NORM.INV(RAND(), 6000, 4000)</f>
        <v>14192.711827855053</v>
      </c>
      <c r="Q835" s="2">
        <f t="shared" ref="Q835:Q898" ca="1" si="262">_xlfn.NORM.INV(RAND(), 90.5, 89.5)</f>
        <v>-18.328095787127751</v>
      </c>
      <c r="R835" s="2">
        <f t="shared" ref="R835:S866" ca="1" si="263">_xlfn.NORM.INV(RAND(), 900, 180)</f>
        <v>709.58356543744378</v>
      </c>
      <c r="S835" s="2">
        <f t="shared" ca="1" si="263"/>
        <v>724.01193990314118</v>
      </c>
      <c r="T835" s="3">
        <v>5</v>
      </c>
      <c r="U835" s="2">
        <f t="shared" ref="U835:U898" ca="1" si="264">_xlfn.NORM.INV(RAND(), 12500, 7500)</f>
        <v>-785.54429805395375</v>
      </c>
      <c r="V835" s="2">
        <f t="shared" ref="V835:V898" ca="1" si="265">_xlfn.NORM.INV(RAND(), 275, 225)</f>
        <v>361.05437816190727</v>
      </c>
      <c r="W835" s="3">
        <v>1</v>
      </c>
      <c r="X835" s="3">
        <v>1</v>
      </c>
    </row>
    <row r="836" spans="1:24" x14ac:dyDescent="0.3">
      <c r="A836" s="1">
        <f t="shared" ca="1" si="247"/>
        <v>50654.757491362761</v>
      </c>
      <c r="B836" s="1">
        <f t="shared" ca="1" si="248"/>
        <v>4941.3303350169226</v>
      </c>
      <c r="C836" s="9">
        <f t="shared" ca="1" si="249"/>
        <v>3</v>
      </c>
      <c r="D836" s="1">
        <f t="shared" ca="1" si="250"/>
        <v>9719</v>
      </c>
      <c r="E836" s="1">
        <f t="shared" ca="1" si="251"/>
        <v>106.64500439349442</v>
      </c>
      <c r="F836" s="1">
        <f t="shared" ca="1" si="252"/>
        <v>895.44600201039646</v>
      </c>
      <c r="G836" s="1">
        <f t="shared" ca="1" si="253"/>
        <v>761</v>
      </c>
      <c r="H836" s="9">
        <f t="shared" ca="1" si="254"/>
        <v>5</v>
      </c>
      <c r="I836" s="1">
        <f t="shared" ca="1" si="255"/>
        <v>10492.733860949653</v>
      </c>
      <c r="J836" s="1">
        <f t="shared" ca="1" si="256"/>
        <v>54</v>
      </c>
      <c r="K836" s="9">
        <f t="shared" si="257"/>
        <v>1</v>
      </c>
      <c r="L836" s="9">
        <f t="shared" si="258"/>
        <v>1</v>
      </c>
      <c r="M836" s="2">
        <f t="shared" ca="1" si="259"/>
        <v>50654.757491362761</v>
      </c>
      <c r="N836" s="2">
        <f t="shared" ca="1" si="260"/>
        <v>4941.3303350169226</v>
      </c>
      <c r="O836" s="3">
        <v>3</v>
      </c>
      <c r="P836" s="2">
        <f t="shared" ca="1" si="261"/>
        <v>-4382.2475330423786</v>
      </c>
      <c r="Q836" s="2">
        <f t="shared" ca="1" si="262"/>
        <v>106.64500439349442</v>
      </c>
      <c r="R836" s="2">
        <f t="shared" ca="1" si="263"/>
        <v>895.44600201039646</v>
      </c>
      <c r="S836" s="2">
        <f t="shared" ca="1" si="263"/>
        <v>1114.2351174645921</v>
      </c>
      <c r="T836" s="3">
        <v>5</v>
      </c>
      <c r="U836" s="2">
        <f t="shared" ca="1" si="264"/>
        <v>10492.733860949653</v>
      </c>
      <c r="V836" s="2">
        <f t="shared" ca="1" si="265"/>
        <v>-65.184383218468952</v>
      </c>
      <c r="W836" s="3">
        <v>1</v>
      </c>
      <c r="X836" s="3">
        <v>1</v>
      </c>
    </row>
    <row r="837" spans="1:24" x14ac:dyDescent="0.3">
      <c r="A837" s="1">
        <f t="shared" ca="1" si="247"/>
        <v>53756.057345441812</v>
      </c>
      <c r="B837" s="1">
        <f t="shared" ca="1" si="248"/>
        <v>3930.6444489393134</v>
      </c>
      <c r="C837" s="9">
        <f t="shared" ca="1" si="249"/>
        <v>3</v>
      </c>
      <c r="D837" s="1">
        <f t="shared" ca="1" si="250"/>
        <v>8183</v>
      </c>
      <c r="E837" s="1">
        <f t="shared" ca="1" si="251"/>
        <v>40.051239703088079</v>
      </c>
      <c r="F837" s="1">
        <f t="shared" ca="1" si="252"/>
        <v>855</v>
      </c>
      <c r="G837" s="1">
        <f t="shared" ca="1" si="253"/>
        <v>1067</v>
      </c>
      <c r="H837" s="9">
        <f t="shared" ca="1" si="254"/>
        <v>5</v>
      </c>
      <c r="I837" s="1">
        <f t="shared" ca="1" si="255"/>
        <v>5709</v>
      </c>
      <c r="J837" s="1">
        <f t="shared" ca="1" si="256"/>
        <v>78</v>
      </c>
      <c r="K837" s="9">
        <f t="shared" si="257"/>
        <v>1</v>
      </c>
      <c r="L837" s="9">
        <f t="shared" si="258"/>
        <v>1</v>
      </c>
      <c r="M837" s="2">
        <f t="shared" ca="1" si="259"/>
        <v>53756.057345441812</v>
      </c>
      <c r="N837" s="2">
        <f t="shared" ca="1" si="260"/>
        <v>3930.6444489393134</v>
      </c>
      <c r="O837" s="3">
        <v>3</v>
      </c>
      <c r="P837" s="2">
        <f t="shared" ca="1" si="261"/>
        <v>13880.221448079616</v>
      </c>
      <c r="Q837" s="2">
        <f t="shared" ca="1" si="262"/>
        <v>40.051239703088079</v>
      </c>
      <c r="R837" s="2">
        <f t="shared" ca="1" si="263"/>
        <v>508.64399500379255</v>
      </c>
      <c r="S837" s="2">
        <f t="shared" ca="1" si="263"/>
        <v>1216.1247378085711</v>
      </c>
      <c r="T837" s="3">
        <v>5</v>
      </c>
      <c r="U837" s="2">
        <f t="shared" ca="1" si="264"/>
        <v>20543.343416607295</v>
      </c>
      <c r="V837" s="2">
        <f t="shared" ca="1" si="265"/>
        <v>520.73700888144083</v>
      </c>
      <c r="W837" s="3">
        <v>1</v>
      </c>
      <c r="X837" s="3">
        <v>1</v>
      </c>
    </row>
    <row r="838" spans="1:24" x14ac:dyDescent="0.3">
      <c r="A838" s="1">
        <f t="shared" ca="1" si="247"/>
        <v>57487.758766220737</v>
      </c>
      <c r="B838" s="1">
        <f t="shared" ca="1" si="248"/>
        <v>2988</v>
      </c>
      <c r="C838" s="9">
        <f t="shared" ca="1" si="249"/>
        <v>3</v>
      </c>
      <c r="D838" s="1">
        <f t="shared" ca="1" si="250"/>
        <v>5321</v>
      </c>
      <c r="E838" s="1">
        <f t="shared" ca="1" si="251"/>
        <v>157.94808254498841</v>
      </c>
      <c r="F838" s="1">
        <f t="shared" ca="1" si="252"/>
        <v>734.8987124218005</v>
      </c>
      <c r="G838" s="1">
        <f t="shared" ca="1" si="253"/>
        <v>862.15853928018134</v>
      </c>
      <c r="H838" s="9">
        <f t="shared" ca="1" si="254"/>
        <v>5</v>
      </c>
      <c r="I838" s="1">
        <f t="shared" ca="1" si="255"/>
        <v>8799.3897048818872</v>
      </c>
      <c r="J838" s="1">
        <f t="shared" ca="1" si="256"/>
        <v>348</v>
      </c>
      <c r="K838" s="9">
        <f t="shared" si="257"/>
        <v>1</v>
      </c>
      <c r="L838" s="9">
        <f t="shared" si="258"/>
        <v>1</v>
      </c>
      <c r="M838" s="2">
        <f t="shared" ca="1" si="259"/>
        <v>57487.758766220737</v>
      </c>
      <c r="N838" s="2">
        <f t="shared" ca="1" si="260"/>
        <v>6827.3443598027106</v>
      </c>
      <c r="O838" s="3">
        <v>3</v>
      </c>
      <c r="P838" s="2">
        <f t="shared" ca="1" si="261"/>
        <v>1240.8111126609356</v>
      </c>
      <c r="Q838" s="2">
        <f t="shared" ca="1" si="262"/>
        <v>157.94808254498841</v>
      </c>
      <c r="R838" s="2">
        <f t="shared" ca="1" si="263"/>
        <v>734.8987124218005</v>
      </c>
      <c r="S838" s="2">
        <f t="shared" ca="1" si="263"/>
        <v>862.15853928018134</v>
      </c>
      <c r="T838" s="3">
        <v>5</v>
      </c>
      <c r="U838" s="2">
        <f t="shared" ca="1" si="264"/>
        <v>8799.3897048818872</v>
      </c>
      <c r="V838" s="2">
        <f t="shared" ca="1" si="265"/>
        <v>525.92794845301205</v>
      </c>
      <c r="W838" s="3">
        <v>1</v>
      </c>
      <c r="X838" s="3">
        <v>1</v>
      </c>
    </row>
    <row r="839" spans="1:24" x14ac:dyDescent="0.3">
      <c r="A839" s="1">
        <f t="shared" ca="1" si="247"/>
        <v>57305.183080493996</v>
      </c>
      <c r="B839" s="1">
        <f t="shared" ca="1" si="248"/>
        <v>4636</v>
      </c>
      <c r="C839" s="9">
        <f t="shared" ca="1" si="249"/>
        <v>3</v>
      </c>
      <c r="D839" s="1">
        <f t="shared" ca="1" si="250"/>
        <v>8590</v>
      </c>
      <c r="E839" s="1">
        <f t="shared" ca="1" si="251"/>
        <v>149.37534852348597</v>
      </c>
      <c r="F839" s="1">
        <f t="shared" ca="1" si="252"/>
        <v>972.79076058729004</v>
      </c>
      <c r="G839" s="1">
        <f t="shared" ca="1" si="253"/>
        <v>979.00245857506593</v>
      </c>
      <c r="H839" s="9">
        <f t="shared" ca="1" si="254"/>
        <v>5</v>
      </c>
      <c r="I839" s="1">
        <f t="shared" ca="1" si="255"/>
        <v>8429.8812405962963</v>
      </c>
      <c r="J839" s="1">
        <f t="shared" ca="1" si="256"/>
        <v>148.88495403673684</v>
      </c>
      <c r="K839" s="9">
        <f t="shared" si="257"/>
        <v>1</v>
      </c>
      <c r="L839" s="9">
        <f t="shared" si="258"/>
        <v>1</v>
      </c>
      <c r="M839" s="2">
        <f t="shared" ca="1" si="259"/>
        <v>57305.183080493996</v>
      </c>
      <c r="N839" s="2">
        <f t="shared" ca="1" si="260"/>
        <v>-2084.3671238212228</v>
      </c>
      <c r="O839" s="3">
        <v>3</v>
      </c>
      <c r="P839" s="2">
        <f t="shared" ca="1" si="261"/>
        <v>-7630.8413596201899</v>
      </c>
      <c r="Q839" s="2">
        <f t="shared" ca="1" si="262"/>
        <v>149.37534852348597</v>
      </c>
      <c r="R839" s="2">
        <f t="shared" ca="1" si="263"/>
        <v>972.79076058729004</v>
      </c>
      <c r="S839" s="2">
        <f t="shared" ca="1" si="263"/>
        <v>979.00245857506593</v>
      </c>
      <c r="T839" s="3">
        <v>5</v>
      </c>
      <c r="U839" s="2">
        <f t="shared" ca="1" si="264"/>
        <v>8429.8812405962963</v>
      </c>
      <c r="V839" s="2">
        <f t="shared" ca="1" si="265"/>
        <v>148.88495403673684</v>
      </c>
      <c r="W839" s="3">
        <v>1</v>
      </c>
      <c r="X839" s="3">
        <v>1</v>
      </c>
    </row>
    <row r="840" spans="1:24" x14ac:dyDescent="0.3">
      <c r="A840" s="1">
        <f t="shared" ca="1" si="247"/>
        <v>50923.954879187062</v>
      </c>
      <c r="B840" s="1">
        <f t="shared" ca="1" si="248"/>
        <v>888.38315623828316</v>
      </c>
      <c r="C840" s="9">
        <f t="shared" ca="1" si="249"/>
        <v>3</v>
      </c>
      <c r="D840" s="1">
        <f t="shared" ca="1" si="250"/>
        <v>9726.7833489813129</v>
      </c>
      <c r="E840" s="1">
        <f t="shared" ca="1" si="251"/>
        <v>137.26196086710004</v>
      </c>
      <c r="F840" s="1">
        <f t="shared" ca="1" si="252"/>
        <v>942</v>
      </c>
      <c r="G840" s="1">
        <f t="shared" ca="1" si="253"/>
        <v>757.06547047819345</v>
      </c>
      <c r="H840" s="9">
        <f t="shared" ca="1" si="254"/>
        <v>5</v>
      </c>
      <c r="I840" s="1">
        <f t="shared" ca="1" si="255"/>
        <v>7316.7740756249877</v>
      </c>
      <c r="J840" s="1">
        <f t="shared" ca="1" si="256"/>
        <v>443</v>
      </c>
      <c r="K840" s="9">
        <f t="shared" si="257"/>
        <v>1</v>
      </c>
      <c r="L840" s="9">
        <f t="shared" si="258"/>
        <v>1</v>
      </c>
      <c r="M840" s="2">
        <f t="shared" ca="1" si="259"/>
        <v>50923.954879187062</v>
      </c>
      <c r="N840" s="2">
        <f t="shared" ca="1" si="260"/>
        <v>888.38315623828316</v>
      </c>
      <c r="O840" s="3">
        <v>3</v>
      </c>
      <c r="P840" s="2">
        <f t="shared" ca="1" si="261"/>
        <v>9726.7833489813129</v>
      </c>
      <c r="Q840" s="2">
        <f t="shared" ca="1" si="262"/>
        <v>137.26196086710004</v>
      </c>
      <c r="R840" s="2">
        <f t="shared" ca="1" si="263"/>
        <v>1088.2639580941384</v>
      </c>
      <c r="S840" s="2">
        <f t="shared" ca="1" si="263"/>
        <v>757.06547047819345</v>
      </c>
      <c r="T840" s="3">
        <v>5</v>
      </c>
      <c r="U840" s="2">
        <f t="shared" ca="1" si="264"/>
        <v>7316.7740756249877</v>
      </c>
      <c r="V840" s="2">
        <f t="shared" ca="1" si="265"/>
        <v>527.85075662383269</v>
      </c>
      <c r="W840" s="3">
        <v>1</v>
      </c>
      <c r="X840" s="3">
        <v>1</v>
      </c>
    </row>
    <row r="841" spans="1:24" x14ac:dyDescent="0.3">
      <c r="A841" s="1">
        <f t="shared" ca="1" si="247"/>
        <v>54994.475453227176</v>
      </c>
      <c r="B841" s="1">
        <f t="shared" ca="1" si="248"/>
        <v>4465</v>
      </c>
      <c r="C841" s="9">
        <f t="shared" ca="1" si="249"/>
        <v>3</v>
      </c>
      <c r="D841" s="1">
        <f t="shared" ca="1" si="250"/>
        <v>5937.0757240065977</v>
      </c>
      <c r="E841" s="1">
        <f t="shared" ca="1" si="251"/>
        <v>87.899887857312208</v>
      </c>
      <c r="F841" s="1">
        <f t="shared" ca="1" si="252"/>
        <v>988.96402299794499</v>
      </c>
      <c r="G841" s="1">
        <f t="shared" ca="1" si="253"/>
        <v>825</v>
      </c>
      <c r="H841" s="9">
        <f t="shared" ca="1" si="254"/>
        <v>5</v>
      </c>
      <c r="I841" s="1">
        <f t="shared" ca="1" si="255"/>
        <v>16578</v>
      </c>
      <c r="J841" s="1">
        <f t="shared" ca="1" si="256"/>
        <v>349.2993903301882</v>
      </c>
      <c r="K841" s="9">
        <f t="shared" si="257"/>
        <v>1</v>
      </c>
      <c r="L841" s="9">
        <f t="shared" si="258"/>
        <v>1</v>
      </c>
      <c r="M841" s="2">
        <f t="shared" ca="1" si="259"/>
        <v>54994.475453227176</v>
      </c>
      <c r="N841" s="2">
        <f t="shared" ca="1" si="260"/>
        <v>-1029.4468584003407</v>
      </c>
      <c r="O841" s="3">
        <v>3</v>
      </c>
      <c r="P841" s="2">
        <f t="shared" ca="1" si="261"/>
        <v>5937.0757240065977</v>
      </c>
      <c r="Q841" s="2">
        <f t="shared" ca="1" si="262"/>
        <v>87.899887857312208</v>
      </c>
      <c r="R841" s="2">
        <f t="shared" ca="1" si="263"/>
        <v>988.96402299794499</v>
      </c>
      <c r="S841" s="2">
        <f t="shared" ca="1" si="263"/>
        <v>664.2508909425037</v>
      </c>
      <c r="T841" s="3">
        <v>5</v>
      </c>
      <c r="U841" s="2">
        <f t="shared" ca="1" si="264"/>
        <v>21908.247600403665</v>
      </c>
      <c r="V841" s="2">
        <f t="shared" ca="1" si="265"/>
        <v>349.2993903301882</v>
      </c>
      <c r="W841" s="3">
        <v>1</v>
      </c>
      <c r="X841" s="3">
        <v>1</v>
      </c>
    </row>
    <row r="842" spans="1:24" x14ac:dyDescent="0.3">
      <c r="A842" s="1">
        <f t="shared" ca="1" si="247"/>
        <v>59166.632888203276</v>
      </c>
      <c r="B842" s="1">
        <f t="shared" ca="1" si="248"/>
        <v>1079.7984410043907</v>
      </c>
      <c r="C842" s="9">
        <f t="shared" ca="1" si="249"/>
        <v>3</v>
      </c>
      <c r="D842" s="1">
        <f t="shared" ca="1" si="250"/>
        <v>6497</v>
      </c>
      <c r="E842" s="1">
        <f t="shared" ca="1" si="251"/>
        <v>108.03852619183552</v>
      </c>
      <c r="F842" s="1">
        <f t="shared" ca="1" si="252"/>
        <v>890</v>
      </c>
      <c r="G842" s="1">
        <f t="shared" ca="1" si="253"/>
        <v>997.82522980066096</v>
      </c>
      <c r="H842" s="9">
        <f t="shared" ca="1" si="254"/>
        <v>5</v>
      </c>
      <c r="I842" s="1">
        <f t="shared" ca="1" si="255"/>
        <v>14070</v>
      </c>
      <c r="J842" s="1">
        <f t="shared" ca="1" si="256"/>
        <v>270.56276051745607</v>
      </c>
      <c r="K842" s="9">
        <f t="shared" si="257"/>
        <v>1</v>
      </c>
      <c r="L842" s="9">
        <f t="shared" si="258"/>
        <v>1</v>
      </c>
      <c r="M842" s="2">
        <f t="shared" ca="1" si="259"/>
        <v>59166.632888203276</v>
      </c>
      <c r="N842" s="2">
        <f t="shared" ca="1" si="260"/>
        <v>1079.7984410043907</v>
      </c>
      <c r="O842" s="3">
        <v>3</v>
      </c>
      <c r="P842" s="2">
        <f t="shared" ca="1" si="261"/>
        <v>11630.064706416731</v>
      </c>
      <c r="Q842" s="2">
        <f t="shared" ca="1" si="262"/>
        <v>108.03852619183552</v>
      </c>
      <c r="R842" s="2">
        <f t="shared" ca="1" si="263"/>
        <v>592.95125791227429</v>
      </c>
      <c r="S842" s="2">
        <f t="shared" ca="1" si="263"/>
        <v>997.82522980066096</v>
      </c>
      <c r="T842" s="3">
        <v>5</v>
      </c>
      <c r="U842" s="2">
        <f t="shared" ca="1" si="264"/>
        <v>-5533.9514507239764</v>
      </c>
      <c r="V842" s="2">
        <f t="shared" ca="1" si="265"/>
        <v>270.56276051745607</v>
      </c>
      <c r="W842" s="3">
        <v>1</v>
      </c>
      <c r="X842" s="3">
        <v>1</v>
      </c>
    </row>
    <row r="843" spans="1:24" x14ac:dyDescent="0.3">
      <c r="A843" s="1">
        <f t="shared" ca="1" si="247"/>
        <v>57520</v>
      </c>
      <c r="B843" s="1">
        <f t="shared" ca="1" si="248"/>
        <v>3820.0541548866049</v>
      </c>
      <c r="C843" s="9">
        <f t="shared" ca="1" si="249"/>
        <v>3</v>
      </c>
      <c r="D843" s="1">
        <f t="shared" ca="1" si="250"/>
        <v>3746.5063600616359</v>
      </c>
      <c r="E843" s="1">
        <f t="shared" ca="1" si="251"/>
        <v>25.688848901676209</v>
      </c>
      <c r="F843" s="1">
        <f t="shared" ca="1" si="252"/>
        <v>745</v>
      </c>
      <c r="G843" s="1">
        <f t="shared" ca="1" si="253"/>
        <v>876</v>
      </c>
      <c r="H843" s="9">
        <f t="shared" ca="1" si="254"/>
        <v>5</v>
      </c>
      <c r="I843" s="1">
        <f t="shared" ca="1" si="255"/>
        <v>9967</v>
      </c>
      <c r="J843" s="1">
        <f t="shared" ca="1" si="256"/>
        <v>285</v>
      </c>
      <c r="K843" s="9">
        <f t="shared" si="257"/>
        <v>1</v>
      </c>
      <c r="L843" s="9">
        <f t="shared" si="258"/>
        <v>1</v>
      </c>
      <c r="M843" s="2">
        <f t="shared" ca="1" si="259"/>
        <v>79119.483611880176</v>
      </c>
      <c r="N843" s="2">
        <f t="shared" ca="1" si="260"/>
        <v>3820.0541548866049</v>
      </c>
      <c r="O843" s="3">
        <v>3</v>
      </c>
      <c r="P843" s="2">
        <f t="shared" ca="1" si="261"/>
        <v>3746.5063600616359</v>
      </c>
      <c r="Q843" s="2">
        <f t="shared" ca="1" si="262"/>
        <v>25.688848901676209</v>
      </c>
      <c r="R843" s="2">
        <f t="shared" ca="1" si="263"/>
        <v>704.36736607293471</v>
      </c>
      <c r="S843" s="2">
        <f t="shared" ca="1" si="263"/>
        <v>1167.1259804118524</v>
      </c>
      <c r="T843" s="3">
        <v>5</v>
      </c>
      <c r="U843" s="2">
        <f t="shared" ca="1" si="264"/>
        <v>-963.66139605337048</v>
      </c>
      <c r="V843" s="2">
        <f t="shared" ca="1" si="265"/>
        <v>2.1503457647601181</v>
      </c>
      <c r="W843" s="3">
        <v>1</v>
      </c>
      <c r="X843" s="3">
        <v>1</v>
      </c>
    </row>
    <row r="844" spans="1:24" x14ac:dyDescent="0.3">
      <c r="A844" s="1">
        <f t="shared" ca="1" si="247"/>
        <v>52256.954997233319</v>
      </c>
      <c r="B844" s="1">
        <f t="shared" ca="1" si="248"/>
        <v>1731</v>
      </c>
      <c r="C844" s="9">
        <f t="shared" ca="1" si="249"/>
        <v>3</v>
      </c>
      <c r="D844" s="1">
        <f t="shared" ca="1" si="250"/>
        <v>8307</v>
      </c>
      <c r="E844" s="1">
        <f t="shared" ca="1" si="251"/>
        <v>61.102545169018555</v>
      </c>
      <c r="F844" s="1">
        <f t="shared" ca="1" si="252"/>
        <v>1073</v>
      </c>
      <c r="G844" s="1">
        <f t="shared" ca="1" si="253"/>
        <v>771.17964067445268</v>
      </c>
      <c r="H844" s="9">
        <f t="shared" ca="1" si="254"/>
        <v>5</v>
      </c>
      <c r="I844" s="1">
        <f t="shared" ca="1" si="255"/>
        <v>19330</v>
      </c>
      <c r="J844" s="1">
        <f t="shared" ca="1" si="256"/>
        <v>256.26399187594518</v>
      </c>
      <c r="K844" s="9">
        <f t="shared" si="257"/>
        <v>1</v>
      </c>
      <c r="L844" s="9">
        <f t="shared" si="258"/>
        <v>1</v>
      </c>
      <c r="M844" s="2">
        <f t="shared" ca="1" si="259"/>
        <v>52256.954997233319</v>
      </c>
      <c r="N844" s="2">
        <f t="shared" ca="1" si="260"/>
        <v>5613.4921576393699</v>
      </c>
      <c r="O844" s="3">
        <v>3</v>
      </c>
      <c r="P844" s="2">
        <f t="shared" ca="1" si="261"/>
        <v>10564.016145531621</v>
      </c>
      <c r="Q844" s="2">
        <f t="shared" ca="1" si="262"/>
        <v>61.102545169018555</v>
      </c>
      <c r="R844" s="2">
        <f t="shared" ca="1" si="263"/>
        <v>634.25571003945674</v>
      </c>
      <c r="S844" s="2">
        <f t="shared" ca="1" si="263"/>
        <v>771.17964067445268</v>
      </c>
      <c r="T844" s="3">
        <v>5</v>
      </c>
      <c r="U844" s="2">
        <f t="shared" ca="1" si="264"/>
        <v>-2927.9483571338169</v>
      </c>
      <c r="V844" s="2">
        <f t="shared" ca="1" si="265"/>
        <v>256.26399187594518</v>
      </c>
      <c r="W844" s="3">
        <v>1</v>
      </c>
      <c r="X844" s="3">
        <v>1</v>
      </c>
    </row>
    <row r="845" spans="1:24" x14ac:dyDescent="0.3">
      <c r="A845" s="1">
        <f t="shared" ca="1" si="247"/>
        <v>49845.276408424288</v>
      </c>
      <c r="B845" s="1">
        <f t="shared" ca="1" si="248"/>
        <v>2104</v>
      </c>
      <c r="C845" s="9">
        <f t="shared" ca="1" si="249"/>
        <v>3</v>
      </c>
      <c r="D845" s="1">
        <f t="shared" ca="1" si="250"/>
        <v>9791</v>
      </c>
      <c r="E845" s="1">
        <f t="shared" ca="1" si="251"/>
        <v>75.371981624634643</v>
      </c>
      <c r="F845" s="1">
        <f t="shared" ca="1" si="252"/>
        <v>818.3573314394182</v>
      </c>
      <c r="G845" s="1">
        <f t="shared" ca="1" si="253"/>
        <v>786</v>
      </c>
      <c r="H845" s="9">
        <f t="shared" ca="1" si="254"/>
        <v>5</v>
      </c>
      <c r="I845" s="1">
        <f t="shared" ca="1" si="255"/>
        <v>16485.523961693383</v>
      </c>
      <c r="J845" s="1">
        <f t="shared" ca="1" si="256"/>
        <v>165.27720838424273</v>
      </c>
      <c r="K845" s="9">
        <f t="shared" si="257"/>
        <v>1</v>
      </c>
      <c r="L845" s="9">
        <f t="shared" si="258"/>
        <v>1</v>
      </c>
      <c r="M845" s="2">
        <f t="shared" ca="1" si="259"/>
        <v>49845.276408424288</v>
      </c>
      <c r="N845" s="2">
        <f t="shared" ca="1" si="260"/>
        <v>9966.9325381259187</v>
      </c>
      <c r="O845" s="3">
        <v>3</v>
      </c>
      <c r="P845" s="2">
        <f t="shared" ca="1" si="261"/>
        <v>-394.69944501527516</v>
      </c>
      <c r="Q845" s="2">
        <f t="shared" ca="1" si="262"/>
        <v>75.371981624634643</v>
      </c>
      <c r="R845" s="2">
        <f t="shared" ca="1" si="263"/>
        <v>818.3573314394182</v>
      </c>
      <c r="S845" s="2">
        <f t="shared" ca="1" si="263"/>
        <v>1092.9619387144974</v>
      </c>
      <c r="T845" s="3">
        <v>5</v>
      </c>
      <c r="U845" s="2">
        <f t="shared" ca="1" si="264"/>
        <v>16485.523961693383</v>
      </c>
      <c r="V845" s="2">
        <f t="shared" ca="1" si="265"/>
        <v>165.27720838424273</v>
      </c>
      <c r="W845" s="3">
        <v>1</v>
      </c>
      <c r="X845" s="3">
        <v>1</v>
      </c>
    </row>
    <row r="846" spans="1:24" x14ac:dyDescent="0.3">
      <c r="A846" s="1">
        <f t="shared" ca="1" si="247"/>
        <v>58630</v>
      </c>
      <c r="B846" s="1">
        <f t="shared" ca="1" si="248"/>
        <v>3665</v>
      </c>
      <c r="C846" s="9">
        <f t="shared" ca="1" si="249"/>
        <v>3</v>
      </c>
      <c r="D846" s="1">
        <f t="shared" ca="1" si="250"/>
        <v>5151.9648602416546</v>
      </c>
      <c r="E846" s="1">
        <f t="shared" ca="1" si="251"/>
        <v>105.55030331837746</v>
      </c>
      <c r="F846" s="1">
        <f t="shared" ca="1" si="252"/>
        <v>1019.6319506022008</v>
      </c>
      <c r="G846" s="1">
        <f t="shared" ca="1" si="253"/>
        <v>796.87424136259563</v>
      </c>
      <c r="H846" s="9">
        <f t="shared" ca="1" si="254"/>
        <v>5</v>
      </c>
      <c r="I846" s="1">
        <f t="shared" ca="1" si="255"/>
        <v>14531.64829067997</v>
      </c>
      <c r="J846" s="1">
        <f t="shared" ca="1" si="256"/>
        <v>422.89833022652851</v>
      </c>
      <c r="K846" s="9">
        <f t="shared" si="257"/>
        <v>1</v>
      </c>
      <c r="L846" s="9">
        <f t="shared" si="258"/>
        <v>1</v>
      </c>
      <c r="M846" s="2">
        <f t="shared" ca="1" si="259"/>
        <v>77825.684308908603</v>
      </c>
      <c r="N846" s="2">
        <f t="shared" ca="1" si="260"/>
        <v>-276.25567891875062</v>
      </c>
      <c r="O846" s="3">
        <v>3</v>
      </c>
      <c r="P846" s="2">
        <f t="shared" ca="1" si="261"/>
        <v>5151.9648602416546</v>
      </c>
      <c r="Q846" s="2">
        <f t="shared" ca="1" si="262"/>
        <v>105.55030331837746</v>
      </c>
      <c r="R846" s="2">
        <f t="shared" ca="1" si="263"/>
        <v>1019.6319506022008</v>
      </c>
      <c r="S846" s="2">
        <f t="shared" ca="1" si="263"/>
        <v>796.87424136259563</v>
      </c>
      <c r="T846" s="3">
        <v>5</v>
      </c>
      <c r="U846" s="2">
        <f t="shared" ca="1" si="264"/>
        <v>14531.64829067997</v>
      </c>
      <c r="V846" s="2">
        <f t="shared" ca="1" si="265"/>
        <v>422.89833022652851</v>
      </c>
      <c r="W846" s="3">
        <v>1</v>
      </c>
      <c r="X846" s="3">
        <v>1</v>
      </c>
    </row>
    <row r="847" spans="1:24" x14ac:dyDescent="0.3">
      <c r="A847" s="1">
        <f t="shared" ca="1" si="247"/>
        <v>53727</v>
      </c>
      <c r="B847" s="1">
        <f t="shared" ca="1" si="248"/>
        <v>2437.9889615342245</v>
      </c>
      <c r="C847" s="9">
        <f t="shared" ca="1" si="249"/>
        <v>3</v>
      </c>
      <c r="D847" s="1">
        <f t="shared" ca="1" si="250"/>
        <v>2692</v>
      </c>
      <c r="E847" s="1">
        <f t="shared" ca="1" si="251"/>
        <v>143.12017277046709</v>
      </c>
      <c r="F847" s="1">
        <f t="shared" ca="1" si="252"/>
        <v>1062.5813063392393</v>
      </c>
      <c r="G847" s="1">
        <f t="shared" ca="1" si="253"/>
        <v>1003.3421258500791</v>
      </c>
      <c r="H847" s="9">
        <f t="shared" ca="1" si="254"/>
        <v>5</v>
      </c>
      <c r="I847" s="1">
        <f t="shared" ca="1" si="255"/>
        <v>5868.4907566641095</v>
      </c>
      <c r="J847" s="1">
        <f t="shared" ca="1" si="256"/>
        <v>154.10551346433152</v>
      </c>
      <c r="K847" s="9">
        <f t="shared" si="257"/>
        <v>1</v>
      </c>
      <c r="L847" s="9">
        <f t="shared" si="258"/>
        <v>1</v>
      </c>
      <c r="M847" s="2">
        <f t="shared" ca="1" si="259"/>
        <v>72678.034189367027</v>
      </c>
      <c r="N847" s="2">
        <f t="shared" ca="1" si="260"/>
        <v>2437.9889615342245</v>
      </c>
      <c r="O847" s="3">
        <v>3</v>
      </c>
      <c r="P847" s="2">
        <f t="shared" ca="1" si="261"/>
        <v>-915.80631902326877</v>
      </c>
      <c r="Q847" s="2">
        <f t="shared" ca="1" si="262"/>
        <v>143.12017277046709</v>
      </c>
      <c r="R847" s="2">
        <f t="shared" ca="1" si="263"/>
        <v>1062.5813063392393</v>
      </c>
      <c r="S847" s="2">
        <f t="shared" ca="1" si="263"/>
        <v>1003.3421258500791</v>
      </c>
      <c r="T847" s="3">
        <v>5</v>
      </c>
      <c r="U847" s="2">
        <f t="shared" ca="1" si="264"/>
        <v>5868.4907566641095</v>
      </c>
      <c r="V847" s="2">
        <f t="shared" ca="1" si="265"/>
        <v>154.10551346433152</v>
      </c>
      <c r="W847" s="3">
        <v>1</v>
      </c>
      <c r="X847" s="3">
        <v>1</v>
      </c>
    </row>
    <row r="848" spans="1:24" x14ac:dyDescent="0.3">
      <c r="A848" s="1">
        <f t="shared" ca="1" si="247"/>
        <v>48087</v>
      </c>
      <c r="B848" s="1">
        <f t="shared" ca="1" si="248"/>
        <v>4215.5893769684444</v>
      </c>
      <c r="C848" s="9">
        <f t="shared" ca="1" si="249"/>
        <v>3</v>
      </c>
      <c r="D848" s="1">
        <f t="shared" ca="1" si="250"/>
        <v>8352</v>
      </c>
      <c r="E848" s="1">
        <f t="shared" ca="1" si="251"/>
        <v>111.66565723164574</v>
      </c>
      <c r="F848" s="1">
        <f t="shared" ca="1" si="252"/>
        <v>976</v>
      </c>
      <c r="G848" s="1">
        <f t="shared" ca="1" si="253"/>
        <v>782.59519175335572</v>
      </c>
      <c r="H848" s="9">
        <f t="shared" ca="1" si="254"/>
        <v>5</v>
      </c>
      <c r="I848" s="1">
        <f t="shared" ca="1" si="255"/>
        <v>9598.01939986863</v>
      </c>
      <c r="J848" s="1">
        <f t="shared" ca="1" si="256"/>
        <v>279.22440965984902</v>
      </c>
      <c r="K848" s="9">
        <f t="shared" si="257"/>
        <v>1</v>
      </c>
      <c r="L848" s="9">
        <f t="shared" si="258"/>
        <v>1</v>
      </c>
      <c r="M848" s="2">
        <f t="shared" ca="1" si="259"/>
        <v>73643.467166690767</v>
      </c>
      <c r="N848" s="2">
        <f t="shared" ca="1" si="260"/>
        <v>4215.5893769684444</v>
      </c>
      <c r="O848" s="3">
        <v>3</v>
      </c>
      <c r="P848" s="2">
        <f t="shared" ca="1" si="261"/>
        <v>11811.481180879131</v>
      </c>
      <c r="Q848" s="2">
        <f t="shared" ca="1" si="262"/>
        <v>111.66565723164574</v>
      </c>
      <c r="R848" s="2">
        <f t="shared" ca="1" si="263"/>
        <v>705.15098145584091</v>
      </c>
      <c r="S848" s="2">
        <f t="shared" ca="1" si="263"/>
        <v>782.59519175335572</v>
      </c>
      <c r="T848" s="3">
        <v>5</v>
      </c>
      <c r="U848" s="2">
        <f t="shared" ca="1" si="264"/>
        <v>9598.01939986863</v>
      </c>
      <c r="V848" s="2">
        <f t="shared" ca="1" si="265"/>
        <v>279.22440965984902</v>
      </c>
      <c r="W848" s="3">
        <v>1</v>
      </c>
      <c r="X848" s="3">
        <v>1</v>
      </c>
    </row>
    <row r="849" spans="1:24" x14ac:dyDescent="0.3">
      <c r="A849" s="1">
        <f t="shared" ca="1" si="247"/>
        <v>56698</v>
      </c>
      <c r="B849" s="1">
        <f t="shared" ca="1" si="248"/>
        <v>4454.1327839253909</v>
      </c>
      <c r="C849" s="9">
        <f t="shared" ca="1" si="249"/>
        <v>3</v>
      </c>
      <c r="D849" s="1">
        <f t="shared" ca="1" si="250"/>
        <v>4997</v>
      </c>
      <c r="E849" s="1">
        <f t="shared" ca="1" si="251"/>
        <v>3.5669774108713597</v>
      </c>
      <c r="F849" s="1">
        <f t="shared" ca="1" si="252"/>
        <v>785</v>
      </c>
      <c r="G849" s="1">
        <f t="shared" ca="1" si="253"/>
        <v>1029</v>
      </c>
      <c r="H849" s="9">
        <f t="shared" ca="1" si="254"/>
        <v>5</v>
      </c>
      <c r="I849" s="1">
        <f t="shared" ca="1" si="255"/>
        <v>16552</v>
      </c>
      <c r="J849" s="1">
        <f t="shared" ca="1" si="256"/>
        <v>300</v>
      </c>
      <c r="K849" s="9">
        <f t="shared" si="257"/>
        <v>1</v>
      </c>
      <c r="L849" s="9">
        <f t="shared" si="258"/>
        <v>1</v>
      </c>
      <c r="M849" s="2">
        <f t="shared" ca="1" si="259"/>
        <v>71313.426117836469</v>
      </c>
      <c r="N849" s="2">
        <f t="shared" ca="1" si="260"/>
        <v>4454.1327839253909</v>
      </c>
      <c r="O849" s="3">
        <v>3</v>
      </c>
      <c r="P849" s="2">
        <f t="shared" ca="1" si="261"/>
        <v>-4224.1676138554867</v>
      </c>
      <c r="Q849" s="2">
        <f t="shared" ca="1" si="262"/>
        <v>3.5669774108713597</v>
      </c>
      <c r="R849" s="2">
        <f t="shared" ca="1" si="263"/>
        <v>1081.8285516671617</v>
      </c>
      <c r="S849" s="2">
        <f t="shared" ca="1" si="263"/>
        <v>1345.0864811057775</v>
      </c>
      <c r="T849" s="3">
        <v>5</v>
      </c>
      <c r="U849" s="2">
        <f t="shared" ca="1" si="264"/>
        <v>26402.37027546834</v>
      </c>
      <c r="V849" s="2">
        <f t="shared" ca="1" si="265"/>
        <v>965.2789287283158</v>
      </c>
      <c r="W849" s="3">
        <v>1</v>
      </c>
      <c r="X849" s="3">
        <v>1</v>
      </c>
    </row>
    <row r="850" spans="1:24" x14ac:dyDescent="0.3">
      <c r="A850" s="1">
        <f t="shared" ca="1" si="247"/>
        <v>58556.707728691763</v>
      </c>
      <c r="B850" s="1">
        <f t="shared" ca="1" si="248"/>
        <v>935.81378619127372</v>
      </c>
      <c r="C850" s="9">
        <f t="shared" ca="1" si="249"/>
        <v>3</v>
      </c>
      <c r="D850" s="1">
        <f t="shared" ca="1" si="250"/>
        <v>9125</v>
      </c>
      <c r="E850" s="1">
        <f t="shared" ca="1" si="251"/>
        <v>130.01077322703293</v>
      </c>
      <c r="F850" s="1">
        <f t="shared" ca="1" si="252"/>
        <v>961</v>
      </c>
      <c r="G850" s="1">
        <f t="shared" ca="1" si="253"/>
        <v>802.9848709846184</v>
      </c>
      <c r="H850" s="9">
        <f t="shared" ca="1" si="254"/>
        <v>5</v>
      </c>
      <c r="I850" s="1">
        <f t="shared" ca="1" si="255"/>
        <v>6485.537459418867</v>
      </c>
      <c r="J850" s="1">
        <f t="shared" ca="1" si="256"/>
        <v>173.9813759610978</v>
      </c>
      <c r="K850" s="9">
        <f t="shared" si="257"/>
        <v>1</v>
      </c>
      <c r="L850" s="9">
        <f t="shared" si="258"/>
        <v>1</v>
      </c>
      <c r="M850" s="2">
        <f t="shared" ca="1" si="259"/>
        <v>58556.707728691763</v>
      </c>
      <c r="N850" s="2">
        <f t="shared" ca="1" si="260"/>
        <v>935.81378619127372</v>
      </c>
      <c r="O850" s="3">
        <v>3</v>
      </c>
      <c r="P850" s="2">
        <f t="shared" ca="1" si="261"/>
        <v>1255.6661371407472</v>
      </c>
      <c r="Q850" s="2">
        <f t="shared" ca="1" si="262"/>
        <v>130.01077322703293</v>
      </c>
      <c r="R850" s="2">
        <f t="shared" ca="1" si="263"/>
        <v>1123.4289455103112</v>
      </c>
      <c r="S850" s="2">
        <f t="shared" ca="1" si="263"/>
        <v>802.9848709846184</v>
      </c>
      <c r="T850" s="3">
        <v>5</v>
      </c>
      <c r="U850" s="2">
        <f t="shared" ca="1" si="264"/>
        <v>6485.537459418867</v>
      </c>
      <c r="V850" s="2">
        <f t="shared" ca="1" si="265"/>
        <v>173.9813759610978</v>
      </c>
      <c r="W850" s="3">
        <v>1</v>
      </c>
      <c r="X850" s="3">
        <v>1</v>
      </c>
    </row>
    <row r="851" spans="1:24" x14ac:dyDescent="0.3">
      <c r="A851" s="1">
        <f t="shared" ca="1" si="247"/>
        <v>64743.856580778156</v>
      </c>
      <c r="B851" s="1">
        <f t="shared" ca="1" si="248"/>
        <v>3388.2678373574281</v>
      </c>
      <c r="C851" s="9">
        <f t="shared" ca="1" si="249"/>
        <v>3</v>
      </c>
      <c r="D851" s="1">
        <f t="shared" ca="1" si="250"/>
        <v>8290.6249701150846</v>
      </c>
      <c r="E851" s="1">
        <f t="shared" ca="1" si="251"/>
        <v>107</v>
      </c>
      <c r="F851" s="1">
        <f t="shared" ca="1" si="252"/>
        <v>822.75004573308479</v>
      </c>
      <c r="G851" s="1">
        <f t="shared" ca="1" si="253"/>
        <v>991</v>
      </c>
      <c r="H851" s="9">
        <f t="shared" ca="1" si="254"/>
        <v>5</v>
      </c>
      <c r="I851" s="1">
        <f t="shared" ca="1" si="255"/>
        <v>9118</v>
      </c>
      <c r="J851" s="1">
        <f t="shared" ca="1" si="256"/>
        <v>306</v>
      </c>
      <c r="K851" s="9">
        <f t="shared" si="257"/>
        <v>1</v>
      </c>
      <c r="L851" s="9">
        <f t="shared" si="258"/>
        <v>1</v>
      </c>
      <c r="M851" s="2">
        <f t="shared" ca="1" si="259"/>
        <v>64743.856580778156</v>
      </c>
      <c r="N851" s="2">
        <f t="shared" ca="1" si="260"/>
        <v>3388.2678373574281</v>
      </c>
      <c r="O851" s="3">
        <v>3</v>
      </c>
      <c r="P851" s="2">
        <f t="shared" ca="1" si="261"/>
        <v>8290.6249701150846</v>
      </c>
      <c r="Q851" s="2">
        <f t="shared" ca="1" si="262"/>
        <v>-76.573598922698523</v>
      </c>
      <c r="R851" s="2">
        <f t="shared" ca="1" si="263"/>
        <v>822.75004573308479</v>
      </c>
      <c r="S851" s="2">
        <f t="shared" ca="1" si="263"/>
        <v>701.22057745853078</v>
      </c>
      <c r="T851" s="3">
        <v>5</v>
      </c>
      <c r="U851" s="2">
        <f t="shared" ca="1" si="264"/>
        <v>20134.246163831594</v>
      </c>
      <c r="V851" s="2">
        <f t="shared" ca="1" si="265"/>
        <v>24.652262919575918</v>
      </c>
      <c r="W851" s="3">
        <v>1</v>
      </c>
      <c r="X851" s="3">
        <v>1</v>
      </c>
    </row>
    <row r="852" spans="1:24" x14ac:dyDescent="0.3">
      <c r="A852" s="1">
        <f t="shared" ca="1" si="247"/>
        <v>51251.598772027792</v>
      </c>
      <c r="B852" s="1">
        <f t="shared" ca="1" si="248"/>
        <v>4595</v>
      </c>
      <c r="C852" s="9">
        <f t="shared" ca="1" si="249"/>
        <v>3</v>
      </c>
      <c r="D852" s="1">
        <f t="shared" ca="1" si="250"/>
        <v>6768.811879867385</v>
      </c>
      <c r="E852" s="1">
        <f t="shared" ca="1" si="251"/>
        <v>72</v>
      </c>
      <c r="F852" s="1">
        <f t="shared" ca="1" si="252"/>
        <v>1058</v>
      </c>
      <c r="G852" s="1">
        <f t="shared" ca="1" si="253"/>
        <v>806.80489016785032</v>
      </c>
      <c r="H852" s="9">
        <f t="shared" ca="1" si="254"/>
        <v>5</v>
      </c>
      <c r="I852" s="1">
        <f t="shared" ca="1" si="255"/>
        <v>12479</v>
      </c>
      <c r="J852" s="1">
        <f t="shared" ca="1" si="256"/>
        <v>387</v>
      </c>
      <c r="K852" s="9">
        <f t="shared" si="257"/>
        <v>1</v>
      </c>
      <c r="L852" s="9">
        <f t="shared" si="258"/>
        <v>1</v>
      </c>
      <c r="M852" s="2">
        <f t="shared" ca="1" si="259"/>
        <v>51251.598772027792</v>
      </c>
      <c r="N852" s="2">
        <f t="shared" ca="1" si="260"/>
        <v>5985.8216198719383</v>
      </c>
      <c r="O852" s="3">
        <v>3</v>
      </c>
      <c r="P852" s="2">
        <f t="shared" ca="1" si="261"/>
        <v>6768.811879867385</v>
      </c>
      <c r="Q852" s="2">
        <f t="shared" ca="1" si="262"/>
        <v>-75.908042057073459</v>
      </c>
      <c r="R852" s="2">
        <f t="shared" ca="1" si="263"/>
        <v>553.86103454015665</v>
      </c>
      <c r="S852" s="2">
        <f t="shared" ca="1" si="263"/>
        <v>806.80489016785032</v>
      </c>
      <c r="T852" s="3">
        <v>5</v>
      </c>
      <c r="U852" s="2">
        <f t="shared" ca="1" si="264"/>
        <v>932.62740416805354</v>
      </c>
      <c r="V852" s="2">
        <f t="shared" ca="1" si="265"/>
        <v>652.71586395474867</v>
      </c>
      <c r="W852" s="3">
        <v>1</v>
      </c>
      <c r="X852" s="3">
        <v>1</v>
      </c>
    </row>
    <row r="853" spans="1:24" x14ac:dyDescent="0.3">
      <c r="A853" s="1">
        <f t="shared" ca="1" si="247"/>
        <v>65222.668264089203</v>
      </c>
      <c r="B853" s="1">
        <f t="shared" ca="1" si="248"/>
        <v>3540.6387597691364</v>
      </c>
      <c r="C853" s="9">
        <f t="shared" ca="1" si="249"/>
        <v>3</v>
      </c>
      <c r="D853" s="1">
        <f t="shared" ca="1" si="250"/>
        <v>7151.5801613488211</v>
      </c>
      <c r="E853" s="1">
        <f t="shared" ca="1" si="251"/>
        <v>90.749818704382704</v>
      </c>
      <c r="F853" s="1">
        <f t="shared" ca="1" si="252"/>
        <v>884.21242132208567</v>
      </c>
      <c r="G853" s="1">
        <f t="shared" ca="1" si="253"/>
        <v>725</v>
      </c>
      <c r="H853" s="9">
        <f t="shared" ca="1" si="254"/>
        <v>5</v>
      </c>
      <c r="I853" s="1">
        <f t="shared" ca="1" si="255"/>
        <v>13928</v>
      </c>
      <c r="J853" s="1">
        <f t="shared" ca="1" si="256"/>
        <v>434.97011324736729</v>
      </c>
      <c r="K853" s="9">
        <f t="shared" si="257"/>
        <v>1</v>
      </c>
      <c r="L853" s="9">
        <f t="shared" si="258"/>
        <v>1</v>
      </c>
      <c r="M853" s="2">
        <f t="shared" ca="1" si="259"/>
        <v>65222.668264089203</v>
      </c>
      <c r="N853" s="2">
        <f t="shared" ca="1" si="260"/>
        <v>3540.6387597691364</v>
      </c>
      <c r="O853" s="3">
        <v>3</v>
      </c>
      <c r="P853" s="2">
        <f t="shared" ca="1" si="261"/>
        <v>7151.5801613488211</v>
      </c>
      <c r="Q853" s="2">
        <f t="shared" ca="1" si="262"/>
        <v>90.749818704382704</v>
      </c>
      <c r="R853" s="2">
        <f t="shared" ca="1" si="263"/>
        <v>884.21242132208567</v>
      </c>
      <c r="S853" s="2">
        <f t="shared" ca="1" si="263"/>
        <v>681.88553051150427</v>
      </c>
      <c r="T853" s="3">
        <v>5</v>
      </c>
      <c r="U853" s="2">
        <f t="shared" ca="1" si="264"/>
        <v>25711.52803124522</v>
      </c>
      <c r="V853" s="2">
        <f t="shared" ca="1" si="265"/>
        <v>434.97011324736729</v>
      </c>
      <c r="W853" s="3">
        <v>1</v>
      </c>
      <c r="X853" s="3">
        <v>1</v>
      </c>
    </row>
    <row r="854" spans="1:24" x14ac:dyDescent="0.3">
      <c r="A854" s="1">
        <f t="shared" ca="1" si="247"/>
        <v>52605.833721208874</v>
      </c>
      <c r="B854" s="1">
        <f t="shared" ca="1" si="248"/>
        <v>2419.6081709155519</v>
      </c>
      <c r="C854" s="9">
        <f t="shared" ca="1" si="249"/>
        <v>3</v>
      </c>
      <c r="D854" s="1">
        <f t="shared" ca="1" si="250"/>
        <v>3808.133842877985</v>
      </c>
      <c r="E854" s="1">
        <f t="shared" ca="1" si="251"/>
        <v>176.21799671297748</v>
      </c>
      <c r="F854" s="1">
        <f t="shared" ca="1" si="252"/>
        <v>778</v>
      </c>
      <c r="G854" s="1">
        <f t="shared" ca="1" si="253"/>
        <v>730.41122530359496</v>
      </c>
      <c r="H854" s="9">
        <f t="shared" ca="1" si="254"/>
        <v>5</v>
      </c>
      <c r="I854" s="1">
        <f t="shared" ca="1" si="255"/>
        <v>7076.7638420140429</v>
      </c>
      <c r="J854" s="1">
        <f t="shared" ca="1" si="256"/>
        <v>314.13940670576204</v>
      </c>
      <c r="K854" s="9">
        <f t="shared" si="257"/>
        <v>1</v>
      </c>
      <c r="L854" s="9">
        <f t="shared" si="258"/>
        <v>1</v>
      </c>
      <c r="M854" s="2">
        <f t="shared" ca="1" si="259"/>
        <v>52605.833721208874</v>
      </c>
      <c r="N854" s="2">
        <f t="shared" ca="1" si="260"/>
        <v>2419.6081709155519</v>
      </c>
      <c r="O854" s="3">
        <v>3</v>
      </c>
      <c r="P854" s="2">
        <f t="shared" ca="1" si="261"/>
        <v>3808.133842877985</v>
      </c>
      <c r="Q854" s="2">
        <f t="shared" ca="1" si="262"/>
        <v>176.21799671297748</v>
      </c>
      <c r="R854" s="2">
        <f t="shared" ca="1" si="263"/>
        <v>1082.2496227123077</v>
      </c>
      <c r="S854" s="2">
        <f t="shared" ca="1" si="263"/>
        <v>730.41122530359496</v>
      </c>
      <c r="T854" s="3">
        <v>5</v>
      </c>
      <c r="U854" s="2">
        <f t="shared" ca="1" si="264"/>
        <v>7076.7638420140429</v>
      </c>
      <c r="V854" s="2">
        <f t="shared" ca="1" si="265"/>
        <v>314.13940670576204</v>
      </c>
      <c r="W854" s="3">
        <v>1</v>
      </c>
      <c r="X854" s="3">
        <v>1</v>
      </c>
    </row>
    <row r="855" spans="1:24" x14ac:dyDescent="0.3">
      <c r="A855" s="1">
        <f t="shared" ca="1" si="247"/>
        <v>51570.115788839044</v>
      </c>
      <c r="B855" s="1">
        <f t="shared" ca="1" si="248"/>
        <v>3263</v>
      </c>
      <c r="C855" s="9">
        <f t="shared" ca="1" si="249"/>
        <v>3</v>
      </c>
      <c r="D855" s="1">
        <f t="shared" ca="1" si="250"/>
        <v>2304.2172871812013</v>
      </c>
      <c r="E855" s="1">
        <f t="shared" ca="1" si="251"/>
        <v>70.766212277472405</v>
      </c>
      <c r="F855" s="1">
        <f t="shared" ca="1" si="252"/>
        <v>876.68650956536874</v>
      </c>
      <c r="G855" s="1">
        <f t="shared" ca="1" si="253"/>
        <v>750</v>
      </c>
      <c r="H855" s="9">
        <f t="shared" ca="1" si="254"/>
        <v>5</v>
      </c>
      <c r="I855" s="1">
        <f t="shared" ca="1" si="255"/>
        <v>6565</v>
      </c>
      <c r="J855" s="1">
        <f t="shared" ca="1" si="256"/>
        <v>205.46998735499704</v>
      </c>
      <c r="K855" s="9">
        <f t="shared" si="257"/>
        <v>1</v>
      </c>
      <c r="L855" s="9">
        <f t="shared" si="258"/>
        <v>1</v>
      </c>
      <c r="M855" s="2">
        <f t="shared" ca="1" si="259"/>
        <v>51570.115788839044</v>
      </c>
      <c r="N855" s="2">
        <f t="shared" ca="1" si="260"/>
        <v>6967.0795866475764</v>
      </c>
      <c r="O855" s="3">
        <v>3</v>
      </c>
      <c r="P855" s="2">
        <f t="shared" ca="1" si="261"/>
        <v>2304.2172871812013</v>
      </c>
      <c r="Q855" s="2">
        <f t="shared" ca="1" si="262"/>
        <v>70.766212277472405</v>
      </c>
      <c r="R855" s="2">
        <f t="shared" ca="1" si="263"/>
        <v>876.68650956536874</v>
      </c>
      <c r="S855" s="2">
        <f t="shared" ca="1" si="263"/>
        <v>1152.5872044261919</v>
      </c>
      <c r="T855" s="3">
        <v>5</v>
      </c>
      <c r="U855" s="2">
        <f t="shared" ca="1" si="264"/>
        <v>27708.640860956344</v>
      </c>
      <c r="V855" s="2">
        <f t="shared" ca="1" si="265"/>
        <v>205.46998735499704</v>
      </c>
      <c r="W855" s="3">
        <v>1</v>
      </c>
      <c r="X855" s="3">
        <v>1</v>
      </c>
    </row>
    <row r="856" spans="1:24" x14ac:dyDescent="0.3">
      <c r="A856" s="1">
        <f t="shared" ca="1" si="247"/>
        <v>56412.561972995973</v>
      </c>
      <c r="B856" s="1">
        <f t="shared" ca="1" si="248"/>
        <v>986</v>
      </c>
      <c r="C856" s="9">
        <f t="shared" ca="1" si="249"/>
        <v>3</v>
      </c>
      <c r="D856" s="1">
        <f t="shared" ca="1" si="250"/>
        <v>3696.1055875037277</v>
      </c>
      <c r="E856" s="1">
        <f t="shared" ca="1" si="251"/>
        <v>140.84654240857935</v>
      </c>
      <c r="F856" s="1">
        <f t="shared" ca="1" si="252"/>
        <v>963</v>
      </c>
      <c r="G856" s="1">
        <f t="shared" ca="1" si="253"/>
        <v>776</v>
      </c>
      <c r="H856" s="9">
        <f t="shared" ca="1" si="254"/>
        <v>5</v>
      </c>
      <c r="I856" s="1">
        <f t="shared" ca="1" si="255"/>
        <v>10312</v>
      </c>
      <c r="J856" s="1">
        <f t="shared" ca="1" si="256"/>
        <v>252.89216982819033</v>
      </c>
      <c r="K856" s="9">
        <f t="shared" si="257"/>
        <v>1</v>
      </c>
      <c r="L856" s="9">
        <f t="shared" si="258"/>
        <v>1</v>
      </c>
      <c r="M856" s="2">
        <f t="shared" ca="1" si="259"/>
        <v>56412.561972995973</v>
      </c>
      <c r="N856" s="2">
        <f t="shared" ca="1" si="260"/>
        <v>-62.136733507630197</v>
      </c>
      <c r="O856" s="3">
        <v>3</v>
      </c>
      <c r="P856" s="2">
        <f t="shared" ca="1" si="261"/>
        <v>3696.1055875037277</v>
      </c>
      <c r="Q856" s="2">
        <f t="shared" ca="1" si="262"/>
        <v>140.84654240857935</v>
      </c>
      <c r="R856" s="2">
        <f t="shared" ca="1" si="263"/>
        <v>1273.4229506312083</v>
      </c>
      <c r="S856" s="2">
        <f t="shared" ca="1" si="263"/>
        <v>1083.9869482289553</v>
      </c>
      <c r="T856" s="3">
        <v>5</v>
      </c>
      <c r="U856" s="2">
        <f t="shared" ca="1" si="264"/>
        <v>23316.026102962343</v>
      </c>
      <c r="V856" s="2">
        <f t="shared" ca="1" si="265"/>
        <v>252.89216982819033</v>
      </c>
      <c r="W856" s="3">
        <v>1</v>
      </c>
      <c r="X856" s="3">
        <v>1</v>
      </c>
    </row>
    <row r="857" spans="1:24" x14ac:dyDescent="0.3">
      <c r="A857" s="1">
        <f t="shared" ca="1" si="247"/>
        <v>49721.214398125681</v>
      </c>
      <c r="B857" s="1">
        <f t="shared" ca="1" si="248"/>
        <v>3285.4269076641958</v>
      </c>
      <c r="C857" s="9">
        <f t="shared" ca="1" si="249"/>
        <v>3</v>
      </c>
      <c r="D857" s="1">
        <f t="shared" ca="1" si="250"/>
        <v>3934</v>
      </c>
      <c r="E857" s="1">
        <f t="shared" ca="1" si="251"/>
        <v>68</v>
      </c>
      <c r="F857" s="1">
        <f t="shared" ca="1" si="252"/>
        <v>978.38231119963211</v>
      </c>
      <c r="G857" s="1">
        <f t="shared" ca="1" si="253"/>
        <v>775.43443825794384</v>
      </c>
      <c r="H857" s="9">
        <f t="shared" ca="1" si="254"/>
        <v>5</v>
      </c>
      <c r="I857" s="1">
        <f t="shared" ca="1" si="255"/>
        <v>8145.2682495981007</v>
      </c>
      <c r="J857" s="1">
        <f t="shared" ca="1" si="256"/>
        <v>223.50069293781064</v>
      </c>
      <c r="K857" s="9">
        <f t="shared" si="257"/>
        <v>1</v>
      </c>
      <c r="L857" s="9">
        <f t="shared" si="258"/>
        <v>1</v>
      </c>
      <c r="M857" s="2">
        <f t="shared" ca="1" si="259"/>
        <v>49721.214398125681</v>
      </c>
      <c r="N857" s="2">
        <f t="shared" ca="1" si="260"/>
        <v>3285.4269076641958</v>
      </c>
      <c r="O857" s="3">
        <v>3</v>
      </c>
      <c r="P857" s="2">
        <f t="shared" ca="1" si="261"/>
        <v>11351.235191439859</v>
      </c>
      <c r="Q857" s="2">
        <f t="shared" ca="1" si="262"/>
        <v>193.23751381610464</v>
      </c>
      <c r="R857" s="2">
        <f t="shared" ca="1" si="263"/>
        <v>978.38231119963211</v>
      </c>
      <c r="S857" s="2">
        <f t="shared" ca="1" si="263"/>
        <v>775.43443825794384</v>
      </c>
      <c r="T857" s="3">
        <v>5</v>
      </c>
      <c r="U857" s="2">
        <f t="shared" ca="1" si="264"/>
        <v>8145.2682495981007</v>
      </c>
      <c r="V857" s="2">
        <f t="shared" ca="1" si="265"/>
        <v>223.50069293781064</v>
      </c>
      <c r="W857" s="3">
        <v>1</v>
      </c>
      <c r="X857" s="3">
        <v>1</v>
      </c>
    </row>
    <row r="858" spans="1:24" x14ac:dyDescent="0.3">
      <c r="A858" s="1">
        <f t="shared" ca="1" si="247"/>
        <v>62420</v>
      </c>
      <c r="B858" s="1">
        <f t="shared" ca="1" si="248"/>
        <v>3738.7934084705844</v>
      </c>
      <c r="C858" s="9">
        <f t="shared" ca="1" si="249"/>
        <v>3</v>
      </c>
      <c r="D858" s="1">
        <f t="shared" ca="1" si="250"/>
        <v>4930.8449805777454</v>
      </c>
      <c r="E858" s="1">
        <f t="shared" ca="1" si="251"/>
        <v>82.662836427156037</v>
      </c>
      <c r="F858" s="1">
        <f t="shared" ca="1" si="252"/>
        <v>798</v>
      </c>
      <c r="G858" s="1">
        <f t="shared" ca="1" si="253"/>
        <v>800.51804067553962</v>
      </c>
      <c r="H858" s="9">
        <f t="shared" ca="1" si="254"/>
        <v>5</v>
      </c>
      <c r="I858" s="1">
        <f t="shared" ca="1" si="255"/>
        <v>17659</v>
      </c>
      <c r="J858" s="1">
        <f t="shared" ca="1" si="256"/>
        <v>242</v>
      </c>
      <c r="K858" s="9">
        <f t="shared" si="257"/>
        <v>1</v>
      </c>
      <c r="L858" s="9">
        <f t="shared" si="258"/>
        <v>1</v>
      </c>
      <c r="M858" s="2">
        <f t="shared" ca="1" si="259"/>
        <v>45119.136143117896</v>
      </c>
      <c r="N858" s="2">
        <f t="shared" ca="1" si="260"/>
        <v>3738.7934084705844</v>
      </c>
      <c r="O858" s="3">
        <v>3</v>
      </c>
      <c r="P858" s="2">
        <f t="shared" ca="1" si="261"/>
        <v>4930.8449805777454</v>
      </c>
      <c r="Q858" s="2">
        <f t="shared" ca="1" si="262"/>
        <v>82.662836427156037</v>
      </c>
      <c r="R858" s="2">
        <f t="shared" ca="1" si="263"/>
        <v>600.33246255637778</v>
      </c>
      <c r="S858" s="2">
        <f t="shared" ca="1" si="263"/>
        <v>800.51804067553962</v>
      </c>
      <c r="T858" s="3">
        <v>5</v>
      </c>
      <c r="U858" s="2">
        <f t="shared" ca="1" si="264"/>
        <v>20574.10044417969</v>
      </c>
      <c r="V858" s="2">
        <f t="shared" ca="1" si="265"/>
        <v>719.62035646956269</v>
      </c>
      <c r="W858" s="3">
        <v>1</v>
      </c>
      <c r="X858" s="3">
        <v>1</v>
      </c>
    </row>
    <row r="859" spans="1:24" x14ac:dyDescent="0.3">
      <c r="A859" s="1">
        <f t="shared" ca="1" si="247"/>
        <v>69408.450927158337</v>
      </c>
      <c r="B859" s="1">
        <f t="shared" ca="1" si="248"/>
        <v>669</v>
      </c>
      <c r="C859" s="9">
        <f t="shared" ca="1" si="249"/>
        <v>3</v>
      </c>
      <c r="D859" s="1">
        <f t="shared" ca="1" si="250"/>
        <v>6431</v>
      </c>
      <c r="E859" s="1">
        <f t="shared" ca="1" si="251"/>
        <v>125</v>
      </c>
      <c r="F859" s="1">
        <f t="shared" ca="1" si="252"/>
        <v>958.77380576141456</v>
      </c>
      <c r="G859" s="1">
        <f t="shared" ca="1" si="253"/>
        <v>933.45148314587595</v>
      </c>
      <c r="H859" s="9">
        <f t="shared" ca="1" si="254"/>
        <v>5</v>
      </c>
      <c r="I859" s="1">
        <f t="shared" ca="1" si="255"/>
        <v>9396.6706752263199</v>
      </c>
      <c r="J859" s="1">
        <f t="shared" ca="1" si="256"/>
        <v>336.50473392790059</v>
      </c>
      <c r="K859" s="9">
        <f t="shared" si="257"/>
        <v>1</v>
      </c>
      <c r="L859" s="9">
        <f t="shared" si="258"/>
        <v>1</v>
      </c>
      <c r="M859" s="2">
        <f t="shared" ca="1" si="259"/>
        <v>69408.450927158337</v>
      </c>
      <c r="N859" s="2">
        <f t="shared" ca="1" si="260"/>
        <v>6345.9130305147382</v>
      </c>
      <c r="O859" s="3">
        <v>3</v>
      </c>
      <c r="P859" s="2">
        <f t="shared" ca="1" si="261"/>
        <v>13192.833441026138</v>
      </c>
      <c r="Q859" s="2">
        <f t="shared" ca="1" si="262"/>
        <v>191.67904750835271</v>
      </c>
      <c r="R859" s="2">
        <f t="shared" ca="1" si="263"/>
        <v>958.77380576141456</v>
      </c>
      <c r="S859" s="2">
        <f t="shared" ca="1" si="263"/>
        <v>933.45148314587595</v>
      </c>
      <c r="T859" s="3">
        <v>5</v>
      </c>
      <c r="U859" s="2">
        <f t="shared" ca="1" si="264"/>
        <v>9396.6706752263199</v>
      </c>
      <c r="V859" s="2">
        <f t="shared" ca="1" si="265"/>
        <v>336.50473392790059</v>
      </c>
      <c r="W859" s="3">
        <v>1</v>
      </c>
      <c r="X859" s="3">
        <v>1</v>
      </c>
    </row>
    <row r="860" spans="1:24" x14ac:dyDescent="0.3">
      <c r="A860" s="1">
        <f t="shared" ca="1" si="247"/>
        <v>66016</v>
      </c>
      <c r="B860" s="1">
        <f t="shared" ca="1" si="248"/>
        <v>3808</v>
      </c>
      <c r="C860" s="9">
        <f t="shared" ca="1" si="249"/>
        <v>3</v>
      </c>
      <c r="D860" s="1">
        <f t="shared" ca="1" si="250"/>
        <v>7294.7479025234961</v>
      </c>
      <c r="E860" s="1">
        <f t="shared" ca="1" si="251"/>
        <v>109.87775005274067</v>
      </c>
      <c r="F860" s="1">
        <f t="shared" ca="1" si="252"/>
        <v>953.80385411663349</v>
      </c>
      <c r="G860" s="1">
        <f t="shared" ca="1" si="253"/>
        <v>1070</v>
      </c>
      <c r="H860" s="9">
        <f t="shared" ca="1" si="254"/>
        <v>5</v>
      </c>
      <c r="I860" s="1">
        <f t="shared" ca="1" si="255"/>
        <v>13284.73874372968</v>
      </c>
      <c r="J860" s="1">
        <f t="shared" ca="1" si="256"/>
        <v>373.41261271489878</v>
      </c>
      <c r="K860" s="9">
        <f t="shared" si="257"/>
        <v>1</v>
      </c>
      <c r="L860" s="9">
        <f t="shared" si="258"/>
        <v>1</v>
      </c>
      <c r="M860" s="2">
        <f t="shared" ca="1" si="259"/>
        <v>44419.529921634625</v>
      </c>
      <c r="N860" s="2">
        <f t="shared" ca="1" si="260"/>
        <v>6919.3081646097125</v>
      </c>
      <c r="O860" s="3">
        <v>3</v>
      </c>
      <c r="P860" s="2">
        <f t="shared" ca="1" si="261"/>
        <v>7294.7479025234961</v>
      </c>
      <c r="Q860" s="2">
        <f t="shared" ca="1" si="262"/>
        <v>109.87775005274067</v>
      </c>
      <c r="R860" s="2">
        <f t="shared" ca="1" si="263"/>
        <v>953.80385411663349</v>
      </c>
      <c r="S860" s="2">
        <f t="shared" ca="1" si="263"/>
        <v>558.0844317869205</v>
      </c>
      <c r="T860" s="3">
        <v>5</v>
      </c>
      <c r="U860" s="2">
        <f t="shared" ca="1" si="264"/>
        <v>13284.73874372968</v>
      </c>
      <c r="V860" s="2">
        <f t="shared" ca="1" si="265"/>
        <v>373.41261271489878</v>
      </c>
      <c r="W860" s="3">
        <v>1</v>
      </c>
      <c r="X860" s="3">
        <v>1</v>
      </c>
    </row>
    <row r="861" spans="1:24" x14ac:dyDescent="0.3">
      <c r="A861" s="1">
        <f t="shared" ca="1" si="247"/>
        <v>58605</v>
      </c>
      <c r="B861" s="1">
        <f t="shared" ca="1" si="248"/>
        <v>3012</v>
      </c>
      <c r="C861" s="9">
        <f t="shared" ca="1" si="249"/>
        <v>3</v>
      </c>
      <c r="D861" s="1">
        <f t="shared" ca="1" si="250"/>
        <v>4690.1922279482715</v>
      </c>
      <c r="E861" s="1">
        <f t="shared" ca="1" si="251"/>
        <v>76.676802936451764</v>
      </c>
      <c r="F861" s="1">
        <f t="shared" ca="1" si="252"/>
        <v>978.41153396841912</v>
      </c>
      <c r="G861" s="1">
        <f t="shared" ca="1" si="253"/>
        <v>925</v>
      </c>
      <c r="H861" s="9">
        <f t="shared" ca="1" si="254"/>
        <v>5</v>
      </c>
      <c r="I861" s="1">
        <f t="shared" ca="1" si="255"/>
        <v>9321.8907641674159</v>
      </c>
      <c r="J861" s="1">
        <f t="shared" ca="1" si="256"/>
        <v>392</v>
      </c>
      <c r="K861" s="9">
        <f t="shared" si="257"/>
        <v>1</v>
      </c>
      <c r="L861" s="9">
        <f t="shared" si="258"/>
        <v>1</v>
      </c>
      <c r="M861" s="2">
        <f t="shared" ca="1" si="259"/>
        <v>34591.444274878711</v>
      </c>
      <c r="N861" s="2">
        <f t="shared" ca="1" si="260"/>
        <v>-721.77279791763885</v>
      </c>
      <c r="O861" s="3">
        <v>3</v>
      </c>
      <c r="P861" s="2">
        <f t="shared" ca="1" si="261"/>
        <v>4690.1922279482715</v>
      </c>
      <c r="Q861" s="2">
        <f t="shared" ca="1" si="262"/>
        <v>76.676802936451764</v>
      </c>
      <c r="R861" s="2">
        <f t="shared" ca="1" si="263"/>
        <v>978.41153396841912</v>
      </c>
      <c r="S861" s="2">
        <f t="shared" ca="1" si="263"/>
        <v>657.98016641847005</v>
      </c>
      <c r="T861" s="3">
        <v>5</v>
      </c>
      <c r="U861" s="2">
        <f t="shared" ca="1" si="264"/>
        <v>9321.8907641674159</v>
      </c>
      <c r="V861" s="2">
        <f t="shared" ca="1" si="265"/>
        <v>539.08067855666559</v>
      </c>
      <c r="W861" s="3">
        <v>1</v>
      </c>
      <c r="X861" s="3">
        <v>1</v>
      </c>
    </row>
    <row r="862" spans="1:24" x14ac:dyDescent="0.3">
      <c r="A862" s="1">
        <f t="shared" ca="1" si="247"/>
        <v>68121</v>
      </c>
      <c r="B862" s="1">
        <f t="shared" ca="1" si="248"/>
        <v>200</v>
      </c>
      <c r="C862" s="9">
        <f t="shared" ca="1" si="249"/>
        <v>3</v>
      </c>
      <c r="D862" s="1">
        <f t="shared" ca="1" si="250"/>
        <v>9988</v>
      </c>
      <c r="E862" s="1">
        <f t="shared" ca="1" si="251"/>
        <v>107.53943877598954</v>
      </c>
      <c r="F862" s="1">
        <f t="shared" ca="1" si="252"/>
        <v>857</v>
      </c>
      <c r="G862" s="1">
        <f t="shared" ca="1" si="253"/>
        <v>930.57237234326976</v>
      </c>
      <c r="H862" s="9">
        <f t="shared" ca="1" si="254"/>
        <v>5</v>
      </c>
      <c r="I862" s="1">
        <f t="shared" ca="1" si="255"/>
        <v>11184.832266534031</v>
      </c>
      <c r="J862" s="1">
        <f t="shared" ca="1" si="256"/>
        <v>391.38171894728276</v>
      </c>
      <c r="K862" s="9">
        <f t="shared" si="257"/>
        <v>1</v>
      </c>
      <c r="L862" s="9">
        <f t="shared" si="258"/>
        <v>1</v>
      </c>
      <c r="M862" s="2">
        <f t="shared" ca="1" si="259"/>
        <v>41507.948794339318</v>
      </c>
      <c r="N862" s="2">
        <f t="shared" ca="1" si="260"/>
        <v>4.9320623549106131</v>
      </c>
      <c r="O862" s="3">
        <v>3</v>
      </c>
      <c r="P862" s="2">
        <f t="shared" ca="1" si="261"/>
        <v>10013.639683867535</v>
      </c>
      <c r="Q862" s="2">
        <f t="shared" ca="1" si="262"/>
        <v>107.53943877598954</v>
      </c>
      <c r="R862" s="2">
        <f t="shared" ca="1" si="263"/>
        <v>645.76191413139065</v>
      </c>
      <c r="S862" s="2">
        <f t="shared" ca="1" si="263"/>
        <v>930.57237234326976</v>
      </c>
      <c r="T862" s="3">
        <v>5</v>
      </c>
      <c r="U862" s="2">
        <f t="shared" ca="1" si="264"/>
        <v>11184.832266534031</v>
      </c>
      <c r="V862" s="2">
        <f t="shared" ca="1" si="265"/>
        <v>391.38171894728276</v>
      </c>
      <c r="W862" s="3">
        <v>1</v>
      </c>
      <c r="X862" s="3">
        <v>1</v>
      </c>
    </row>
    <row r="863" spans="1:24" x14ac:dyDescent="0.3">
      <c r="A863" s="1">
        <f t="shared" ca="1" si="247"/>
        <v>52041.309087801652</v>
      </c>
      <c r="B863" s="1">
        <f t="shared" ca="1" si="248"/>
        <v>2034.1924423129999</v>
      </c>
      <c r="C863" s="9">
        <f t="shared" ca="1" si="249"/>
        <v>3</v>
      </c>
      <c r="D863" s="1">
        <f t="shared" ca="1" si="250"/>
        <v>6955</v>
      </c>
      <c r="E863" s="1">
        <f t="shared" ca="1" si="251"/>
        <v>61.095301718716414</v>
      </c>
      <c r="F863" s="1">
        <f t="shared" ca="1" si="252"/>
        <v>848.33561084712244</v>
      </c>
      <c r="G863" s="1">
        <f t="shared" ca="1" si="253"/>
        <v>845.9007826924435</v>
      </c>
      <c r="H863" s="9">
        <f t="shared" ca="1" si="254"/>
        <v>5</v>
      </c>
      <c r="I863" s="1">
        <f t="shared" ca="1" si="255"/>
        <v>8750.6962027136742</v>
      </c>
      <c r="J863" s="1">
        <f t="shared" ca="1" si="256"/>
        <v>359.49824575547194</v>
      </c>
      <c r="K863" s="9">
        <f t="shared" si="257"/>
        <v>1</v>
      </c>
      <c r="L863" s="9">
        <f t="shared" si="258"/>
        <v>1</v>
      </c>
      <c r="M863" s="2">
        <f t="shared" ca="1" si="259"/>
        <v>52041.309087801652</v>
      </c>
      <c r="N863" s="2">
        <f t="shared" ca="1" si="260"/>
        <v>2034.1924423129999</v>
      </c>
      <c r="O863" s="3">
        <v>3</v>
      </c>
      <c r="P863" s="2">
        <f t="shared" ca="1" si="261"/>
        <v>747.55359087039415</v>
      </c>
      <c r="Q863" s="2">
        <f t="shared" ca="1" si="262"/>
        <v>61.095301718716414</v>
      </c>
      <c r="R863" s="2">
        <f t="shared" ca="1" si="263"/>
        <v>848.33561084712244</v>
      </c>
      <c r="S863" s="2">
        <f t="shared" ca="1" si="263"/>
        <v>845.9007826924435</v>
      </c>
      <c r="T863" s="3">
        <v>5</v>
      </c>
      <c r="U863" s="2">
        <f t="shared" ca="1" si="264"/>
        <v>8750.6962027136742</v>
      </c>
      <c r="V863" s="2">
        <f t="shared" ca="1" si="265"/>
        <v>359.49824575547194</v>
      </c>
      <c r="W863" s="3">
        <v>1</v>
      </c>
      <c r="X863" s="3">
        <v>1</v>
      </c>
    </row>
    <row r="864" spans="1:24" x14ac:dyDescent="0.3">
      <c r="A864" s="1">
        <f t="shared" ca="1" si="247"/>
        <v>67005.020887225444</v>
      </c>
      <c r="B864" s="1">
        <f t="shared" ca="1" si="248"/>
        <v>1716</v>
      </c>
      <c r="C864" s="9">
        <f t="shared" ca="1" si="249"/>
        <v>3</v>
      </c>
      <c r="D864" s="1">
        <f t="shared" ca="1" si="250"/>
        <v>3993.4483455720579</v>
      </c>
      <c r="E864" s="1">
        <f t="shared" ca="1" si="251"/>
        <v>151.36987647896228</v>
      </c>
      <c r="F864" s="1">
        <f t="shared" ca="1" si="252"/>
        <v>1008.7728197769096</v>
      </c>
      <c r="G864" s="1">
        <f t="shared" ca="1" si="253"/>
        <v>987</v>
      </c>
      <c r="H864" s="9">
        <f t="shared" ca="1" si="254"/>
        <v>5</v>
      </c>
      <c r="I864" s="1">
        <f t="shared" ca="1" si="255"/>
        <v>17379.653497208212</v>
      </c>
      <c r="J864" s="1">
        <f t="shared" ca="1" si="256"/>
        <v>191.35318716304175</v>
      </c>
      <c r="K864" s="9">
        <f t="shared" si="257"/>
        <v>1</v>
      </c>
      <c r="L864" s="9">
        <f t="shared" si="258"/>
        <v>1</v>
      </c>
      <c r="M864" s="2">
        <f t="shared" ca="1" si="259"/>
        <v>67005.020887225444</v>
      </c>
      <c r="N864" s="2">
        <f t="shared" ca="1" si="260"/>
        <v>-235.89308536032104</v>
      </c>
      <c r="O864" s="3">
        <v>3</v>
      </c>
      <c r="P864" s="2">
        <f t="shared" ca="1" si="261"/>
        <v>3993.4483455720579</v>
      </c>
      <c r="Q864" s="2">
        <f t="shared" ca="1" si="262"/>
        <v>151.36987647896228</v>
      </c>
      <c r="R864" s="2">
        <f t="shared" ca="1" si="263"/>
        <v>1008.7728197769096</v>
      </c>
      <c r="S864" s="2">
        <f t="shared" ca="1" si="263"/>
        <v>523.55053599460962</v>
      </c>
      <c r="T864" s="3">
        <v>5</v>
      </c>
      <c r="U864" s="2">
        <f t="shared" ca="1" si="264"/>
        <v>17379.653497208212</v>
      </c>
      <c r="V864" s="2">
        <f t="shared" ca="1" si="265"/>
        <v>191.35318716304175</v>
      </c>
      <c r="W864" s="3">
        <v>1</v>
      </c>
      <c r="X864" s="3">
        <v>1</v>
      </c>
    </row>
    <row r="865" spans="1:24" x14ac:dyDescent="0.3">
      <c r="A865" s="1">
        <f t="shared" ca="1" si="247"/>
        <v>58245.599338591586</v>
      </c>
      <c r="B865" s="1">
        <f t="shared" ca="1" si="248"/>
        <v>2558.4190982244659</v>
      </c>
      <c r="C865" s="9">
        <f t="shared" ca="1" si="249"/>
        <v>3</v>
      </c>
      <c r="D865" s="1">
        <f t="shared" ca="1" si="250"/>
        <v>9702</v>
      </c>
      <c r="E865" s="1">
        <f t="shared" ca="1" si="251"/>
        <v>149.36892209280887</v>
      </c>
      <c r="F865" s="1">
        <f t="shared" ca="1" si="252"/>
        <v>878.98412824315074</v>
      </c>
      <c r="G865" s="1">
        <f t="shared" ca="1" si="253"/>
        <v>879.82741381348262</v>
      </c>
      <c r="H865" s="9">
        <f t="shared" ca="1" si="254"/>
        <v>5</v>
      </c>
      <c r="I865" s="1">
        <f t="shared" ca="1" si="255"/>
        <v>19445</v>
      </c>
      <c r="J865" s="1">
        <f t="shared" ca="1" si="256"/>
        <v>243</v>
      </c>
      <c r="K865" s="9">
        <f t="shared" si="257"/>
        <v>1</v>
      </c>
      <c r="L865" s="9">
        <f t="shared" si="258"/>
        <v>1</v>
      </c>
      <c r="M865" s="2">
        <f t="shared" ca="1" si="259"/>
        <v>58245.599338591586</v>
      </c>
      <c r="N865" s="2">
        <f t="shared" ca="1" si="260"/>
        <v>2558.4190982244659</v>
      </c>
      <c r="O865" s="3">
        <v>3</v>
      </c>
      <c r="P865" s="2">
        <f t="shared" ca="1" si="261"/>
        <v>11400.887418811128</v>
      </c>
      <c r="Q865" s="2">
        <f t="shared" ca="1" si="262"/>
        <v>149.36892209280887</v>
      </c>
      <c r="R865" s="2">
        <f t="shared" ca="1" si="263"/>
        <v>878.98412824315074</v>
      </c>
      <c r="S865" s="2">
        <f t="shared" ca="1" si="263"/>
        <v>879.82741381348262</v>
      </c>
      <c r="T865" s="3">
        <v>5</v>
      </c>
      <c r="U865" s="2">
        <f t="shared" ca="1" si="264"/>
        <v>21118.867948886797</v>
      </c>
      <c r="V865" s="2">
        <f t="shared" ca="1" si="265"/>
        <v>-12.239603254338363</v>
      </c>
      <c r="W865" s="3">
        <v>1</v>
      </c>
      <c r="X865" s="3">
        <v>1</v>
      </c>
    </row>
    <row r="866" spans="1:24" x14ac:dyDescent="0.3">
      <c r="A866" s="1">
        <f t="shared" ca="1" si="247"/>
        <v>69518.244958692187</v>
      </c>
      <c r="B866" s="1">
        <f t="shared" ca="1" si="248"/>
        <v>1633.5633770115783</v>
      </c>
      <c r="C866" s="9">
        <f t="shared" ca="1" si="249"/>
        <v>3</v>
      </c>
      <c r="D866" s="1">
        <f t="shared" ca="1" si="250"/>
        <v>2551.0172086428411</v>
      </c>
      <c r="E866" s="1">
        <f t="shared" ca="1" si="251"/>
        <v>21.995977371114492</v>
      </c>
      <c r="F866" s="1">
        <f t="shared" ca="1" si="252"/>
        <v>833</v>
      </c>
      <c r="G866" s="1">
        <f t="shared" ca="1" si="253"/>
        <v>1035.4053638987425</v>
      </c>
      <c r="H866" s="9">
        <f t="shared" ca="1" si="254"/>
        <v>5</v>
      </c>
      <c r="I866" s="1">
        <f t="shared" ca="1" si="255"/>
        <v>6468.6223814440973</v>
      </c>
      <c r="J866" s="1">
        <f t="shared" ca="1" si="256"/>
        <v>216.91962134555783</v>
      </c>
      <c r="K866" s="9">
        <f t="shared" si="257"/>
        <v>1</v>
      </c>
      <c r="L866" s="9">
        <f t="shared" si="258"/>
        <v>1</v>
      </c>
      <c r="M866" s="2">
        <f t="shared" ca="1" si="259"/>
        <v>69518.244958692187</v>
      </c>
      <c r="N866" s="2">
        <f t="shared" ca="1" si="260"/>
        <v>1633.5633770115783</v>
      </c>
      <c r="O866" s="3">
        <v>3</v>
      </c>
      <c r="P866" s="2">
        <f t="shared" ca="1" si="261"/>
        <v>2551.0172086428411</v>
      </c>
      <c r="Q866" s="2">
        <f t="shared" ca="1" si="262"/>
        <v>21.995977371114492</v>
      </c>
      <c r="R866" s="2">
        <f t="shared" ca="1" si="263"/>
        <v>547.84379370278623</v>
      </c>
      <c r="S866" s="2">
        <f t="shared" ca="1" si="263"/>
        <v>1035.4053638987425</v>
      </c>
      <c r="T866" s="3">
        <v>5</v>
      </c>
      <c r="U866" s="2">
        <f t="shared" ca="1" si="264"/>
        <v>6468.6223814440973</v>
      </c>
      <c r="V866" s="2">
        <f t="shared" ca="1" si="265"/>
        <v>216.91962134555783</v>
      </c>
      <c r="W866" s="3">
        <v>1</v>
      </c>
      <c r="X866" s="3">
        <v>1</v>
      </c>
    </row>
    <row r="867" spans="1:24" x14ac:dyDescent="0.3">
      <c r="A867" s="1">
        <f t="shared" ca="1" si="247"/>
        <v>65165.358804818185</v>
      </c>
      <c r="B867" s="1">
        <f t="shared" ca="1" si="248"/>
        <v>3945</v>
      </c>
      <c r="C867" s="9">
        <f t="shared" ca="1" si="249"/>
        <v>3</v>
      </c>
      <c r="D867" s="1">
        <f t="shared" ca="1" si="250"/>
        <v>4426.7794417634841</v>
      </c>
      <c r="E867" s="1">
        <f t="shared" ca="1" si="251"/>
        <v>1.6571348984129202</v>
      </c>
      <c r="F867" s="1">
        <f t="shared" ca="1" si="252"/>
        <v>867</v>
      </c>
      <c r="G867" s="1">
        <f t="shared" ca="1" si="253"/>
        <v>837.89600357247934</v>
      </c>
      <c r="H867" s="9">
        <f t="shared" ca="1" si="254"/>
        <v>5</v>
      </c>
      <c r="I867" s="1">
        <f t="shared" ca="1" si="255"/>
        <v>18785</v>
      </c>
      <c r="J867" s="1">
        <f t="shared" ca="1" si="256"/>
        <v>171</v>
      </c>
      <c r="K867" s="9">
        <f t="shared" si="257"/>
        <v>1</v>
      </c>
      <c r="L867" s="9">
        <f t="shared" si="258"/>
        <v>1</v>
      </c>
      <c r="M867" s="2">
        <f t="shared" ca="1" si="259"/>
        <v>65165.358804818185</v>
      </c>
      <c r="N867" s="2">
        <f t="shared" ca="1" si="260"/>
        <v>6474.0834240603599</v>
      </c>
      <c r="O867" s="3">
        <v>3</v>
      </c>
      <c r="P867" s="2">
        <f t="shared" ca="1" si="261"/>
        <v>4426.7794417634841</v>
      </c>
      <c r="Q867" s="2">
        <f t="shared" ca="1" si="262"/>
        <v>1.6571348984129202</v>
      </c>
      <c r="R867" s="2">
        <f t="shared" ref="R867:S898" ca="1" si="266">_xlfn.NORM.INV(RAND(), 900, 180)</f>
        <v>577.65935280610756</v>
      </c>
      <c r="S867" s="2">
        <f t="shared" ca="1" si="266"/>
        <v>837.89600357247934</v>
      </c>
      <c r="T867" s="3">
        <v>5</v>
      </c>
      <c r="U867" s="2">
        <f t="shared" ca="1" si="264"/>
        <v>23440.070142434284</v>
      </c>
      <c r="V867" s="2">
        <f t="shared" ca="1" si="265"/>
        <v>502.77414298704673</v>
      </c>
      <c r="W867" s="3">
        <v>1</v>
      </c>
      <c r="X867" s="3">
        <v>1</v>
      </c>
    </row>
    <row r="868" spans="1:24" x14ac:dyDescent="0.3">
      <c r="A868" s="1">
        <f t="shared" ca="1" si="247"/>
        <v>63066.204346017388</v>
      </c>
      <c r="B868" s="1">
        <f t="shared" ca="1" si="248"/>
        <v>4432.8594665905512</v>
      </c>
      <c r="C868" s="9">
        <f t="shared" ca="1" si="249"/>
        <v>3</v>
      </c>
      <c r="D868" s="1">
        <f t="shared" ca="1" si="250"/>
        <v>6160.0604288230288</v>
      </c>
      <c r="E868" s="1">
        <f t="shared" ca="1" si="251"/>
        <v>2.7434284284664443</v>
      </c>
      <c r="F868" s="1">
        <f t="shared" ca="1" si="252"/>
        <v>946.52695350435101</v>
      </c>
      <c r="G868" s="1">
        <f t="shared" ca="1" si="253"/>
        <v>1012</v>
      </c>
      <c r="H868" s="9">
        <f t="shared" ca="1" si="254"/>
        <v>5</v>
      </c>
      <c r="I868" s="1">
        <f t="shared" ca="1" si="255"/>
        <v>12261.264215033238</v>
      </c>
      <c r="J868" s="1">
        <f t="shared" ca="1" si="256"/>
        <v>322.42198747394286</v>
      </c>
      <c r="K868" s="9">
        <f t="shared" si="257"/>
        <v>1</v>
      </c>
      <c r="L868" s="9">
        <f t="shared" si="258"/>
        <v>1</v>
      </c>
      <c r="M868" s="2">
        <f t="shared" ca="1" si="259"/>
        <v>63066.204346017388</v>
      </c>
      <c r="N868" s="2">
        <f t="shared" ca="1" si="260"/>
        <v>4432.8594665905512</v>
      </c>
      <c r="O868" s="3">
        <v>3</v>
      </c>
      <c r="P868" s="2">
        <f t="shared" ca="1" si="261"/>
        <v>6160.0604288230288</v>
      </c>
      <c r="Q868" s="2">
        <f t="shared" ca="1" si="262"/>
        <v>2.7434284284664443</v>
      </c>
      <c r="R868" s="2">
        <f t="shared" ca="1" si="266"/>
        <v>946.52695350435101</v>
      </c>
      <c r="S868" s="2">
        <f t="shared" ca="1" si="266"/>
        <v>1137.248552337509</v>
      </c>
      <c r="T868" s="3">
        <v>5</v>
      </c>
      <c r="U868" s="2">
        <f t="shared" ca="1" si="264"/>
        <v>12261.264215033238</v>
      </c>
      <c r="V868" s="2">
        <f t="shared" ca="1" si="265"/>
        <v>322.42198747394286</v>
      </c>
      <c r="W868" s="3">
        <v>1</v>
      </c>
      <c r="X868" s="3">
        <v>1</v>
      </c>
    </row>
    <row r="869" spans="1:24" x14ac:dyDescent="0.3">
      <c r="A869" s="1">
        <f t="shared" ca="1" si="247"/>
        <v>58252</v>
      </c>
      <c r="B869" s="1">
        <f t="shared" ca="1" si="248"/>
        <v>435.41085984055508</v>
      </c>
      <c r="C869" s="9">
        <f t="shared" ca="1" si="249"/>
        <v>3</v>
      </c>
      <c r="D869" s="1">
        <f t="shared" ca="1" si="250"/>
        <v>2195</v>
      </c>
      <c r="E869" s="1">
        <f t="shared" ca="1" si="251"/>
        <v>165.39967942088023</v>
      </c>
      <c r="F869" s="1">
        <f t="shared" ca="1" si="252"/>
        <v>1072</v>
      </c>
      <c r="G869" s="1">
        <f t="shared" ca="1" si="253"/>
        <v>736</v>
      </c>
      <c r="H869" s="9">
        <f t="shared" ca="1" si="254"/>
        <v>5</v>
      </c>
      <c r="I869" s="1">
        <f t="shared" ca="1" si="255"/>
        <v>8165</v>
      </c>
      <c r="J869" s="1">
        <f t="shared" ca="1" si="256"/>
        <v>194.30349935067596</v>
      </c>
      <c r="K869" s="9">
        <f t="shared" si="257"/>
        <v>1</v>
      </c>
      <c r="L869" s="9">
        <f t="shared" si="258"/>
        <v>1</v>
      </c>
      <c r="M869" s="2">
        <f t="shared" ca="1" si="259"/>
        <v>75877.254966627195</v>
      </c>
      <c r="N869" s="2">
        <f t="shared" ca="1" si="260"/>
        <v>435.41085984055508</v>
      </c>
      <c r="O869" s="3">
        <v>3</v>
      </c>
      <c r="P869" s="2">
        <f t="shared" ca="1" si="261"/>
        <v>11354.824609778421</v>
      </c>
      <c r="Q869" s="2">
        <f t="shared" ca="1" si="262"/>
        <v>165.39967942088023</v>
      </c>
      <c r="R869" s="2">
        <f t="shared" ca="1" si="266"/>
        <v>1176.2684332178867</v>
      </c>
      <c r="S869" s="2">
        <f t="shared" ca="1" si="266"/>
        <v>541.0722338787441</v>
      </c>
      <c r="T869" s="3">
        <v>5</v>
      </c>
      <c r="U869" s="2">
        <f t="shared" ca="1" si="264"/>
        <v>24129.640344524967</v>
      </c>
      <c r="V869" s="2">
        <f t="shared" ca="1" si="265"/>
        <v>194.30349935067596</v>
      </c>
      <c r="W869" s="3">
        <v>1</v>
      </c>
      <c r="X869" s="3">
        <v>1</v>
      </c>
    </row>
    <row r="870" spans="1:24" x14ac:dyDescent="0.3">
      <c r="A870" s="1">
        <f t="shared" ca="1" si="247"/>
        <v>57269.368494415627</v>
      </c>
      <c r="B870" s="1">
        <f t="shared" ca="1" si="248"/>
        <v>134</v>
      </c>
      <c r="C870" s="9">
        <f t="shared" ca="1" si="249"/>
        <v>3</v>
      </c>
      <c r="D870" s="1">
        <f t="shared" ca="1" si="250"/>
        <v>2177.7487380489088</v>
      </c>
      <c r="E870" s="1">
        <f t="shared" ca="1" si="251"/>
        <v>52</v>
      </c>
      <c r="F870" s="1">
        <f t="shared" ca="1" si="252"/>
        <v>986.34458205459816</v>
      </c>
      <c r="G870" s="1">
        <f t="shared" ca="1" si="253"/>
        <v>993.19097349416836</v>
      </c>
      <c r="H870" s="9">
        <f t="shared" ca="1" si="254"/>
        <v>5</v>
      </c>
      <c r="I870" s="1">
        <f t="shared" ca="1" si="255"/>
        <v>9361</v>
      </c>
      <c r="J870" s="1">
        <f t="shared" ca="1" si="256"/>
        <v>71.396416418023762</v>
      </c>
      <c r="K870" s="9">
        <f t="shared" si="257"/>
        <v>1</v>
      </c>
      <c r="L870" s="9">
        <f t="shared" si="258"/>
        <v>1</v>
      </c>
      <c r="M870" s="2">
        <f t="shared" ca="1" si="259"/>
        <v>57269.368494415627</v>
      </c>
      <c r="N870" s="2">
        <f t="shared" ca="1" si="260"/>
        <v>6636.0325101064163</v>
      </c>
      <c r="O870" s="3">
        <v>3</v>
      </c>
      <c r="P870" s="2">
        <f t="shared" ca="1" si="261"/>
        <v>2177.7487380489088</v>
      </c>
      <c r="Q870" s="2">
        <f t="shared" ca="1" si="262"/>
        <v>-34.943902912915306</v>
      </c>
      <c r="R870" s="2">
        <f t="shared" ca="1" si="266"/>
        <v>986.34458205459816</v>
      </c>
      <c r="S870" s="2">
        <f t="shared" ca="1" si="266"/>
        <v>993.19097349416836</v>
      </c>
      <c r="T870" s="3">
        <v>5</v>
      </c>
      <c r="U870" s="2">
        <f t="shared" ca="1" si="264"/>
        <v>21552.989838367732</v>
      </c>
      <c r="V870" s="2">
        <f t="shared" ca="1" si="265"/>
        <v>71.396416418023762</v>
      </c>
      <c r="W870" s="3">
        <v>1</v>
      </c>
      <c r="X870" s="3">
        <v>1</v>
      </c>
    </row>
    <row r="871" spans="1:24" x14ac:dyDescent="0.3">
      <c r="A871" s="1">
        <f t="shared" ca="1" si="247"/>
        <v>68711.29906627984</v>
      </c>
      <c r="B871" s="1">
        <f t="shared" ca="1" si="248"/>
        <v>4363</v>
      </c>
      <c r="C871" s="9">
        <f t="shared" ca="1" si="249"/>
        <v>3</v>
      </c>
      <c r="D871" s="1">
        <f t="shared" ca="1" si="250"/>
        <v>6828</v>
      </c>
      <c r="E871" s="1">
        <f t="shared" ca="1" si="251"/>
        <v>45.672690083562109</v>
      </c>
      <c r="F871" s="1">
        <f t="shared" ca="1" si="252"/>
        <v>1011.6238298323623</v>
      </c>
      <c r="G871" s="1">
        <f t="shared" ca="1" si="253"/>
        <v>1000</v>
      </c>
      <c r="H871" s="9">
        <f t="shared" ca="1" si="254"/>
        <v>5</v>
      </c>
      <c r="I871" s="1">
        <f t="shared" ca="1" si="255"/>
        <v>18275.650937835999</v>
      </c>
      <c r="J871" s="1">
        <f t="shared" ca="1" si="256"/>
        <v>134.27610554515826</v>
      </c>
      <c r="K871" s="9">
        <f t="shared" si="257"/>
        <v>1</v>
      </c>
      <c r="L871" s="9">
        <f t="shared" si="258"/>
        <v>1</v>
      </c>
      <c r="M871" s="2">
        <f t="shared" ca="1" si="259"/>
        <v>68711.29906627984</v>
      </c>
      <c r="N871" s="2">
        <f t="shared" ca="1" si="260"/>
        <v>-491.95486613266439</v>
      </c>
      <c r="O871" s="3">
        <v>3</v>
      </c>
      <c r="P871" s="2">
        <f t="shared" ca="1" si="261"/>
        <v>10914.265550780987</v>
      </c>
      <c r="Q871" s="2">
        <f t="shared" ca="1" si="262"/>
        <v>45.672690083562109</v>
      </c>
      <c r="R871" s="2">
        <f t="shared" ca="1" si="266"/>
        <v>1011.6238298323623</v>
      </c>
      <c r="S871" s="2">
        <f t="shared" ca="1" si="266"/>
        <v>1171.0231536251274</v>
      </c>
      <c r="T871" s="3">
        <v>5</v>
      </c>
      <c r="U871" s="2">
        <f t="shared" ca="1" si="264"/>
        <v>18275.650937835999</v>
      </c>
      <c r="V871" s="2">
        <f t="shared" ca="1" si="265"/>
        <v>134.27610554515826</v>
      </c>
      <c r="W871" s="3">
        <v>1</v>
      </c>
      <c r="X871" s="3">
        <v>1</v>
      </c>
    </row>
    <row r="872" spans="1:24" x14ac:dyDescent="0.3">
      <c r="A872" s="1">
        <f t="shared" ca="1" si="247"/>
        <v>64673.066753583007</v>
      </c>
      <c r="B872" s="1">
        <f t="shared" ca="1" si="248"/>
        <v>1619.4084640300648</v>
      </c>
      <c r="C872" s="9">
        <f t="shared" ca="1" si="249"/>
        <v>3</v>
      </c>
      <c r="D872" s="1">
        <f t="shared" ca="1" si="250"/>
        <v>7173.3219102677258</v>
      </c>
      <c r="E872" s="1">
        <f t="shared" ca="1" si="251"/>
        <v>18</v>
      </c>
      <c r="F872" s="1">
        <f t="shared" ca="1" si="252"/>
        <v>839.8852899892139</v>
      </c>
      <c r="G872" s="1">
        <f t="shared" ca="1" si="253"/>
        <v>1054.9062212034323</v>
      </c>
      <c r="H872" s="9">
        <f t="shared" ca="1" si="254"/>
        <v>5</v>
      </c>
      <c r="I872" s="1">
        <f t="shared" ca="1" si="255"/>
        <v>16455.787432952235</v>
      </c>
      <c r="J872" s="1">
        <f t="shared" ca="1" si="256"/>
        <v>255.64609672818392</v>
      </c>
      <c r="K872" s="9">
        <f t="shared" si="257"/>
        <v>1</v>
      </c>
      <c r="L872" s="9">
        <f t="shared" si="258"/>
        <v>1</v>
      </c>
      <c r="M872" s="2">
        <f t="shared" ca="1" si="259"/>
        <v>64673.066753583007</v>
      </c>
      <c r="N872" s="2">
        <f t="shared" ca="1" si="260"/>
        <v>1619.4084640300648</v>
      </c>
      <c r="O872" s="3">
        <v>3</v>
      </c>
      <c r="P872" s="2">
        <f t="shared" ca="1" si="261"/>
        <v>7173.3219102677258</v>
      </c>
      <c r="Q872" s="2">
        <f t="shared" ca="1" si="262"/>
        <v>-22.785147240383452</v>
      </c>
      <c r="R872" s="2">
        <f t="shared" ca="1" si="266"/>
        <v>839.8852899892139</v>
      </c>
      <c r="S872" s="2">
        <f t="shared" ca="1" si="266"/>
        <v>1054.9062212034323</v>
      </c>
      <c r="T872" s="3">
        <v>5</v>
      </c>
      <c r="U872" s="2">
        <f t="shared" ca="1" si="264"/>
        <v>16455.787432952235</v>
      </c>
      <c r="V872" s="2">
        <f t="shared" ca="1" si="265"/>
        <v>255.64609672818392</v>
      </c>
      <c r="W872" s="3">
        <v>1</v>
      </c>
      <c r="X872" s="3">
        <v>1</v>
      </c>
    </row>
    <row r="873" spans="1:24" x14ac:dyDescent="0.3">
      <c r="A873" s="1">
        <f t="shared" ca="1" si="247"/>
        <v>69603</v>
      </c>
      <c r="B873" s="1">
        <f t="shared" ca="1" si="248"/>
        <v>30.249430407445743</v>
      </c>
      <c r="C873" s="9">
        <f t="shared" ca="1" si="249"/>
        <v>3</v>
      </c>
      <c r="D873" s="1">
        <f t="shared" ca="1" si="250"/>
        <v>4804.2929227609657</v>
      </c>
      <c r="E873" s="1">
        <f t="shared" ca="1" si="251"/>
        <v>117.22130226723927</v>
      </c>
      <c r="F873" s="1">
        <f t="shared" ca="1" si="252"/>
        <v>894</v>
      </c>
      <c r="G873" s="1">
        <f t="shared" ca="1" si="253"/>
        <v>953</v>
      </c>
      <c r="H873" s="9">
        <f t="shared" ca="1" si="254"/>
        <v>5</v>
      </c>
      <c r="I873" s="1">
        <f t="shared" ca="1" si="255"/>
        <v>19363.943409787673</v>
      </c>
      <c r="J873" s="1">
        <f t="shared" ca="1" si="256"/>
        <v>208.7557378925064</v>
      </c>
      <c r="K873" s="9">
        <f t="shared" si="257"/>
        <v>1</v>
      </c>
      <c r="L873" s="9">
        <f t="shared" si="258"/>
        <v>1</v>
      </c>
      <c r="M873" s="2">
        <f t="shared" ca="1" si="259"/>
        <v>76880.61005493527</v>
      </c>
      <c r="N873" s="2">
        <f t="shared" ca="1" si="260"/>
        <v>30.249430407445743</v>
      </c>
      <c r="O873" s="3">
        <v>3</v>
      </c>
      <c r="P873" s="2">
        <f t="shared" ca="1" si="261"/>
        <v>4804.2929227609657</v>
      </c>
      <c r="Q873" s="2">
        <f t="shared" ca="1" si="262"/>
        <v>117.22130226723927</v>
      </c>
      <c r="R873" s="2">
        <f t="shared" ca="1" si="266"/>
        <v>1168.1969406480189</v>
      </c>
      <c r="S873" s="2">
        <f t="shared" ca="1" si="266"/>
        <v>1145.1231038956289</v>
      </c>
      <c r="T873" s="3">
        <v>5</v>
      </c>
      <c r="U873" s="2">
        <f t="shared" ca="1" si="264"/>
        <v>19363.943409787673</v>
      </c>
      <c r="V873" s="2">
        <f t="shared" ca="1" si="265"/>
        <v>208.7557378925064</v>
      </c>
      <c r="W873" s="3">
        <v>1</v>
      </c>
      <c r="X873" s="3">
        <v>1</v>
      </c>
    </row>
    <row r="874" spans="1:24" x14ac:dyDescent="0.3">
      <c r="A874" s="1">
        <f t="shared" ca="1" si="247"/>
        <v>63390.650531204396</v>
      </c>
      <c r="B874" s="1">
        <f t="shared" ca="1" si="248"/>
        <v>2752.4430566085566</v>
      </c>
      <c r="C874" s="9">
        <f t="shared" ca="1" si="249"/>
        <v>3</v>
      </c>
      <c r="D874" s="1">
        <f t="shared" ca="1" si="250"/>
        <v>8060.8862089171807</v>
      </c>
      <c r="E874" s="1">
        <f t="shared" ca="1" si="251"/>
        <v>169.686496707656</v>
      </c>
      <c r="F874" s="1">
        <f t="shared" ca="1" si="252"/>
        <v>937</v>
      </c>
      <c r="G874" s="1">
        <f t="shared" ca="1" si="253"/>
        <v>785.78670581351741</v>
      </c>
      <c r="H874" s="9">
        <f t="shared" ca="1" si="254"/>
        <v>5</v>
      </c>
      <c r="I874" s="1">
        <f t="shared" ca="1" si="255"/>
        <v>10159.719618889365</v>
      </c>
      <c r="J874" s="1">
        <f t="shared" ca="1" si="256"/>
        <v>482</v>
      </c>
      <c r="K874" s="9">
        <f t="shared" si="257"/>
        <v>1</v>
      </c>
      <c r="L874" s="9">
        <f t="shared" si="258"/>
        <v>1</v>
      </c>
      <c r="M874" s="2">
        <f t="shared" ca="1" si="259"/>
        <v>63390.650531204396</v>
      </c>
      <c r="N874" s="2">
        <f t="shared" ca="1" si="260"/>
        <v>2752.4430566085566</v>
      </c>
      <c r="O874" s="3">
        <v>3</v>
      </c>
      <c r="P874" s="2">
        <f t="shared" ca="1" si="261"/>
        <v>8060.8862089171807</v>
      </c>
      <c r="Q874" s="2">
        <f t="shared" ca="1" si="262"/>
        <v>169.686496707656</v>
      </c>
      <c r="R874" s="2">
        <f t="shared" ca="1" si="266"/>
        <v>1200.9627233613603</v>
      </c>
      <c r="S874" s="2">
        <f t="shared" ca="1" si="266"/>
        <v>785.78670581351741</v>
      </c>
      <c r="T874" s="3">
        <v>5</v>
      </c>
      <c r="U874" s="2">
        <f t="shared" ca="1" si="264"/>
        <v>10159.719618889365</v>
      </c>
      <c r="V874" s="2">
        <f t="shared" ca="1" si="265"/>
        <v>576.71121429545803</v>
      </c>
      <c r="W874" s="3">
        <v>1</v>
      </c>
      <c r="X874" s="3">
        <v>1</v>
      </c>
    </row>
    <row r="875" spans="1:24" x14ac:dyDescent="0.3">
      <c r="A875" s="1">
        <f t="shared" ca="1" si="247"/>
        <v>62773.408800321587</v>
      </c>
      <c r="B875" s="1">
        <f t="shared" ca="1" si="248"/>
        <v>662.79682449759639</v>
      </c>
      <c r="C875" s="9">
        <f t="shared" ca="1" si="249"/>
        <v>3</v>
      </c>
      <c r="D875" s="1">
        <f t="shared" ca="1" si="250"/>
        <v>7426</v>
      </c>
      <c r="E875" s="1">
        <f t="shared" ca="1" si="251"/>
        <v>11.719224371407236</v>
      </c>
      <c r="F875" s="1">
        <f t="shared" ca="1" si="252"/>
        <v>789</v>
      </c>
      <c r="G875" s="1">
        <f t="shared" ca="1" si="253"/>
        <v>836.13842815132432</v>
      </c>
      <c r="H875" s="9">
        <f t="shared" ca="1" si="254"/>
        <v>5</v>
      </c>
      <c r="I875" s="1">
        <f t="shared" ca="1" si="255"/>
        <v>17779.515445781915</v>
      </c>
      <c r="J875" s="1">
        <f t="shared" ca="1" si="256"/>
        <v>233.2824260004295</v>
      </c>
      <c r="K875" s="9">
        <f t="shared" si="257"/>
        <v>1</v>
      </c>
      <c r="L875" s="9">
        <f t="shared" si="258"/>
        <v>1</v>
      </c>
      <c r="M875" s="2">
        <f t="shared" ca="1" si="259"/>
        <v>62773.408800321587</v>
      </c>
      <c r="N875" s="2">
        <f t="shared" ca="1" si="260"/>
        <v>662.79682449759639</v>
      </c>
      <c r="O875" s="3">
        <v>3</v>
      </c>
      <c r="P875" s="2">
        <f t="shared" ca="1" si="261"/>
        <v>11373.87958953495</v>
      </c>
      <c r="Q875" s="2">
        <f t="shared" ca="1" si="262"/>
        <v>11.719224371407236</v>
      </c>
      <c r="R875" s="2">
        <f t="shared" ca="1" si="266"/>
        <v>650.6651144390737</v>
      </c>
      <c r="S875" s="2">
        <f t="shared" ca="1" si="266"/>
        <v>836.13842815132432</v>
      </c>
      <c r="T875" s="3">
        <v>5</v>
      </c>
      <c r="U875" s="2">
        <f t="shared" ca="1" si="264"/>
        <v>17779.515445781915</v>
      </c>
      <c r="V875" s="2">
        <f t="shared" ca="1" si="265"/>
        <v>233.2824260004295</v>
      </c>
      <c r="W875" s="3">
        <v>1</v>
      </c>
      <c r="X875" s="3">
        <v>1</v>
      </c>
    </row>
    <row r="876" spans="1:24" x14ac:dyDescent="0.3">
      <c r="A876" s="1">
        <f t="shared" ca="1" si="247"/>
        <v>51506.361764117632</v>
      </c>
      <c r="B876" s="1">
        <f t="shared" ca="1" si="248"/>
        <v>74.174326220927469</v>
      </c>
      <c r="C876" s="9">
        <f t="shared" ca="1" si="249"/>
        <v>3</v>
      </c>
      <c r="D876" s="1">
        <f t="shared" ca="1" si="250"/>
        <v>7990.2036320119696</v>
      </c>
      <c r="E876" s="1">
        <f t="shared" ca="1" si="251"/>
        <v>28.881228557869747</v>
      </c>
      <c r="F876" s="1">
        <f t="shared" ca="1" si="252"/>
        <v>926</v>
      </c>
      <c r="G876" s="1">
        <f t="shared" ca="1" si="253"/>
        <v>911.52917361234927</v>
      </c>
      <c r="H876" s="9">
        <f t="shared" ca="1" si="254"/>
        <v>5</v>
      </c>
      <c r="I876" s="1">
        <f t="shared" ca="1" si="255"/>
        <v>17273.167052122575</v>
      </c>
      <c r="J876" s="1">
        <f t="shared" ca="1" si="256"/>
        <v>488.34134041180278</v>
      </c>
      <c r="K876" s="9">
        <f t="shared" si="257"/>
        <v>1</v>
      </c>
      <c r="L876" s="9">
        <f t="shared" si="258"/>
        <v>1</v>
      </c>
      <c r="M876" s="2">
        <f t="shared" ca="1" si="259"/>
        <v>51506.361764117632</v>
      </c>
      <c r="N876" s="2">
        <f t="shared" ca="1" si="260"/>
        <v>74.174326220927469</v>
      </c>
      <c r="O876" s="3">
        <v>3</v>
      </c>
      <c r="P876" s="2">
        <f t="shared" ca="1" si="261"/>
        <v>7990.2036320119696</v>
      </c>
      <c r="Q876" s="2">
        <f t="shared" ca="1" si="262"/>
        <v>28.881228557869747</v>
      </c>
      <c r="R876" s="2">
        <f t="shared" ca="1" si="266"/>
        <v>1362.0901817736494</v>
      </c>
      <c r="S876" s="2">
        <f t="shared" ca="1" si="266"/>
        <v>911.52917361234927</v>
      </c>
      <c r="T876" s="3">
        <v>5</v>
      </c>
      <c r="U876" s="2">
        <f t="shared" ca="1" si="264"/>
        <v>17273.167052122575</v>
      </c>
      <c r="V876" s="2">
        <f t="shared" ca="1" si="265"/>
        <v>488.34134041180278</v>
      </c>
      <c r="W876" s="3">
        <v>1</v>
      </c>
      <c r="X876" s="3">
        <v>1</v>
      </c>
    </row>
    <row r="877" spans="1:24" x14ac:dyDescent="0.3">
      <c r="A877" s="1">
        <f t="shared" ca="1" si="247"/>
        <v>49727.360724849386</v>
      </c>
      <c r="B877" s="1">
        <f t="shared" ca="1" si="248"/>
        <v>329.6667774597604</v>
      </c>
      <c r="C877" s="9">
        <f t="shared" ca="1" si="249"/>
        <v>3</v>
      </c>
      <c r="D877" s="1">
        <f t="shared" ca="1" si="250"/>
        <v>9472.6559107247758</v>
      </c>
      <c r="E877" s="1">
        <f t="shared" ca="1" si="251"/>
        <v>131.30716274937112</v>
      </c>
      <c r="F877" s="1">
        <f t="shared" ca="1" si="252"/>
        <v>781.85887563264623</v>
      </c>
      <c r="G877" s="1">
        <f t="shared" ca="1" si="253"/>
        <v>760</v>
      </c>
      <c r="H877" s="9">
        <f t="shared" ca="1" si="254"/>
        <v>5</v>
      </c>
      <c r="I877" s="1">
        <f t="shared" ca="1" si="255"/>
        <v>9911.7159060721551</v>
      </c>
      <c r="J877" s="1">
        <f t="shared" ca="1" si="256"/>
        <v>403.35540143047928</v>
      </c>
      <c r="K877" s="9">
        <f t="shared" si="257"/>
        <v>1</v>
      </c>
      <c r="L877" s="9">
        <f t="shared" si="258"/>
        <v>1</v>
      </c>
      <c r="M877" s="2">
        <f t="shared" ca="1" si="259"/>
        <v>49727.360724849386</v>
      </c>
      <c r="N877" s="2">
        <f t="shared" ca="1" si="260"/>
        <v>329.6667774597604</v>
      </c>
      <c r="O877" s="3">
        <v>3</v>
      </c>
      <c r="P877" s="2">
        <f t="shared" ca="1" si="261"/>
        <v>9472.6559107247758</v>
      </c>
      <c r="Q877" s="2">
        <f t="shared" ca="1" si="262"/>
        <v>131.30716274937112</v>
      </c>
      <c r="R877" s="2">
        <f t="shared" ca="1" si="266"/>
        <v>781.85887563264623</v>
      </c>
      <c r="S877" s="2">
        <f t="shared" ca="1" si="266"/>
        <v>1122.1417625736319</v>
      </c>
      <c r="T877" s="3">
        <v>5</v>
      </c>
      <c r="U877" s="2">
        <f t="shared" ca="1" si="264"/>
        <v>9911.7159060721551</v>
      </c>
      <c r="V877" s="2">
        <f t="shared" ca="1" si="265"/>
        <v>403.35540143047928</v>
      </c>
      <c r="W877" s="3">
        <v>1</v>
      </c>
      <c r="X877" s="3">
        <v>1</v>
      </c>
    </row>
    <row r="878" spans="1:24" x14ac:dyDescent="0.3">
      <c r="A878" s="1">
        <f t="shared" ca="1" si="247"/>
        <v>62406</v>
      </c>
      <c r="B878" s="1">
        <f t="shared" ca="1" si="248"/>
        <v>1754.0470177887896</v>
      </c>
      <c r="C878" s="9">
        <f t="shared" ca="1" si="249"/>
        <v>3</v>
      </c>
      <c r="D878" s="1">
        <f t="shared" ca="1" si="250"/>
        <v>9956</v>
      </c>
      <c r="E878" s="1">
        <f t="shared" ca="1" si="251"/>
        <v>149.64842322761123</v>
      </c>
      <c r="F878" s="1">
        <f t="shared" ca="1" si="252"/>
        <v>847.14772237882494</v>
      </c>
      <c r="G878" s="1">
        <f t="shared" ca="1" si="253"/>
        <v>795.835102820462</v>
      </c>
      <c r="H878" s="9">
        <f t="shared" ca="1" si="254"/>
        <v>5</v>
      </c>
      <c r="I878" s="1">
        <f t="shared" ca="1" si="255"/>
        <v>12364.789447227995</v>
      </c>
      <c r="J878" s="1">
        <f t="shared" ca="1" si="256"/>
        <v>133</v>
      </c>
      <c r="K878" s="9">
        <f t="shared" si="257"/>
        <v>1</v>
      </c>
      <c r="L878" s="9">
        <f t="shared" si="258"/>
        <v>1</v>
      </c>
      <c r="M878" s="2">
        <f t="shared" ca="1" si="259"/>
        <v>73621.893896898997</v>
      </c>
      <c r="N878" s="2">
        <f t="shared" ca="1" si="260"/>
        <v>1754.0470177887896</v>
      </c>
      <c r="O878" s="3">
        <v>3</v>
      </c>
      <c r="P878" s="2">
        <f t="shared" ca="1" si="261"/>
        <v>13061.418818149028</v>
      </c>
      <c r="Q878" s="2">
        <f t="shared" ca="1" si="262"/>
        <v>149.64842322761123</v>
      </c>
      <c r="R878" s="2">
        <f t="shared" ca="1" si="266"/>
        <v>847.14772237882494</v>
      </c>
      <c r="S878" s="2">
        <f t="shared" ca="1" si="266"/>
        <v>795.835102820462</v>
      </c>
      <c r="T878" s="3">
        <v>5</v>
      </c>
      <c r="U878" s="2">
        <f t="shared" ca="1" si="264"/>
        <v>12364.789447227995</v>
      </c>
      <c r="V878" s="2">
        <f t="shared" ca="1" si="265"/>
        <v>-27.371400496002309</v>
      </c>
      <c r="W878" s="3">
        <v>1</v>
      </c>
      <c r="X878" s="3">
        <v>1</v>
      </c>
    </row>
    <row r="879" spans="1:24" x14ac:dyDescent="0.3">
      <c r="A879" s="1">
        <f t="shared" ca="1" si="247"/>
        <v>64914</v>
      </c>
      <c r="B879" s="1">
        <f t="shared" ca="1" si="248"/>
        <v>1046.2554071125965</v>
      </c>
      <c r="C879" s="9">
        <f t="shared" ca="1" si="249"/>
        <v>3</v>
      </c>
      <c r="D879" s="1">
        <f t="shared" ca="1" si="250"/>
        <v>8363</v>
      </c>
      <c r="E879" s="1">
        <f t="shared" ca="1" si="251"/>
        <v>65.295706743633033</v>
      </c>
      <c r="F879" s="1">
        <f t="shared" ca="1" si="252"/>
        <v>918.05638262930302</v>
      </c>
      <c r="G879" s="1">
        <f t="shared" ca="1" si="253"/>
        <v>777.47233418114263</v>
      </c>
      <c r="H879" s="9">
        <f t="shared" ca="1" si="254"/>
        <v>5</v>
      </c>
      <c r="I879" s="1">
        <f t="shared" ca="1" si="255"/>
        <v>10283.732874795867</v>
      </c>
      <c r="J879" s="1">
        <f t="shared" ca="1" si="256"/>
        <v>142.38011903683162</v>
      </c>
      <c r="K879" s="9">
        <f t="shared" si="257"/>
        <v>1</v>
      </c>
      <c r="L879" s="9">
        <f t="shared" si="258"/>
        <v>1</v>
      </c>
      <c r="M879" s="2">
        <f t="shared" ca="1" si="259"/>
        <v>82767.908574713103</v>
      </c>
      <c r="N879" s="2">
        <f t="shared" ca="1" si="260"/>
        <v>1046.2554071125965</v>
      </c>
      <c r="O879" s="3">
        <v>3</v>
      </c>
      <c r="P879" s="2">
        <f t="shared" ca="1" si="261"/>
        <v>-4609.693308380718</v>
      </c>
      <c r="Q879" s="2">
        <f t="shared" ca="1" si="262"/>
        <v>65.295706743633033</v>
      </c>
      <c r="R879" s="2">
        <f t="shared" ca="1" si="266"/>
        <v>918.05638262930302</v>
      </c>
      <c r="S879" s="2">
        <f t="shared" ca="1" si="266"/>
        <v>777.47233418114263</v>
      </c>
      <c r="T879" s="3">
        <v>5</v>
      </c>
      <c r="U879" s="2">
        <f t="shared" ca="1" si="264"/>
        <v>10283.732874795867</v>
      </c>
      <c r="V879" s="2">
        <f t="shared" ca="1" si="265"/>
        <v>142.38011903683162</v>
      </c>
      <c r="W879" s="3">
        <v>1</v>
      </c>
      <c r="X879" s="3">
        <v>1</v>
      </c>
    </row>
    <row r="880" spans="1:24" x14ac:dyDescent="0.3">
      <c r="A880" s="1">
        <f t="shared" ca="1" si="247"/>
        <v>55966</v>
      </c>
      <c r="B880" s="1">
        <f t="shared" ca="1" si="248"/>
        <v>4129</v>
      </c>
      <c r="C880" s="9">
        <f t="shared" ca="1" si="249"/>
        <v>3</v>
      </c>
      <c r="D880" s="1">
        <f t="shared" ca="1" si="250"/>
        <v>2642.8845838225525</v>
      </c>
      <c r="E880" s="1">
        <f t="shared" ca="1" si="251"/>
        <v>48</v>
      </c>
      <c r="F880" s="1">
        <f t="shared" ca="1" si="252"/>
        <v>835.94556726020357</v>
      </c>
      <c r="G880" s="1">
        <f t="shared" ca="1" si="253"/>
        <v>1026.5137644828292</v>
      </c>
      <c r="H880" s="9">
        <f t="shared" ca="1" si="254"/>
        <v>5</v>
      </c>
      <c r="I880" s="1">
        <f t="shared" ca="1" si="255"/>
        <v>11100</v>
      </c>
      <c r="J880" s="1">
        <f t="shared" ca="1" si="256"/>
        <v>431.83921439042331</v>
      </c>
      <c r="K880" s="9">
        <f t="shared" si="257"/>
        <v>1</v>
      </c>
      <c r="L880" s="9">
        <f t="shared" si="258"/>
        <v>1</v>
      </c>
      <c r="M880" s="2">
        <f t="shared" ca="1" si="259"/>
        <v>32243.878103840954</v>
      </c>
      <c r="N880" s="2">
        <f t="shared" ca="1" si="260"/>
        <v>-2364.5851384360258</v>
      </c>
      <c r="O880" s="3">
        <v>3</v>
      </c>
      <c r="P880" s="2">
        <f t="shared" ca="1" si="261"/>
        <v>2642.8845838225525</v>
      </c>
      <c r="Q880" s="2">
        <f t="shared" ca="1" si="262"/>
        <v>194.26504348680481</v>
      </c>
      <c r="R880" s="2">
        <f t="shared" ca="1" si="266"/>
        <v>835.94556726020357</v>
      </c>
      <c r="S880" s="2">
        <f t="shared" ca="1" si="266"/>
        <v>1026.5137644828292</v>
      </c>
      <c r="T880" s="3">
        <v>5</v>
      </c>
      <c r="U880" s="2">
        <f t="shared" ca="1" si="264"/>
        <v>189.92003210518487</v>
      </c>
      <c r="V880" s="2">
        <f t="shared" ca="1" si="265"/>
        <v>431.83921439042331</v>
      </c>
      <c r="W880" s="3">
        <v>1</v>
      </c>
      <c r="X880" s="3">
        <v>1</v>
      </c>
    </row>
    <row r="881" spans="1:24" x14ac:dyDescent="0.3">
      <c r="A881" s="1">
        <f t="shared" ca="1" si="247"/>
        <v>68661</v>
      </c>
      <c r="B881" s="1">
        <f t="shared" ca="1" si="248"/>
        <v>1834.0179743689541</v>
      </c>
      <c r="C881" s="9">
        <f t="shared" ca="1" si="249"/>
        <v>3</v>
      </c>
      <c r="D881" s="1">
        <f t="shared" ca="1" si="250"/>
        <v>7704.9729355289955</v>
      </c>
      <c r="E881" s="1">
        <f t="shared" ca="1" si="251"/>
        <v>5.6832386549085641</v>
      </c>
      <c r="F881" s="1">
        <f t="shared" ca="1" si="252"/>
        <v>852.00098203903065</v>
      </c>
      <c r="G881" s="1">
        <f t="shared" ca="1" si="253"/>
        <v>785.1478132760742</v>
      </c>
      <c r="H881" s="9">
        <f t="shared" ca="1" si="254"/>
        <v>5</v>
      </c>
      <c r="I881" s="1">
        <f t="shared" ca="1" si="255"/>
        <v>13845.934949643161</v>
      </c>
      <c r="J881" s="1">
        <f t="shared" ca="1" si="256"/>
        <v>362</v>
      </c>
      <c r="K881" s="9">
        <f t="shared" si="257"/>
        <v>1</v>
      </c>
      <c r="L881" s="9">
        <f t="shared" si="258"/>
        <v>1</v>
      </c>
      <c r="M881" s="2">
        <f t="shared" ca="1" si="259"/>
        <v>46122.947929691123</v>
      </c>
      <c r="N881" s="2">
        <f t="shared" ca="1" si="260"/>
        <v>1834.0179743689541</v>
      </c>
      <c r="O881" s="3">
        <v>3</v>
      </c>
      <c r="P881" s="2">
        <f t="shared" ca="1" si="261"/>
        <v>7704.9729355289955</v>
      </c>
      <c r="Q881" s="2">
        <f t="shared" ca="1" si="262"/>
        <v>5.6832386549085641</v>
      </c>
      <c r="R881" s="2">
        <f t="shared" ca="1" si="266"/>
        <v>852.00098203903065</v>
      </c>
      <c r="S881" s="2">
        <f t="shared" ca="1" si="266"/>
        <v>785.1478132760742</v>
      </c>
      <c r="T881" s="3">
        <v>5</v>
      </c>
      <c r="U881" s="2">
        <f t="shared" ca="1" si="264"/>
        <v>13845.934949643161</v>
      </c>
      <c r="V881" s="2">
        <f t="shared" ca="1" si="265"/>
        <v>-27.196824230167977</v>
      </c>
      <c r="W881" s="3">
        <v>1</v>
      </c>
      <c r="X881" s="3">
        <v>1</v>
      </c>
    </row>
    <row r="882" spans="1:24" x14ac:dyDescent="0.3">
      <c r="A882" s="1">
        <f t="shared" ca="1" si="247"/>
        <v>63793.912394951687</v>
      </c>
      <c r="B882" s="1">
        <f t="shared" ca="1" si="248"/>
        <v>3551</v>
      </c>
      <c r="C882" s="9">
        <f t="shared" ca="1" si="249"/>
        <v>3</v>
      </c>
      <c r="D882" s="1">
        <f t="shared" ca="1" si="250"/>
        <v>7780.0900184542234</v>
      </c>
      <c r="E882" s="1">
        <f t="shared" ca="1" si="251"/>
        <v>36.555905047971812</v>
      </c>
      <c r="F882" s="1">
        <f t="shared" ca="1" si="252"/>
        <v>827</v>
      </c>
      <c r="G882" s="1">
        <f t="shared" ca="1" si="253"/>
        <v>903.74508050930569</v>
      </c>
      <c r="H882" s="9">
        <f t="shared" ca="1" si="254"/>
        <v>5</v>
      </c>
      <c r="I882" s="1">
        <f t="shared" ca="1" si="255"/>
        <v>8732.2781183522511</v>
      </c>
      <c r="J882" s="1">
        <f t="shared" ca="1" si="256"/>
        <v>260.42402073461153</v>
      </c>
      <c r="K882" s="9">
        <f t="shared" si="257"/>
        <v>1</v>
      </c>
      <c r="L882" s="9">
        <f t="shared" si="258"/>
        <v>1</v>
      </c>
      <c r="M882" s="2">
        <f t="shared" ca="1" si="259"/>
        <v>63793.912394951687</v>
      </c>
      <c r="N882" s="2">
        <f t="shared" ca="1" si="260"/>
        <v>5232.971158328015</v>
      </c>
      <c r="O882" s="3">
        <v>3</v>
      </c>
      <c r="P882" s="2">
        <f t="shared" ca="1" si="261"/>
        <v>7780.0900184542234</v>
      </c>
      <c r="Q882" s="2">
        <f t="shared" ca="1" si="262"/>
        <v>36.555905047971812</v>
      </c>
      <c r="R882" s="2">
        <f t="shared" ca="1" si="266"/>
        <v>1094.9671681626764</v>
      </c>
      <c r="S882" s="2">
        <f t="shared" ca="1" si="266"/>
        <v>903.74508050930569</v>
      </c>
      <c r="T882" s="3">
        <v>5</v>
      </c>
      <c r="U882" s="2">
        <f t="shared" ca="1" si="264"/>
        <v>8732.2781183522511</v>
      </c>
      <c r="V882" s="2">
        <f t="shared" ca="1" si="265"/>
        <v>260.42402073461153</v>
      </c>
      <c r="W882" s="3">
        <v>1</v>
      </c>
      <c r="X882" s="3">
        <v>1</v>
      </c>
    </row>
    <row r="883" spans="1:24" x14ac:dyDescent="0.3">
      <c r="A883" s="1">
        <f t="shared" ca="1" si="247"/>
        <v>50829.23160425057</v>
      </c>
      <c r="B883" s="1">
        <f t="shared" ca="1" si="248"/>
        <v>4560.8234865039558</v>
      </c>
      <c r="C883" s="9">
        <f t="shared" ca="1" si="249"/>
        <v>3</v>
      </c>
      <c r="D883" s="1">
        <f t="shared" ca="1" si="250"/>
        <v>7679.686846799691</v>
      </c>
      <c r="E883" s="1">
        <f t="shared" ca="1" si="251"/>
        <v>86.859662142204698</v>
      </c>
      <c r="F883" s="1">
        <f t="shared" ca="1" si="252"/>
        <v>875.30195621743849</v>
      </c>
      <c r="G883" s="1">
        <f t="shared" ca="1" si="253"/>
        <v>990.5819584694766</v>
      </c>
      <c r="H883" s="9">
        <f t="shared" ca="1" si="254"/>
        <v>5</v>
      </c>
      <c r="I883" s="1">
        <f t="shared" ca="1" si="255"/>
        <v>17518.060461510097</v>
      </c>
      <c r="J883" s="1">
        <f t="shared" ca="1" si="256"/>
        <v>357.19982712637625</v>
      </c>
      <c r="K883" s="9">
        <f t="shared" si="257"/>
        <v>1</v>
      </c>
      <c r="L883" s="9">
        <f t="shared" si="258"/>
        <v>1</v>
      </c>
      <c r="M883" s="2">
        <f t="shared" ca="1" si="259"/>
        <v>50829.23160425057</v>
      </c>
      <c r="N883" s="2">
        <f t="shared" ca="1" si="260"/>
        <v>4560.8234865039558</v>
      </c>
      <c r="O883" s="3">
        <v>3</v>
      </c>
      <c r="P883" s="2">
        <f t="shared" ca="1" si="261"/>
        <v>7679.686846799691</v>
      </c>
      <c r="Q883" s="2">
        <f t="shared" ca="1" si="262"/>
        <v>86.859662142204698</v>
      </c>
      <c r="R883" s="2">
        <f t="shared" ca="1" si="266"/>
        <v>875.30195621743849</v>
      </c>
      <c r="S883" s="2">
        <f t="shared" ca="1" si="266"/>
        <v>990.5819584694766</v>
      </c>
      <c r="T883" s="3">
        <v>5</v>
      </c>
      <c r="U883" s="2">
        <f t="shared" ca="1" si="264"/>
        <v>17518.060461510097</v>
      </c>
      <c r="V883" s="2">
        <f t="shared" ca="1" si="265"/>
        <v>357.19982712637625</v>
      </c>
      <c r="W883" s="3">
        <v>1</v>
      </c>
      <c r="X883" s="3">
        <v>1</v>
      </c>
    </row>
    <row r="884" spans="1:24" x14ac:dyDescent="0.3">
      <c r="A884" s="1">
        <f t="shared" ca="1" si="247"/>
        <v>59680</v>
      </c>
      <c r="B884" s="1">
        <f t="shared" ca="1" si="248"/>
        <v>3151</v>
      </c>
      <c r="C884" s="9">
        <f t="shared" ca="1" si="249"/>
        <v>3</v>
      </c>
      <c r="D884" s="1">
        <f t="shared" ca="1" si="250"/>
        <v>6498.2325119186571</v>
      </c>
      <c r="E884" s="1">
        <f t="shared" ca="1" si="251"/>
        <v>135.77741656492574</v>
      </c>
      <c r="F884" s="1">
        <f t="shared" ca="1" si="252"/>
        <v>1003.0318867571071</v>
      </c>
      <c r="G884" s="1">
        <f t="shared" ca="1" si="253"/>
        <v>837.30939960600745</v>
      </c>
      <c r="H884" s="9">
        <f t="shared" ca="1" si="254"/>
        <v>5</v>
      </c>
      <c r="I884" s="1">
        <f t="shared" ca="1" si="255"/>
        <v>13975.749062707519</v>
      </c>
      <c r="J884" s="1">
        <f t="shared" ca="1" si="256"/>
        <v>438.2180396444096</v>
      </c>
      <c r="K884" s="9">
        <f t="shared" si="257"/>
        <v>1</v>
      </c>
      <c r="L884" s="9">
        <f t="shared" si="258"/>
        <v>1</v>
      </c>
      <c r="M884" s="2">
        <f t="shared" ca="1" si="259"/>
        <v>43734.057669228452</v>
      </c>
      <c r="N884" s="2">
        <f t="shared" ca="1" si="260"/>
        <v>-22.82911474110233</v>
      </c>
      <c r="O884" s="3">
        <v>3</v>
      </c>
      <c r="P884" s="2">
        <f t="shared" ca="1" si="261"/>
        <v>6498.2325119186571</v>
      </c>
      <c r="Q884" s="2">
        <f t="shared" ca="1" si="262"/>
        <v>135.77741656492574</v>
      </c>
      <c r="R884" s="2">
        <f t="shared" ca="1" si="266"/>
        <v>1003.0318867571071</v>
      </c>
      <c r="S884" s="2">
        <f t="shared" ca="1" si="266"/>
        <v>837.30939960600745</v>
      </c>
      <c r="T884" s="3">
        <v>5</v>
      </c>
      <c r="U884" s="2">
        <f t="shared" ca="1" si="264"/>
        <v>13975.749062707519</v>
      </c>
      <c r="V884" s="2">
        <f t="shared" ca="1" si="265"/>
        <v>438.2180396444096</v>
      </c>
      <c r="W884" s="3">
        <v>1</v>
      </c>
      <c r="X884" s="3">
        <v>1</v>
      </c>
    </row>
    <row r="885" spans="1:24" x14ac:dyDescent="0.3">
      <c r="A885" s="1">
        <f t="shared" ca="1" si="247"/>
        <v>61182</v>
      </c>
      <c r="B885" s="1">
        <f t="shared" ca="1" si="248"/>
        <v>1841</v>
      </c>
      <c r="C885" s="9">
        <f t="shared" ca="1" si="249"/>
        <v>3</v>
      </c>
      <c r="D885" s="1">
        <f t="shared" ca="1" si="250"/>
        <v>7981</v>
      </c>
      <c r="E885" s="1">
        <f t="shared" ca="1" si="251"/>
        <v>77.760257288338508</v>
      </c>
      <c r="F885" s="1">
        <f t="shared" ca="1" si="252"/>
        <v>916.65854398379656</v>
      </c>
      <c r="G885" s="1">
        <f t="shared" ca="1" si="253"/>
        <v>869.98610660665997</v>
      </c>
      <c r="H885" s="9">
        <f t="shared" ca="1" si="254"/>
        <v>5</v>
      </c>
      <c r="I885" s="1">
        <f t="shared" ca="1" si="255"/>
        <v>16485</v>
      </c>
      <c r="J885" s="1">
        <f t="shared" ca="1" si="256"/>
        <v>179.01283645800152</v>
      </c>
      <c r="K885" s="9">
        <f t="shared" si="257"/>
        <v>1</v>
      </c>
      <c r="L885" s="9">
        <f t="shared" si="258"/>
        <v>1</v>
      </c>
      <c r="M885" s="2">
        <f t="shared" ca="1" si="259"/>
        <v>90258.482917855246</v>
      </c>
      <c r="N885" s="2">
        <f t="shared" ca="1" si="260"/>
        <v>-847.74858862040173</v>
      </c>
      <c r="O885" s="3">
        <v>3</v>
      </c>
      <c r="P885" s="2">
        <f t="shared" ca="1" si="261"/>
        <v>12569.827046005637</v>
      </c>
      <c r="Q885" s="2">
        <f t="shared" ca="1" si="262"/>
        <v>77.760257288338508</v>
      </c>
      <c r="R885" s="2">
        <f t="shared" ca="1" si="266"/>
        <v>916.65854398379656</v>
      </c>
      <c r="S885" s="2">
        <f t="shared" ca="1" si="266"/>
        <v>869.98610660665997</v>
      </c>
      <c r="T885" s="3">
        <v>5</v>
      </c>
      <c r="U885" s="2">
        <f t="shared" ca="1" si="264"/>
        <v>-916.05704665368103</v>
      </c>
      <c r="V885" s="2">
        <f t="shared" ca="1" si="265"/>
        <v>179.01283645800152</v>
      </c>
      <c r="W885" s="3">
        <v>1</v>
      </c>
      <c r="X885" s="3">
        <v>1</v>
      </c>
    </row>
    <row r="886" spans="1:24" x14ac:dyDescent="0.3">
      <c r="A886" s="1">
        <f t="shared" ca="1" si="247"/>
        <v>64237</v>
      </c>
      <c r="B886" s="1">
        <f t="shared" ca="1" si="248"/>
        <v>2922.7567598781557</v>
      </c>
      <c r="C886" s="9">
        <f t="shared" ca="1" si="249"/>
        <v>3</v>
      </c>
      <c r="D886" s="1">
        <f t="shared" ca="1" si="250"/>
        <v>3738.2844569328977</v>
      </c>
      <c r="E886" s="1">
        <f t="shared" ca="1" si="251"/>
        <v>55</v>
      </c>
      <c r="F886" s="1">
        <f t="shared" ca="1" si="252"/>
        <v>788</v>
      </c>
      <c r="G886" s="1">
        <f t="shared" ca="1" si="253"/>
        <v>800.7965332669703</v>
      </c>
      <c r="H886" s="9">
        <f t="shared" ca="1" si="254"/>
        <v>5</v>
      </c>
      <c r="I886" s="1">
        <f t="shared" ca="1" si="255"/>
        <v>10648.666628256266</v>
      </c>
      <c r="J886" s="1">
        <f t="shared" ca="1" si="256"/>
        <v>142</v>
      </c>
      <c r="K886" s="9">
        <f t="shared" si="257"/>
        <v>1</v>
      </c>
      <c r="L886" s="9">
        <f t="shared" si="258"/>
        <v>1</v>
      </c>
      <c r="M886" s="2">
        <f t="shared" ca="1" si="259"/>
        <v>86443.651901368488</v>
      </c>
      <c r="N886" s="2">
        <f t="shared" ca="1" si="260"/>
        <v>2922.7567598781557</v>
      </c>
      <c r="O886" s="3">
        <v>3</v>
      </c>
      <c r="P886" s="2">
        <f t="shared" ca="1" si="261"/>
        <v>3738.2844569328977</v>
      </c>
      <c r="Q886" s="2">
        <f t="shared" ca="1" si="262"/>
        <v>271.3559233307127</v>
      </c>
      <c r="R886" s="2">
        <f t="shared" ca="1" si="266"/>
        <v>1106.764553318018</v>
      </c>
      <c r="S886" s="2">
        <f t="shared" ca="1" si="266"/>
        <v>800.7965332669703</v>
      </c>
      <c r="T886" s="3">
        <v>5</v>
      </c>
      <c r="U886" s="2">
        <f t="shared" ca="1" si="264"/>
        <v>10648.666628256266</v>
      </c>
      <c r="V886" s="2">
        <f t="shared" ca="1" si="265"/>
        <v>6.8079580203180967</v>
      </c>
      <c r="W886" s="3">
        <v>1</v>
      </c>
      <c r="X886" s="3">
        <v>1</v>
      </c>
    </row>
    <row r="887" spans="1:24" x14ac:dyDescent="0.3">
      <c r="A887" s="1">
        <f t="shared" ca="1" si="247"/>
        <v>65622.566724578952</v>
      </c>
      <c r="B887" s="1">
        <f t="shared" ca="1" si="248"/>
        <v>972.65130286210911</v>
      </c>
      <c r="C887" s="9">
        <f t="shared" ca="1" si="249"/>
        <v>3</v>
      </c>
      <c r="D887" s="1">
        <f t="shared" ca="1" si="250"/>
        <v>4319.2085842102897</v>
      </c>
      <c r="E887" s="1">
        <f t="shared" ca="1" si="251"/>
        <v>140</v>
      </c>
      <c r="F887" s="1">
        <f t="shared" ca="1" si="252"/>
        <v>971.60992466242556</v>
      </c>
      <c r="G887" s="1">
        <f t="shared" ca="1" si="253"/>
        <v>803</v>
      </c>
      <c r="H887" s="9">
        <f t="shared" ca="1" si="254"/>
        <v>5</v>
      </c>
      <c r="I887" s="1">
        <f t="shared" ca="1" si="255"/>
        <v>9625.6985643412227</v>
      </c>
      <c r="J887" s="1">
        <f t="shared" ca="1" si="256"/>
        <v>423.56590051102023</v>
      </c>
      <c r="K887" s="9">
        <f t="shared" si="257"/>
        <v>1</v>
      </c>
      <c r="L887" s="9">
        <f t="shared" si="258"/>
        <v>1</v>
      </c>
      <c r="M887" s="2">
        <f t="shared" ca="1" si="259"/>
        <v>65622.566724578952</v>
      </c>
      <c r="N887" s="2">
        <f t="shared" ca="1" si="260"/>
        <v>972.65130286210911</v>
      </c>
      <c r="O887" s="3">
        <v>3</v>
      </c>
      <c r="P887" s="2">
        <f t="shared" ca="1" si="261"/>
        <v>4319.2085842102897</v>
      </c>
      <c r="Q887" s="2">
        <f t="shared" ca="1" si="262"/>
        <v>297.8310006627263</v>
      </c>
      <c r="R887" s="2">
        <f t="shared" ca="1" si="266"/>
        <v>971.60992466242556</v>
      </c>
      <c r="S887" s="2">
        <f t="shared" ca="1" si="266"/>
        <v>1087.6069123214425</v>
      </c>
      <c r="T887" s="3">
        <v>5</v>
      </c>
      <c r="U887" s="2">
        <f t="shared" ca="1" si="264"/>
        <v>9625.6985643412227</v>
      </c>
      <c r="V887" s="2">
        <f t="shared" ca="1" si="265"/>
        <v>423.56590051102023</v>
      </c>
      <c r="W887" s="3">
        <v>1</v>
      </c>
      <c r="X887" s="3">
        <v>1</v>
      </c>
    </row>
    <row r="888" spans="1:24" x14ac:dyDescent="0.3">
      <c r="A888" s="1">
        <f t="shared" ca="1" si="247"/>
        <v>67565</v>
      </c>
      <c r="B888" s="1">
        <f t="shared" ca="1" si="248"/>
        <v>4353.5815061412604</v>
      </c>
      <c r="C888" s="9">
        <f t="shared" ca="1" si="249"/>
        <v>3</v>
      </c>
      <c r="D888" s="1">
        <f t="shared" ca="1" si="250"/>
        <v>9009.7277752389364</v>
      </c>
      <c r="E888" s="1">
        <f t="shared" ca="1" si="251"/>
        <v>76.210359072232052</v>
      </c>
      <c r="F888" s="1">
        <f t="shared" ca="1" si="252"/>
        <v>854</v>
      </c>
      <c r="G888" s="1">
        <f t="shared" ca="1" si="253"/>
        <v>761.84537378733773</v>
      </c>
      <c r="H888" s="9">
        <f t="shared" ca="1" si="254"/>
        <v>5</v>
      </c>
      <c r="I888" s="1">
        <f t="shared" ca="1" si="255"/>
        <v>11181.35877665549</v>
      </c>
      <c r="J888" s="1">
        <f t="shared" ca="1" si="256"/>
        <v>326</v>
      </c>
      <c r="K888" s="9">
        <f t="shared" si="257"/>
        <v>1</v>
      </c>
      <c r="L888" s="9">
        <f t="shared" si="258"/>
        <v>1</v>
      </c>
      <c r="M888" s="2">
        <f t="shared" ca="1" si="259"/>
        <v>44688.820270786979</v>
      </c>
      <c r="N888" s="2">
        <f t="shared" ca="1" si="260"/>
        <v>4353.5815061412604</v>
      </c>
      <c r="O888" s="3">
        <v>3</v>
      </c>
      <c r="P888" s="2">
        <f t="shared" ca="1" si="261"/>
        <v>9009.7277752389364</v>
      </c>
      <c r="Q888" s="2">
        <f t="shared" ca="1" si="262"/>
        <v>76.210359072232052</v>
      </c>
      <c r="R888" s="2">
        <f t="shared" ca="1" si="266"/>
        <v>1200.7936062506135</v>
      </c>
      <c r="S888" s="2">
        <f t="shared" ca="1" si="266"/>
        <v>761.84537378733773</v>
      </c>
      <c r="T888" s="3">
        <v>5</v>
      </c>
      <c r="U888" s="2">
        <f t="shared" ca="1" si="264"/>
        <v>11181.35877665549</v>
      </c>
      <c r="V888" s="2">
        <f t="shared" ca="1" si="265"/>
        <v>585.12200396010371</v>
      </c>
      <c r="W888" s="3">
        <v>1</v>
      </c>
      <c r="X888" s="3">
        <v>1</v>
      </c>
    </row>
    <row r="889" spans="1:24" x14ac:dyDescent="0.3">
      <c r="A889" s="1">
        <f t="shared" ca="1" si="247"/>
        <v>50522</v>
      </c>
      <c r="B889" s="1">
        <f t="shared" ca="1" si="248"/>
        <v>1182.1064798996283</v>
      </c>
      <c r="C889" s="9">
        <f t="shared" ca="1" si="249"/>
        <v>3</v>
      </c>
      <c r="D889" s="1">
        <f t="shared" ca="1" si="250"/>
        <v>9789</v>
      </c>
      <c r="E889" s="1">
        <f t="shared" ca="1" si="251"/>
        <v>143</v>
      </c>
      <c r="F889" s="1">
        <f t="shared" ca="1" si="252"/>
        <v>755</v>
      </c>
      <c r="G889" s="1">
        <f t="shared" ca="1" si="253"/>
        <v>791.25651391906149</v>
      </c>
      <c r="H889" s="9">
        <f t="shared" ca="1" si="254"/>
        <v>5</v>
      </c>
      <c r="I889" s="1">
        <f t="shared" ca="1" si="255"/>
        <v>9349.7340928970243</v>
      </c>
      <c r="J889" s="1">
        <f t="shared" ca="1" si="256"/>
        <v>435</v>
      </c>
      <c r="K889" s="9">
        <f t="shared" si="257"/>
        <v>1</v>
      </c>
      <c r="L889" s="9">
        <f t="shared" si="258"/>
        <v>1</v>
      </c>
      <c r="M889" s="2">
        <f t="shared" ca="1" si="259"/>
        <v>70367.542144286388</v>
      </c>
      <c r="N889" s="2">
        <f t="shared" ca="1" si="260"/>
        <v>1182.1064798996283</v>
      </c>
      <c r="O889" s="3">
        <v>3</v>
      </c>
      <c r="P889" s="2">
        <f t="shared" ca="1" si="261"/>
        <v>12707.12928737768</v>
      </c>
      <c r="Q889" s="2">
        <f t="shared" ca="1" si="262"/>
        <v>193.39001949172444</v>
      </c>
      <c r="R889" s="2">
        <f t="shared" ca="1" si="266"/>
        <v>466.8794493578983</v>
      </c>
      <c r="S889" s="2">
        <f t="shared" ca="1" si="266"/>
        <v>791.25651391906149</v>
      </c>
      <c r="T889" s="3">
        <v>5</v>
      </c>
      <c r="U889" s="2">
        <f t="shared" ca="1" si="264"/>
        <v>9349.7340928970243</v>
      </c>
      <c r="V889" s="2">
        <f t="shared" ca="1" si="265"/>
        <v>583.37904376178744</v>
      </c>
      <c r="W889" s="3">
        <v>1</v>
      </c>
      <c r="X889" s="3">
        <v>1</v>
      </c>
    </row>
    <row r="890" spans="1:24" x14ac:dyDescent="0.3">
      <c r="A890" s="1">
        <f t="shared" ca="1" si="247"/>
        <v>65644</v>
      </c>
      <c r="B890" s="1">
        <f t="shared" ca="1" si="248"/>
        <v>4981</v>
      </c>
      <c r="C890" s="9">
        <f t="shared" ca="1" si="249"/>
        <v>3</v>
      </c>
      <c r="D890" s="1">
        <f t="shared" ca="1" si="250"/>
        <v>5743</v>
      </c>
      <c r="E890" s="1">
        <f t="shared" ca="1" si="251"/>
        <v>82.765584454749629</v>
      </c>
      <c r="F890" s="1">
        <f t="shared" ca="1" si="252"/>
        <v>756</v>
      </c>
      <c r="G890" s="1">
        <f t="shared" ca="1" si="253"/>
        <v>797</v>
      </c>
      <c r="H890" s="9">
        <f t="shared" ca="1" si="254"/>
        <v>5</v>
      </c>
      <c r="I890" s="1">
        <f t="shared" ca="1" si="255"/>
        <v>18465</v>
      </c>
      <c r="J890" s="1">
        <f t="shared" ca="1" si="256"/>
        <v>211.53407831326749</v>
      </c>
      <c r="K890" s="9">
        <f t="shared" si="257"/>
        <v>1</v>
      </c>
      <c r="L890" s="9">
        <f t="shared" si="258"/>
        <v>1</v>
      </c>
      <c r="M890" s="2">
        <f t="shared" ca="1" si="259"/>
        <v>31998.763643368158</v>
      </c>
      <c r="N890" s="2">
        <f t="shared" ca="1" si="260"/>
        <v>5169.8200395948124</v>
      </c>
      <c r="O890" s="3">
        <v>3</v>
      </c>
      <c r="P890" s="2">
        <f t="shared" ca="1" si="261"/>
        <v>10861.936300528776</v>
      </c>
      <c r="Q890" s="2">
        <f t="shared" ca="1" si="262"/>
        <v>82.765584454749629</v>
      </c>
      <c r="R890" s="2">
        <f t="shared" ca="1" si="266"/>
        <v>1112.448675950817</v>
      </c>
      <c r="S890" s="2">
        <f t="shared" ca="1" si="266"/>
        <v>707.13889961847326</v>
      </c>
      <c r="T890" s="3">
        <v>5</v>
      </c>
      <c r="U890" s="2">
        <f t="shared" ca="1" si="264"/>
        <v>24810.162886182574</v>
      </c>
      <c r="V890" s="2">
        <f t="shared" ca="1" si="265"/>
        <v>211.53407831326749</v>
      </c>
      <c r="W890" s="3">
        <v>1</v>
      </c>
      <c r="X890" s="3">
        <v>1</v>
      </c>
    </row>
    <row r="891" spans="1:24" x14ac:dyDescent="0.3">
      <c r="A891" s="1">
        <f t="shared" ca="1" si="247"/>
        <v>64940.772390985789</v>
      </c>
      <c r="B891" s="1">
        <f t="shared" ca="1" si="248"/>
        <v>2855.9417088817145</v>
      </c>
      <c r="C891" s="9">
        <f t="shared" ca="1" si="249"/>
        <v>3</v>
      </c>
      <c r="D891" s="1">
        <f t="shared" ca="1" si="250"/>
        <v>4111.706068968987</v>
      </c>
      <c r="E891" s="1">
        <f t="shared" ca="1" si="251"/>
        <v>57</v>
      </c>
      <c r="F891" s="1">
        <f t="shared" ca="1" si="252"/>
        <v>823.95699747998879</v>
      </c>
      <c r="G891" s="1">
        <f t="shared" ca="1" si="253"/>
        <v>835.5047220005489</v>
      </c>
      <c r="H891" s="9">
        <f t="shared" ca="1" si="254"/>
        <v>5</v>
      </c>
      <c r="I891" s="1">
        <f t="shared" ca="1" si="255"/>
        <v>13577.54071903562</v>
      </c>
      <c r="J891" s="1">
        <f t="shared" ca="1" si="256"/>
        <v>133.0933958404988</v>
      </c>
      <c r="K891" s="9">
        <f t="shared" si="257"/>
        <v>1</v>
      </c>
      <c r="L891" s="9">
        <f t="shared" si="258"/>
        <v>1</v>
      </c>
      <c r="M891" s="2">
        <f t="shared" ca="1" si="259"/>
        <v>64940.772390985789</v>
      </c>
      <c r="N891" s="2">
        <f t="shared" ca="1" si="260"/>
        <v>2855.9417088817145</v>
      </c>
      <c r="O891" s="3">
        <v>3</v>
      </c>
      <c r="P891" s="2">
        <f t="shared" ca="1" si="261"/>
        <v>4111.706068968987</v>
      </c>
      <c r="Q891" s="2">
        <f t="shared" ca="1" si="262"/>
        <v>-96.893612170831318</v>
      </c>
      <c r="R891" s="2">
        <f t="shared" ca="1" si="266"/>
        <v>823.95699747998879</v>
      </c>
      <c r="S891" s="2">
        <f t="shared" ca="1" si="266"/>
        <v>835.5047220005489</v>
      </c>
      <c r="T891" s="3">
        <v>5</v>
      </c>
      <c r="U891" s="2">
        <f t="shared" ca="1" si="264"/>
        <v>13577.54071903562</v>
      </c>
      <c r="V891" s="2">
        <f t="shared" ca="1" si="265"/>
        <v>133.0933958404988</v>
      </c>
      <c r="W891" s="3">
        <v>1</v>
      </c>
      <c r="X891" s="3">
        <v>1</v>
      </c>
    </row>
    <row r="892" spans="1:24" x14ac:dyDescent="0.3">
      <c r="A892" s="1">
        <f t="shared" ca="1" si="247"/>
        <v>63981.035708966112</v>
      </c>
      <c r="B892" s="1">
        <f t="shared" ca="1" si="248"/>
        <v>2392.3674755311936</v>
      </c>
      <c r="C892" s="9">
        <f t="shared" ca="1" si="249"/>
        <v>3</v>
      </c>
      <c r="D892" s="1">
        <f t="shared" ca="1" si="250"/>
        <v>6241</v>
      </c>
      <c r="E892" s="1">
        <f t="shared" ca="1" si="251"/>
        <v>90.62586074574989</v>
      </c>
      <c r="F892" s="1">
        <f t="shared" ca="1" si="252"/>
        <v>806</v>
      </c>
      <c r="G892" s="1">
        <f t="shared" ca="1" si="253"/>
        <v>863.57289831058847</v>
      </c>
      <c r="H892" s="9">
        <f t="shared" ca="1" si="254"/>
        <v>5</v>
      </c>
      <c r="I892" s="1">
        <f t="shared" ca="1" si="255"/>
        <v>7991</v>
      </c>
      <c r="J892" s="1">
        <f t="shared" ca="1" si="256"/>
        <v>111</v>
      </c>
      <c r="K892" s="9">
        <f t="shared" si="257"/>
        <v>1</v>
      </c>
      <c r="L892" s="9">
        <f t="shared" si="258"/>
        <v>1</v>
      </c>
      <c r="M892" s="2">
        <f t="shared" ca="1" si="259"/>
        <v>63981.035708966112</v>
      </c>
      <c r="N892" s="2">
        <f t="shared" ca="1" si="260"/>
        <v>2392.3674755311936</v>
      </c>
      <c r="O892" s="3">
        <v>3</v>
      </c>
      <c r="P892" s="2">
        <f t="shared" ca="1" si="261"/>
        <v>10462.084228897631</v>
      </c>
      <c r="Q892" s="2">
        <f t="shared" ca="1" si="262"/>
        <v>90.62586074574989</v>
      </c>
      <c r="R892" s="2">
        <f t="shared" ca="1" si="266"/>
        <v>1238.54285498845</v>
      </c>
      <c r="S892" s="2">
        <f t="shared" ca="1" si="266"/>
        <v>863.57289831058847</v>
      </c>
      <c r="T892" s="3">
        <v>5</v>
      </c>
      <c r="U892" s="2">
        <f t="shared" ca="1" si="264"/>
        <v>-3351.2430188991075</v>
      </c>
      <c r="V892" s="2">
        <f t="shared" ca="1" si="265"/>
        <v>595.5323179993286</v>
      </c>
      <c r="W892" s="3">
        <v>1</v>
      </c>
      <c r="X892" s="3">
        <v>1</v>
      </c>
    </row>
    <row r="893" spans="1:24" x14ac:dyDescent="0.3">
      <c r="A893" s="1">
        <f t="shared" ca="1" si="247"/>
        <v>56783.805363585874</v>
      </c>
      <c r="B893" s="1">
        <f t="shared" ca="1" si="248"/>
        <v>2409.2078540743487</v>
      </c>
      <c r="C893" s="9">
        <f t="shared" ca="1" si="249"/>
        <v>3</v>
      </c>
      <c r="D893" s="1">
        <f t="shared" ca="1" si="250"/>
        <v>2586.6868804955106</v>
      </c>
      <c r="E893" s="1">
        <f t="shared" ca="1" si="251"/>
        <v>144.77451695856928</v>
      </c>
      <c r="F893" s="1">
        <f t="shared" ca="1" si="252"/>
        <v>834.27304468319903</v>
      </c>
      <c r="G893" s="1">
        <f t="shared" ca="1" si="253"/>
        <v>828</v>
      </c>
      <c r="H893" s="9">
        <f t="shared" ca="1" si="254"/>
        <v>5</v>
      </c>
      <c r="I893" s="1">
        <f t="shared" ca="1" si="255"/>
        <v>9612.8326577774296</v>
      </c>
      <c r="J893" s="1">
        <f t="shared" ca="1" si="256"/>
        <v>282</v>
      </c>
      <c r="K893" s="9">
        <f t="shared" si="257"/>
        <v>1</v>
      </c>
      <c r="L893" s="9">
        <f t="shared" si="258"/>
        <v>1</v>
      </c>
      <c r="M893" s="2">
        <f t="shared" ca="1" si="259"/>
        <v>56783.805363585874</v>
      </c>
      <c r="N893" s="2">
        <f t="shared" ca="1" si="260"/>
        <v>2409.2078540743487</v>
      </c>
      <c r="O893" s="3">
        <v>3</v>
      </c>
      <c r="P893" s="2">
        <f t="shared" ca="1" si="261"/>
        <v>2586.6868804955106</v>
      </c>
      <c r="Q893" s="2">
        <f t="shared" ca="1" si="262"/>
        <v>144.77451695856928</v>
      </c>
      <c r="R893" s="2">
        <f t="shared" ca="1" si="266"/>
        <v>834.27304468319903</v>
      </c>
      <c r="S893" s="2">
        <f t="shared" ca="1" si="266"/>
        <v>664.42277011109354</v>
      </c>
      <c r="T893" s="3">
        <v>5</v>
      </c>
      <c r="U893" s="2">
        <f t="shared" ca="1" si="264"/>
        <v>9612.8326577774296</v>
      </c>
      <c r="V893" s="2">
        <f t="shared" ca="1" si="265"/>
        <v>36.559693339755228</v>
      </c>
      <c r="W893" s="3">
        <v>1</v>
      </c>
      <c r="X893" s="3">
        <v>1</v>
      </c>
    </row>
    <row r="894" spans="1:24" x14ac:dyDescent="0.3">
      <c r="A894" s="1">
        <f t="shared" ca="1" si="247"/>
        <v>48893</v>
      </c>
      <c r="B894" s="1">
        <f t="shared" ca="1" si="248"/>
        <v>1720</v>
      </c>
      <c r="C894" s="9">
        <f t="shared" ca="1" si="249"/>
        <v>3</v>
      </c>
      <c r="D894" s="1">
        <f t="shared" ca="1" si="250"/>
        <v>4560</v>
      </c>
      <c r="E894" s="1">
        <f t="shared" ca="1" si="251"/>
        <v>31</v>
      </c>
      <c r="F894" s="1">
        <f t="shared" ca="1" si="252"/>
        <v>795</v>
      </c>
      <c r="G894" s="1">
        <f t="shared" ca="1" si="253"/>
        <v>833</v>
      </c>
      <c r="H894" s="9">
        <f t="shared" ca="1" si="254"/>
        <v>5</v>
      </c>
      <c r="I894" s="1">
        <f t="shared" ca="1" si="255"/>
        <v>18545</v>
      </c>
      <c r="J894" s="1">
        <f t="shared" ca="1" si="256"/>
        <v>227.70865503923713</v>
      </c>
      <c r="K894" s="9">
        <f t="shared" si="257"/>
        <v>1</v>
      </c>
      <c r="L894" s="9">
        <f t="shared" si="258"/>
        <v>1</v>
      </c>
      <c r="M894" s="2">
        <f t="shared" ca="1" si="259"/>
        <v>71459.105691672681</v>
      </c>
      <c r="N894" s="2">
        <f t="shared" ca="1" si="260"/>
        <v>-22.293027640630044</v>
      </c>
      <c r="O894" s="3">
        <v>3</v>
      </c>
      <c r="P894" s="2">
        <f t="shared" ca="1" si="261"/>
        <v>10943.879734288204</v>
      </c>
      <c r="Q894" s="2">
        <f t="shared" ca="1" si="262"/>
        <v>307.85565211463108</v>
      </c>
      <c r="R894" s="2">
        <f t="shared" ca="1" si="266"/>
        <v>1107.8659657563119</v>
      </c>
      <c r="S894" s="2">
        <f t="shared" ca="1" si="266"/>
        <v>1310.1209240354622</v>
      </c>
      <c r="T894" s="3">
        <v>5</v>
      </c>
      <c r="U894" s="2">
        <f t="shared" ca="1" si="264"/>
        <v>-7517.620862349977</v>
      </c>
      <c r="V894" s="2">
        <f t="shared" ca="1" si="265"/>
        <v>227.70865503923713</v>
      </c>
      <c r="W894" s="3">
        <v>1</v>
      </c>
      <c r="X894" s="3">
        <v>1</v>
      </c>
    </row>
    <row r="895" spans="1:24" x14ac:dyDescent="0.3">
      <c r="A895" s="1">
        <f t="shared" ca="1" si="247"/>
        <v>54223.488025186358</v>
      </c>
      <c r="B895" s="1">
        <f t="shared" ca="1" si="248"/>
        <v>2011.0493025044389</v>
      </c>
      <c r="C895" s="9">
        <f t="shared" ca="1" si="249"/>
        <v>3</v>
      </c>
      <c r="D895" s="1">
        <f t="shared" ca="1" si="250"/>
        <v>8154.3348499226304</v>
      </c>
      <c r="E895" s="1">
        <f t="shared" ca="1" si="251"/>
        <v>125</v>
      </c>
      <c r="F895" s="1">
        <f t="shared" ca="1" si="252"/>
        <v>801.18418922505646</v>
      </c>
      <c r="G895" s="1">
        <f t="shared" ca="1" si="253"/>
        <v>800</v>
      </c>
      <c r="H895" s="9">
        <f t="shared" ca="1" si="254"/>
        <v>5</v>
      </c>
      <c r="I895" s="1">
        <f t="shared" ca="1" si="255"/>
        <v>18970</v>
      </c>
      <c r="J895" s="1">
        <f t="shared" ca="1" si="256"/>
        <v>227.78081475910236</v>
      </c>
      <c r="K895" s="9">
        <f t="shared" si="257"/>
        <v>1</v>
      </c>
      <c r="L895" s="9">
        <f t="shared" si="258"/>
        <v>1</v>
      </c>
      <c r="M895" s="2">
        <f t="shared" ca="1" si="259"/>
        <v>54223.488025186358</v>
      </c>
      <c r="N895" s="2">
        <f t="shared" ca="1" si="260"/>
        <v>2011.0493025044389</v>
      </c>
      <c r="O895" s="3">
        <v>3</v>
      </c>
      <c r="P895" s="2">
        <f t="shared" ca="1" si="261"/>
        <v>8154.3348499226304</v>
      </c>
      <c r="Q895" s="2">
        <f t="shared" ca="1" si="262"/>
        <v>-15.791358040561335</v>
      </c>
      <c r="R895" s="2">
        <f t="shared" ca="1" si="266"/>
        <v>801.18418922505646</v>
      </c>
      <c r="S895" s="2">
        <f t="shared" ca="1" si="266"/>
        <v>1086.1332913388842</v>
      </c>
      <c r="T895" s="3">
        <v>5</v>
      </c>
      <c r="U895" s="2">
        <f t="shared" ca="1" si="264"/>
        <v>28330.34539559843</v>
      </c>
      <c r="V895" s="2">
        <f t="shared" ca="1" si="265"/>
        <v>227.78081475910236</v>
      </c>
      <c r="W895" s="3">
        <v>1</v>
      </c>
      <c r="X895" s="3">
        <v>1</v>
      </c>
    </row>
    <row r="896" spans="1:24" x14ac:dyDescent="0.3">
      <c r="A896" s="1">
        <f t="shared" ca="1" si="247"/>
        <v>59013</v>
      </c>
      <c r="B896" s="1">
        <f t="shared" ca="1" si="248"/>
        <v>418.25347255331189</v>
      </c>
      <c r="C896" s="9">
        <f t="shared" ca="1" si="249"/>
        <v>3</v>
      </c>
      <c r="D896" s="1">
        <f t="shared" ca="1" si="250"/>
        <v>8548.2949483413795</v>
      </c>
      <c r="E896" s="1">
        <f t="shared" ca="1" si="251"/>
        <v>135.66380658575889</v>
      </c>
      <c r="F896" s="1">
        <f t="shared" ca="1" si="252"/>
        <v>908.19099294609873</v>
      </c>
      <c r="G896" s="1">
        <f t="shared" ca="1" si="253"/>
        <v>891</v>
      </c>
      <c r="H896" s="9">
        <f t="shared" ca="1" si="254"/>
        <v>5</v>
      </c>
      <c r="I896" s="1">
        <f t="shared" ca="1" si="255"/>
        <v>12465.884928926789</v>
      </c>
      <c r="J896" s="1">
        <f t="shared" ca="1" si="256"/>
        <v>293.84136074441261</v>
      </c>
      <c r="K896" s="9">
        <f t="shared" si="257"/>
        <v>1</v>
      </c>
      <c r="L896" s="9">
        <f t="shared" si="258"/>
        <v>1</v>
      </c>
      <c r="M896" s="2">
        <f t="shared" ca="1" si="259"/>
        <v>72732.634112653599</v>
      </c>
      <c r="N896" s="2">
        <f t="shared" ca="1" si="260"/>
        <v>418.25347255331189</v>
      </c>
      <c r="O896" s="3">
        <v>3</v>
      </c>
      <c r="P896" s="2">
        <f t="shared" ca="1" si="261"/>
        <v>8548.2949483413795</v>
      </c>
      <c r="Q896" s="2">
        <f t="shared" ca="1" si="262"/>
        <v>135.66380658575889</v>
      </c>
      <c r="R896" s="2">
        <f t="shared" ca="1" si="266"/>
        <v>908.19099294609873</v>
      </c>
      <c r="S896" s="2">
        <f t="shared" ca="1" si="266"/>
        <v>698.26284327890232</v>
      </c>
      <c r="T896" s="3">
        <v>5</v>
      </c>
      <c r="U896" s="2">
        <f t="shared" ca="1" si="264"/>
        <v>12465.884928926789</v>
      </c>
      <c r="V896" s="2">
        <f t="shared" ca="1" si="265"/>
        <v>293.84136074441261</v>
      </c>
      <c r="W896" s="3">
        <v>1</v>
      </c>
      <c r="X896" s="3">
        <v>1</v>
      </c>
    </row>
    <row r="897" spans="1:24" x14ac:dyDescent="0.3">
      <c r="A897" s="1">
        <f t="shared" ca="1" si="247"/>
        <v>56474</v>
      </c>
      <c r="B897" s="1">
        <f t="shared" ca="1" si="248"/>
        <v>3326.41360406064</v>
      </c>
      <c r="C897" s="9">
        <f t="shared" ca="1" si="249"/>
        <v>3</v>
      </c>
      <c r="D897" s="1">
        <f t="shared" ca="1" si="250"/>
        <v>5797.7226777433971</v>
      </c>
      <c r="E897" s="1">
        <f t="shared" ca="1" si="251"/>
        <v>125.3830593294454</v>
      </c>
      <c r="F897" s="1">
        <f t="shared" ca="1" si="252"/>
        <v>733.80330414191405</v>
      </c>
      <c r="G897" s="1">
        <f t="shared" ca="1" si="253"/>
        <v>965.55545555414255</v>
      </c>
      <c r="H897" s="9">
        <f t="shared" ca="1" si="254"/>
        <v>5</v>
      </c>
      <c r="I897" s="1">
        <f t="shared" ca="1" si="255"/>
        <v>14013.536018798532</v>
      </c>
      <c r="J897" s="1">
        <f t="shared" ca="1" si="256"/>
        <v>155.22957774200586</v>
      </c>
      <c r="K897" s="9">
        <f t="shared" si="257"/>
        <v>1</v>
      </c>
      <c r="L897" s="9">
        <f t="shared" si="258"/>
        <v>1</v>
      </c>
      <c r="M897" s="2">
        <f t="shared" ca="1" si="259"/>
        <v>71822.443770829559</v>
      </c>
      <c r="N897" s="2">
        <f t="shared" ca="1" si="260"/>
        <v>3326.41360406064</v>
      </c>
      <c r="O897" s="3">
        <v>3</v>
      </c>
      <c r="P897" s="2">
        <f t="shared" ca="1" si="261"/>
        <v>5797.7226777433971</v>
      </c>
      <c r="Q897" s="2">
        <f t="shared" ca="1" si="262"/>
        <v>125.3830593294454</v>
      </c>
      <c r="R897" s="2">
        <f t="shared" ca="1" si="266"/>
        <v>733.80330414191405</v>
      </c>
      <c r="S897" s="2">
        <f t="shared" ca="1" si="266"/>
        <v>965.55545555414255</v>
      </c>
      <c r="T897" s="3">
        <v>5</v>
      </c>
      <c r="U897" s="2">
        <f t="shared" ca="1" si="264"/>
        <v>14013.536018798532</v>
      </c>
      <c r="V897" s="2">
        <f t="shared" ca="1" si="265"/>
        <v>155.22957774200586</v>
      </c>
      <c r="W897" s="3">
        <v>1</v>
      </c>
      <c r="X897" s="3">
        <v>1</v>
      </c>
    </row>
    <row r="898" spans="1:24" x14ac:dyDescent="0.3">
      <c r="A898" s="1">
        <f t="shared" ca="1" si="247"/>
        <v>52843.024237030906</v>
      </c>
      <c r="B898" s="1">
        <f t="shared" ca="1" si="248"/>
        <v>998</v>
      </c>
      <c r="C898" s="9">
        <f t="shared" ca="1" si="249"/>
        <v>3</v>
      </c>
      <c r="D898" s="1">
        <f t="shared" ca="1" si="250"/>
        <v>8707.3048348265511</v>
      </c>
      <c r="E898" s="1">
        <f t="shared" ca="1" si="251"/>
        <v>129.21682415474453</v>
      </c>
      <c r="F898" s="1">
        <f t="shared" ca="1" si="252"/>
        <v>920.37905780752476</v>
      </c>
      <c r="G898" s="1">
        <f t="shared" ca="1" si="253"/>
        <v>1063.1276109252785</v>
      </c>
      <c r="H898" s="9">
        <f t="shared" ca="1" si="254"/>
        <v>5</v>
      </c>
      <c r="I898" s="1">
        <f t="shared" ca="1" si="255"/>
        <v>7143.0178508339777</v>
      </c>
      <c r="J898" s="1">
        <f t="shared" ca="1" si="256"/>
        <v>205.92939688865351</v>
      </c>
      <c r="K898" s="9">
        <f t="shared" si="257"/>
        <v>1</v>
      </c>
      <c r="L898" s="9">
        <f t="shared" si="258"/>
        <v>1</v>
      </c>
      <c r="M898" s="2">
        <f t="shared" ca="1" si="259"/>
        <v>52843.024237030906</v>
      </c>
      <c r="N898" s="2">
        <f t="shared" ca="1" si="260"/>
        <v>-943.08965984554061</v>
      </c>
      <c r="O898" s="3">
        <v>3</v>
      </c>
      <c r="P898" s="2">
        <f t="shared" ca="1" si="261"/>
        <v>8707.3048348265511</v>
      </c>
      <c r="Q898" s="2">
        <f t="shared" ca="1" si="262"/>
        <v>129.21682415474453</v>
      </c>
      <c r="R898" s="2">
        <f t="shared" ca="1" si="266"/>
        <v>920.37905780752476</v>
      </c>
      <c r="S898" s="2">
        <f t="shared" ca="1" si="266"/>
        <v>1063.1276109252785</v>
      </c>
      <c r="T898" s="3">
        <v>5</v>
      </c>
      <c r="U898" s="2">
        <f t="shared" ca="1" si="264"/>
        <v>7143.0178508339777</v>
      </c>
      <c r="V898" s="2">
        <f t="shared" ca="1" si="265"/>
        <v>205.92939688865351</v>
      </c>
      <c r="W898" s="3">
        <v>1</v>
      </c>
      <c r="X898" s="3">
        <v>1</v>
      </c>
    </row>
    <row r="899" spans="1:24" x14ac:dyDescent="0.3">
      <c r="A899" s="1">
        <f t="shared" ref="A899:A962" ca="1" si="267">IF(AND(M899&gt;=46700, M899&lt;=70049), M899, RANDBETWEEN(46700, 70049))</f>
        <v>63407.360727759879</v>
      </c>
      <c r="B899" s="1">
        <f t="shared" ref="B899:B962" ca="1" si="268">IF(AND(N899&gt;=20, N899&lt;=5000), N899, RANDBETWEEN(20,5000))</f>
        <v>4901</v>
      </c>
      <c r="C899" s="9">
        <f t="shared" ref="C899:C962" ca="1" si="269">IF(AND(O899&gt;=3, O899&lt;=3), O899, RANDBETWEEN(3, 3))</f>
        <v>3</v>
      </c>
      <c r="D899" s="1">
        <f t="shared" ref="D899:D962" ca="1" si="270">IF(AND(P899&gt;=2000, P899&lt;=10000), P899, RANDBETWEEN(2000, 10000))</f>
        <v>8294</v>
      </c>
      <c r="E899" s="1">
        <f t="shared" ref="E899:E962" ca="1" si="271">IF(AND(Q899&gt;=0, Q899&lt;=180), Q899, RANDBETWEEN(0,180))</f>
        <v>64.05509274926878</v>
      </c>
      <c r="F899" s="1">
        <f t="shared" ref="F899:F962" ca="1" si="272">IF(AND(R899&gt;=720, R899&lt;=1080), R899, RANDBETWEEN(720, 1080))</f>
        <v>1042.2950996726213</v>
      </c>
      <c r="G899" s="1">
        <f t="shared" ref="G899:G962" ca="1" si="273">IF(AND(S899&gt;=720, S899&lt;=1080), S899, RANDBETWEEN(720, 1080))</f>
        <v>892.74982510611051</v>
      </c>
      <c r="H899" s="9">
        <f t="shared" ref="H899:H962" ca="1" si="274">IF(AND(T899&gt;=5, T899&lt;=5), T899, RANDBETWEEN(5,5))</f>
        <v>5</v>
      </c>
      <c r="I899" s="1">
        <f t="shared" ref="I899:I962" ca="1" si="275">IF(AND(U899&gt;=5000, U899&lt;=20000), U899, RANDBETWEEN(5000, 20000))</f>
        <v>18753</v>
      </c>
      <c r="J899" s="1">
        <f t="shared" ref="J899:J962" ca="1" si="276">IF(AND(V899&gt;=50, V899&lt;=500), V899, RANDBETWEEN(50, 500))</f>
        <v>74.061186072783158</v>
      </c>
      <c r="K899" s="9">
        <f t="shared" ref="K899:K962" si="277">W899</f>
        <v>1</v>
      </c>
      <c r="L899" s="9">
        <f t="shared" ref="L899:L962" si="278">X899</f>
        <v>1</v>
      </c>
      <c r="M899" s="2">
        <f t="shared" ref="M899:M962" ca="1" si="279">_xlfn.NORM.INV(RAND(), 58375, 11674.5)</f>
        <v>63407.360727759879</v>
      </c>
      <c r="N899" s="2">
        <f t="shared" ref="N899:N962" ca="1" si="280">_xlfn.NORM.INV(RAND(), 2510, 2490)</f>
        <v>5656.6453606085634</v>
      </c>
      <c r="O899" s="3">
        <v>3</v>
      </c>
      <c r="P899" s="2">
        <f t="shared" ref="P899:P962" ca="1" si="281">_xlfn.NORM.INV(RAND(), 6000, 4000)</f>
        <v>12700.608354094722</v>
      </c>
      <c r="Q899" s="2">
        <f t="shared" ref="Q899:Q962" ca="1" si="282">_xlfn.NORM.INV(RAND(), 90.5, 89.5)</f>
        <v>64.05509274926878</v>
      </c>
      <c r="R899" s="2">
        <f t="shared" ref="R899:S930" ca="1" si="283">_xlfn.NORM.INV(RAND(), 900, 180)</f>
        <v>1042.2950996726213</v>
      </c>
      <c r="S899" s="2">
        <f t="shared" ca="1" si="283"/>
        <v>892.74982510611051</v>
      </c>
      <c r="T899" s="3">
        <v>5</v>
      </c>
      <c r="U899" s="2">
        <f t="shared" ref="U899:U962" ca="1" si="284">_xlfn.NORM.INV(RAND(), 12500, 7500)</f>
        <v>3728.5863267929617</v>
      </c>
      <c r="V899" s="2">
        <f t="shared" ref="V899:V962" ca="1" si="285">_xlfn.NORM.INV(RAND(), 275, 225)</f>
        <v>74.061186072783158</v>
      </c>
      <c r="W899" s="3">
        <v>1</v>
      </c>
      <c r="X899" s="3">
        <v>1</v>
      </c>
    </row>
    <row r="900" spans="1:24" x14ac:dyDescent="0.3">
      <c r="A900" s="1">
        <f t="shared" ca="1" si="267"/>
        <v>48893</v>
      </c>
      <c r="B900" s="1">
        <f t="shared" ca="1" si="268"/>
        <v>2526.7293481315801</v>
      </c>
      <c r="C900" s="9">
        <f t="shared" ca="1" si="269"/>
        <v>3</v>
      </c>
      <c r="D900" s="1">
        <f t="shared" ca="1" si="270"/>
        <v>9911.1719269219611</v>
      </c>
      <c r="E900" s="1">
        <f t="shared" ca="1" si="271"/>
        <v>0.80433177720297522</v>
      </c>
      <c r="F900" s="1">
        <f t="shared" ca="1" si="272"/>
        <v>759</v>
      </c>
      <c r="G900" s="1">
        <f t="shared" ca="1" si="273"/>
        <v>986.7577728295829</v>
      </c>
      <c r="H900" s="9">
        <f t="shared" ca="1" si="274"/>
        <v>5</v>
      </c>
      <c r="I900" s="1">
        <f t="shared" ca="1" si="275"/>
        <v>8028.7216645304788</v>
      </c>
      <c r="J900" s="1">
        <f t="shared" ca="1" si="276"/>
        <v>459</v>
      </c>
      <c r="K900" s="9">
        <f t="shared" si="277"/>
        <v>1</v>
      </c>
      <c r="L900" s="9">
        <f t="shared" si="278"/>
        <v>1</v>
      </c>
      <c r="M900" s="2">
        <f t="shared" ca="1" si="279"/>
        <v>44324.784997029303</v>
      </c>
      <c r="N900" s="2">
        <f t="shared" ca="1" si="280"/>
        <v>2526.7293481315801</v>
      </c>
      <c r="O900" s="3">
        <v>3</v>
      </c>
      <c r="P900" s="2">
        <f t="shared" ca="1" si="281"/>
        <v>9911.1719269219611</v>
      </c>
      <c r="Q900" s="2">
        <f t="shared" ca="1" si="282"/>
        <v>0.80433177720297522</v>
      </c>
      <c r="R900" s="2">
        <f t="shared" ca="1" si="283"/>
        <v>1140.7633023341407</v>
      </c>
      <c r="S900" s="2">
        <f t="shared" ca="1" si="283"/>
        <v>986.7577728295829</v>
      </c>
      <c r="T900" s="3">
        <v>5</v>
      </c>
      <c r="U900" s="2">
        <f t="shared" ca="1" si="284"/>
        <v>8028.7216645304788</v>
      </c>
      <c r="V900" s="2">
        <f t="shared" ca="1" si="285"/>
        <v>686.1783299012593</v>
      </c>
      <c r="W900" s="3">
        <v>1</v>
      </c>
      <c r="X900" s="3">
        <v>1</v>
      </c>
    </row>
    <row r="901" spans="1:24" x14ac:dyDescent="0.3">
      <c r="A901" s="1">
        <f t="shared" ca="1" si="267"/>
        <v>50033</v>
      </c>
      <c r="B901" s="1">
        <f t="shared" ca="1" si="268"/>
        <v>3862.2943371889924</v>
      </c>
      <c r="C901" s="9">
        <f t="shared" ca="1" si="269"/>
        <v>3</v>
      </c>
      <c r="D901" s="1">
        <f t="shared" ca="1" si="270"/>
        <v>9566</v>
      </c>
      <c r="E901" s="1">
        <f t="shared" ca="1" si="271"/>
        <v>146.01936826026858</v>
      </c>
      <c r="F901" s="1">
        <f t="shared" ca="1" si="272"/>
        <v>937.44367528583723</v>
      </c>
      <c r="G901" s="1">
        <f t="shared" ca="1" si="273"/>
        <v>942.72012478395595</v>
      </c>
      <c r="H901" s="9">
        <f t="shared" ca="1" si="274"/>
        <v>5</v>
      </c>
      <c r="I901" s="1">
        <f t="shared" ca="1" si="275"/>
        <v>19495.828767664709</v>
      </c>
      <c r="J901" s="1">
        <f t="shared" ca="1" si="276"/>
        <v>161.70316320862884</v>
      </c>
      <c r="K901" s="9">
        <f t="shared" si="277"/>
        <v>1</v>
      </c>
      <c r="L901" s="9">
        <f t="shared" si="278"/>
        <v>1</v>
      </c>
      <c r="M901" s="2">
        <f t="shared" ca="1" si="279"/>
        <v>32507.755655860379</v>
      </c>
      <c r="N901" s="2">
        <f t="shared" ca="1" si="280"/>
        <v>3862.2943371889924</v>
      </c>
      <c r="O901" s="3">
        <v>3</v>
      </c>
      <c r="P901" s="2">
        <f t="shared" ca="1" si="281"/>
        <v>1390.7415991684456</v>
      </c>
      <c r="Q901" s="2">
        <f t="shared" ca="1" si="282"/>
        <v>146.01936826026858</v>
      </c>
      <c r="R901" s="2">
        <f t="shared" ca="1" si="283"/>
        <v>937.44367528583723</v>
      </c>
      <c r="S901" s="2">
        <f t="shared" ca="1" si="283"/>
        <v>942.72012478395595</v>
      </c>
      <c r="T901" s="3">
        <v>5</v>
      </c>
      <c r="U901" s="2">
        <f t="shared" ca="1" si="284"/>
        <v>19495.828767664709</v>
      </c>
      <c r="V901" s="2">
        <f t="shared" ca="1" si="285"/>
        <v>161.70316320862884</v>
      </c>
      <c r="W901" s="3">
        <v>1</v>
      </c>
      <c r="X901" s="3">
        <v>1</v>
      </c>
    </row>
    <row r="902" spans="1:24" x14ac:dyDescent="0.3">
      <c r="A902" s="1">
        <f t="shared" ca="1" si="267"/>
        <v>50502.673486627493</v>
      </c>
      <c r="B902" s="1">
        <f t="shared" ca="1" si="268"/>
        <v>3815.7534611102465</v>
      </c>
      <c r="C902" s="9">
        <f t="shared" ca="1" si="269"/>
        <v>3</v>
      </c>
      <c r="D902" s="1">
        <f t="shared" ca="1" si="270"/>
        <v>4050.7610346700794</v>
      </c>
      <c r="E902" s="1">
        <f t="shared" ca="1" si="271"/>
        <v>33.878484687411152</v>
      </c>
      <c r="F902" s="1">
        <f t="shared" ca="1" si="272"/>
        <v>908</v>
      </c>
      <c r="G902" s="1">
        <f t="shared" ca="1" si="273"/>
        <v>995</v>
      </c>
      <c r="H902" s="9">
        <f t="shared" ca="1" si="274"/>
        <v>5</v>
      </c>
      <c r="I902" s="1">
        <f t="shared" ca="1" si="275"/>
        <v>9770.6659841881592</v>
      </c>
      <c r="J902" s="1">
        <f t="shared" ca="1" si="276"/>
        <v>60</v>
      </c>
      <c r="K902" s="9">
        <f t="shared" si="277"/>
        <v>1</v>
      </c>
      <c r="L902" s="9">
        <f t="shared" si="278"/>
        <v>1</v>
      </c>
      <c r="M902" s="2">
        <f t="shared" ca="1" si="279"/>
        <v>50502.673486627493</v>
      </c>
      <c r="N902" s="2">
        <f t="shared" ca="1" si="280"/>
        <v>3815.7534611102465</v>
      </c>
      <c r="O902" s="3">
        <v>3</v>
      </c>
      <c r="P902" s="2">
        <f t="shared" ca="1" si="281"/>
        <v>4050.7610346700794</v>
      </c>
      <c r="Q902" s="2">
        <f t="shared" ca="1" si="282"/>
        <v>33.878484687411152</v>
      </c>
      <c r="R902" s="2">
        <f t="shared" ca="1" si="283"/>
        <v>316.33978701973069</v>
      </c>
      <c r="S902" s="2">
        <f t="shared" ca="1" si="283"/>
        <v>1133.1149891414859</v>
      </c>
      <c r="T902" s="3">
        <v>5</v>
      </c>
      <c r="U902" s="2">
        <f t="shared" ca="1" si="284"/>
        <v>9770.6659841881592</v>
      </c>
      <c r="V902" s="2">
        <f t="shared" ca="1" si="285"/>
        <v>37.361008283400935</v>
      </c>
      <c r="W902" s="3">
        <v>1</v>
      </c>
      <c r="X902" s="3">
        <v>1</v>
      </c>
    </row>
    <row r="903" spans="1:24" x14ac:dyDescent="0.3">
      <c r="A903" s="1">
        <f t="shared" ca="1" si="267"/>
        <v>68415.023749759523</v>
      </c>
      <c r="B903" s="1">
        <f t="shared" ca="1" si="268"/>
        <v>3532</v>
      </c>
      <c r="C903" s="9">
        <f t="shared" ca="1" si="269"/>
        <v>3</v>
      </c>
      <c r="D903" s="1">
        <f t="shared" ca="1" si="270"/>
        <v>3441.1120687943417</v>
      </c>
      <c r="E903" s="1">
        <f t="shared" ca="1" si="271"/>
        <v>97.50013545013627</v>
      </c>
      <c r="F903" s="1">
        <f t="shared" ca="1" si="272"/>
        <v>946.00650582977357</v>
      </c>
      <c r="G903" s="1">
        <f t="shared" ca="1" si="273"/>
        <v>884.06402881048632</v>
      </c>
      <c r="H903" s="9">
        <f t="shared" ca="1" si="274"/>
        <v>5</v>
      </c>
      <c r="I903" s="1">
        <f t="shared" ca="1" si="275"/>
        <v>8289</v>
      </c>
      <c r="J903" s="1">
        <f t="shared" ca="1" si="276"/>
        <v>402.65677173852634</v>
      </c>
      <c r="K903" s="9">
        <f t="shared" si="277"/>
        <v>1</v>
      </c>
      <c r="L903" s="9">
        <f t="shared" si="278"/>
        <v>1</v>
      </c>
      <c r="M903" s="2">
        <f t="shared" ca="1" si="279"/>
        <v>68415.023749759523</v>
      </c>
      <c r="N903" s="2">
        <f t="shared" ca="1" si="280"/>
        <v>7170.1882867727627</v>
      </c>
      <c r="O903" s="3">
        <v>3</v>
      </c>
      <c r="P903" s="2">
        <f t="shared" ca="1" si="281"/>
        <v>3441.1120687943417</v>
      </c>
      <c r="Q903" s="2">
        <f t="shared" ca="1" si="282"/>
        <v>97.50013545013627</v>
      </c>
      <c r="R903" s="2">
        <f t="shared" ca="1" si="283"/>
        <v>946.00650582977357</v>
      </c>
      <c r="S903" s="2">
        <f t="shared" ca="1" si="283"/>
        <v>884.06402881048632</v>
      </c>
      <c r="T903" s="3">
        <v>5</v>
      </c>
      <c r="U903" s="2">
        <f t="shared" ca="1" si="284"/>
        <v>3704.0317305806129</v>
      </c>
      <c r="V903" s="2">
        <f t="shared" ca="1" si="285"/>
        <v>402.65677173852634</v>
      </c>
      <c r="W903" s="3">
        <v>1</v>
      </c>
      <c r="X903" s="3">
        <v>1</v>
      </c>
    </row>
    <row r="904" spans="1:24" x14ac:dyDescent="0.3">
      <c r="A904" s="1">
        <f t="shared" ca="1" si="267"/>
        <v>60229.988801877793</v>
      </c>
      <c r="B904" s="1">
        <f t="shared" ca="1" si="268"/>
        <v>1758</v>
      </c>
      <c r="C904" s="9">
        <f t="shared" ca="1" si="269"/>
        <v>3</v>
      </c>
      <c r="D904" s="1">
        <f t="shared" ca="1" si="270"/>
        <v>6188</v>
      </c>
      <c r="E904" s="1">
        <f t="shared" ca="1" si="271"/>
        <v>152.25381618789183</v>
      </c>
      <c r="F904" s="1">
        <f t="shared" ca="1" si="272"/>
        <v>1038.4309679567014</v>
      </c>
      <c r="G904" s="1">
        <f t="shared" ca="1" si="273"/>
        <v>859.23691520229488</v>
      </c>
      <c r="H904" s="9">
        <f t="shared" ca="1" si="274"/>
        <v>5</v>
      </c>
      <c r="I904" s="1">
        <f t="shared" ca="1" si="275"/>
        <v>12394.635072601954</v>
      </c>
      <c r="J904" s="1">
        <f t="shared" ca="1" si="276"/>
        <v>381.0755611480505</v>
      </c>
      <c r="K904" s="9">
        <f t="shared" si="277"/>
        <v>1</v>
      </c>
      <c r="L904" s="9">
        <f t="shared" si="278"/>
        <v>1</v>
      </c>
      <c r="M904" s="2">
        <f t="shared" ca="1" si="279"/>
        <v>60229.988801877793</v>
      </c>
      <c r="N904" s="2">
        <f t="shared" ca="1" si="280"/>
        <v>5946.7872201052505</v>
      </c>
      <c r="O904" s="3">
        <v>3</v>
      </c>
      <c r="P904" s="2">
        <f t="shared" ca="1" si="281"/>
        <v>1756.4219049560425</v>
      </c>
      <c r="Q904" s="2">
        <f t="shared" ca="1" si="282"/>
        <v>152.25381618789183</v>
      </c>
      <c r="R904" s="2">
        <f t="shared" ca="1" si="283"/>
        <v>1038.4309679567014</v>
      </c>
      <c r="S904" s="2">
        <f t="shared" ca="1" si="283"/>
        <v>859.23691520229488</v>
      </c>
      <c r="T904" s="3">
        <v>5</v>
      </c>
      <c r="U904" s="2">
        <f t="shared" ca="1" si="284"/>
        <v>12394.635072601954</v>
      </c>
      <c r="V904" s="2">
        <f t="shared" ca="1" si="285"/>
        <v>381.0755611480505</v>
      </c>
      <c r="W904" s="3">
        <v>1</v>
      </c>
      <c r="X904" s="3">
        <v>1</v>
      </c>
    </row>
    <row r="905" spans="1:24" x14ac:dyDescent="0.3">
      <c r="A905" s="1">
        <f t="shared" ca="1" si="267"/>
        <v>62415.715326566133</v>
      </c>
      <c r="B905" s="1">
        <f t="shared" ca="1" si="268"/>
        <v>2381.0018674900762</v>
      </c>
      <c r="C905" s="9">
        <f t="shared" ca="1" si="269"/>
        <v>3</v>
      </c>
      <c r="D905" s="1">
        <f t="shared" ca="1" si="270"/>
        <v>5255</v>
      </c>
      <c r="E905" s="1">
        <f t="shared" ca="1" si="271"/>
        <v>7</v>
      </c>
      <c r="F905" s="1">
        <f t="shared" ca="1" si="272"/>
        <v>864.32004101901998</v>
      </c>
      <c r="G905" s="1">
        <f t="shared" ca="1" si="273"/>
        <v>975.50266251776861</v>
      </c>
      <c r="H905" s="9">
        <f t="shared" ca="1" si="274"/>
        <v>5</v>
      </c>
      <c r="I905" s="1">
        <f t="shared" ca="1" si="275"/>
        <v>18295.596262072417</v>
      </c>
      <c r="J905" s="1">
        <f t="shared" ca="1" si="276"/>
        <v>94</v>
      </c>
      <c r="K905" s="9">
        <f t="shared" si="277"/>
        <v>1</v>
      </c>
      <c r="L905" s="9">
        <f t="shared" si="278"/>
        <v>1</v>
      </c>
      <c r="M905" s="2">
        <f t="shared" ca="1" si="279"/>
        <v>62415.715326566133</v>
      </c>
      <c r="N905" s="2">
        <f t="shared" ca="1" si="280"/>
        <v>2381.0018674900762</v>
      </c>
      <c r="O905" s="3">
        <v>3</v>
      </c>
      <c r="P905" s="2">
        <f t="shared" ca="1" si="281"/>
        <v>11667.955959731156</v>
      </c>
      <c r="Q905" s="2">
        <f t="shared" ca="1" si="282"/>
        <v>370.44895568619734</v>
      </c>
      <c r="R905" s="2">
        <f t="shared" ca="1" si="283"/>
        <v>864.32004101901998</v>
      </c>
      <c r="S905" s="2">
        <f t="shared" ca="1" si="283"/>
        <v>975.50266251776861</v>
      </c>
      <c r="T905" s="3">
        <v>5</v>
      </c>
      <c r="U905" s="2">
        <f t="shared" ca="1" si="284"/>
        <v>18295.596262072417</v>
      </c>
      <c r="V905" s="2">
        <f t="shared" ca="1" si="285"/>
        <v>603.44539845887118</v>
      </c>
      <c r="W905" s="3">
        <v>1</v>
      </c>
      <c r="X905" s="3">
        <v>1</v>
      </c>
    </row>
    <row r="906" spans="1:24" x14ac:dyDescent="0.3">
      <c r="A906" s="1">
        <f t="shared" ca="1" si="267"/>
        <v>61303.839588120085</v>
      </c>
      <c r="B906" s="1">
        <f t="shared" ca="1" si="268"/>
        <v>1860</v>
      </c>
      <c r="C906" s="9">
        <f t="shared" ca="1" si="269"/>
        <v>3</v>
      </c>
      <c r="D906" s="1">
        <f t="shared" ca="1" si="270"/>
        <v>4035.3511086665858</v>
      </c>
      <c r="E906" s="1">
        <f t="shared" ca="1" si="271"/>
        <v>150.09327306283996</v>
      </c>
      <c r="F906" s="1">
        <f t="shared" ca="1" si="272"/>
        <v>939</v>
      </c>
      <c r="G906" s="1">
        <f t="shared" ca="1" si="273"/>
        <v>970.76366592126226</v>
      </c>
      <c r="H906" s="9">
        <f t="shared" ca="1" si="274"/>
        <v>5</v>
      </c>
      <c r="I906" s="1">
        <f t="shared" ca="1" si="275"/>
        <v>16305.998340681741</v>
      </c>
      <c r="J906" s="1">
        <f t="shared" ca="1" si="276"/>
        <v>200</v>
      </c>
      <c r="K906" s="9">
        <f t="shared" si="277"/>
        <v>1</v>
      </c>
      <c r="L906" s="9">
        <f t="shared" si="278"/>
        <v>1</v>
      </c>
      <c r="M906" s="2">
        <f t="shared" ca="1" si="279"/>
        <v>61303.839588120085</v>
      </c>
      <c r="N906" s="2">
        <f t="shared" ca="1" si="280"/>
        <v>-2669.3448584819707</v>
      </c>
      <c r="O906" s="3">
        <v>3</v>
      </c>
      <c r="P906" s="2">
        <f t="shared" ca="1" si="281"/>
        <v>4035.3511086665858</v>
      </c>
      <c r="Q906" s="2">
        <f t="shared" ca="1" si="282"/>
        <v>150.09327306283996</v>
      </c>
      <c r="R906" s="2">
        <f t="shared" ca="1" si="283"/>
        <v>1112.977558826982</v>
      </c>
      <c r="S906" s="2">
        <f t="shared" ca="1" si="283"/>
        <v>970.76366592126226</v>
      </c>
      <c r="T906" s="3">
        <v>5</v>
      </c>
      <c r="U906" s="2">
        <f t="shared" ca="1" si="284"/>
        <v>16305.998340681741</v>
      </c>
      <c r="V906" s="2">
        <f t="shared" ca="1" si="285"/>
        <v>586.74874726326675</v>
      </c>
      <c r="W906" s="3">
        <v>1</v>
      </c>
      <c r="X906" s="3">
        <v>1</v>
      </c>
    </row>
    <row r="907" spans="1:24" x14ac:dyDescent="0.3">
      <c r="A907" s="1">
        <f t="shared" ca="1" si="267"/>
        <v>47834.217649615777</v>
      </c>
      <c r="B907" s="1">
        <f t="shared" ca="1" si="268"/>
        <v>3388</v>
      </c>
      <c r="C907" s="9">
        <f t="shared" ca="1" si="269"/>
        <v>3</v>
      </c>
      <c r="D907" s="1">
        <f t="shared" ca="1" si="270"/>
        <v>4778.3691761835125</v>
      </c>
      <c r="E907" s="1">
        <f t="shared" ca="1" si="271"/>
        <v>163.8269865644391</v>
      </c>
      <c r="F907" s="1">
        <f t="shared" ca="1" si="272"/>
        <v>810.9496622829156</v>
      </c>
      <c r="G907" s="1">
        <f t="shared" ca="1" si="273"/>
        <v>852</v>
      </c>
      <c r="H907" s="9">
        <f t="shared" ca="1" si="274"/>
        <v>5</v>
      </c>
      <c r="I907" s="1">
        <f t="shared" ca="1" si="275"/>
        <v>16521.772867973003</v>
      </c>
      <c r="J907" s="1">
        <f t="shared" ca="1" si="276"/>
        <v>264.64613395080517</v>
      </c>
      <c r="K907" s="9">
        <f t="shared" si="277"/>
        <v>1</v>
      </c>
      <c r="L907" s="9">
        <f t="shared" si="278"/>
        <v>1</v>
      </c>
      <c r="M907" s="2">
        <f t="shared" ca="1" si="279"/>
        <v>47834.217649615777</v>
      </c>
      <c r="N907" s="2">
        <f t="shared" ca="1" si="280"/>
        <v>-287.35964245162904</v>
      </c>
      <c r="O907" s="3">
        <v>3</v>
      </c>
      <c r="P907" s="2">
        <f t="shared" ca="1" si="281"/>
        <v>4778.3691761835125</v>
      </c>
      <c r="Q907" s="2">
        <f t="shared" ca="1" si="282"/>
        <v>163.8269865644391</v>
      </c>
      <c r="R907" s="2">
        <f t="shared" ca="1" si="283"/>
        <v>810.9496622829156</v>
      </c>
      <c r="S907" s="2">
        <f t="shared" ca="1" si="283"/>
        <v>1149.7198592834029</v>
      </c>
      <c r="T907" s="3">
        <v>5</v>
      </c>
      <c r="U907" s="2">
        <f t="shared" ca="1" si="284"/>
        <v>16521.772867973003</v>
      </c>
      <c r="V907" s="2">
        <f t="shared" ca="1" si="285"/>
        <v>264.64613395080517</v>
      </c>
      <c r="W907" s="3">
        <v>1</v>
      </c>
      <c r="X907" s="3">
        <v>1</v>
      </c>
    </row>
    <row r="908" spans="1:24" x14ac:dyDescent="0.3">
      <c r="A908" s="1">
        <f t="shared" ca="1" si="267"/>
        <v>58193.383829491373</v>
      </c>
      <c r="B908" s="1">
        <f t="shared" ca="1" si="268"/>
        <v>4093.6889848186797</v>
      </c>
      <c r="C908" s="9">
        <f t="shared" ca="1" si="269"/>
        <v>3</v>
      </c>
      <c r="D908" s="1">
        <f t="shared" ca="1" si="270"/>
        <v>8712.1164786328645</v>
      </c>
      <c r="E908" s="1">
        <f t="shared" ca="1" si="271"/>
        <v>134.95771714278243</v>
      </c>
      <c r="F908" s="1">
        <f t="shared" ca="1" si="272"/>
        <v>799.36572399094405</v>
      </c>
      <c r="G908" s="1">
        <f t="shared" ca="1" si="273"/>
        <v>798.71576747418374</v>
      </c>
      <c r="H908" s="9">
        <f t="shared" ca="1" si="274"/>
        <v>5</v>
      </c>
      <c r="I908" s="1">
        <f t="shared" ca="1" si="275"/>
        <v>8097.1538731707242</v>
      </c>
      <c r="J908" s="1">
        <f t="shared" ca="1" si="276"/>
        <v>214.48176768078741</v>
      </c>
      <c r="K908" s="9">
        <f t="shared" si="277"/>
        <v>1</v>
      </c>
      <c r="L908" s="9">
        <f t="shared" si="278"/>
        <v>1</v>
      </c>
      <c r="M908" s="2">
        <f t="shared" ca="1" si="279"/>
        <v>58193.383829491373</v>
      </c>
      <c r="N908" s="2">
        <f t="shared" ca="1" si="280"/>
        <v>4093.6889848186797</v>
      </c>
      <c r="O908" s="3">
        <v>3</v>
      </c>
      <c r="P908" s="2">
        <f t="shared" ca="1" si="281"/>
        <v>8712.1164786328645</v>
      </c>
      <c r="Q908" s="2">
        <f t="shared" ca="1" si="282"/>
        <v>134.95771714278243</v>
      </c>
      <c r="R908" s="2">
        <f t="shared" ca="1" si="283"/>
        <v>799.36572399094405</v>
      </c>
      <c r="S908" s="2">
        <f t="shared" ca="1" si="283"/>
        <v>798.71576747418374</v>
      </c>
      <c r="T908" s="3">
        <v>5</v>
      </c>
      <c r="U908" s="2">
        <f t="shared" ca="1" si="284"/>
        <v>8097.1538731707242</v>
      </c>
      <c r="V908" s="2">
        <f t="shared" ca="1" si="285"/>
        <v>214.48176768078741</v>
      </c>
      <c r="W908" s="3">
        <v>1</v>
      </c>
      <c r="X908" s="3">
        <v>1</v>
      </c>
    </row>
    <row r="909" spans="1:24" x14ac:dyDescent="0.3">
      <c r="A909" s="1">
        <f t="shared" ca="1" si="267"/>
        <v>50857</v>
      </c>
      <c r="B909" s="1">
        <f t="shared" ca="1" si="268"/>
        <v>4203.5151259746781</v>
      </c>
      <c r="C909" s="9">
        <f t="shared" ca="1" si="269"/>
        <v>3</v>
      </c>
      <c r="D909" s="1">
        <f t="shared" ca="1" si="270"/>
        <v>3787.8456090836735</v>
      </c>
      <c r="E909" s="1">
        <f t="shared" ca="1" si="271"/>
        <v>98.935157093702088</v>
      </c>
      <c r="F909" s="1">
        <f t="shared" ca="1" si="272"/>
        <v>801.69772305960169</v>
      </c>
      <c r="G909" s="1">
        <f t="shared" ca="1" si="273"/>
        <v>763.11760722474162</v>
      </c>
      <c r="H909" s="9">
        <f t="shared" ca="1" si="274"/>
        <v>5</v>
      </c>
      <c r="I909" s="1">
        <f t="shared" ca="1" si="275"/>
        <v>13691.2372721233</v>
      </c>
      <c r="J909" s="1">
        <f t="shared" ca="1" si="276"/>
        <v>305.9535106440805</v>
      </c>
      <c r="K909" s="9">
        <f t="shared" si="277"/>
        <v>1</v>
      </c>
      <c r="L909" s="9">
        <f t="shared" si="278"/>
        <v>1</v>
      </c>
      <c r="M909" s="2">
        <f t="shared" ca="1" si="279"/>
        <v>86290.671001836803</v>
      </c>
      <c r="N909" s="2">
        <f t="shared" ca="1" si="280"/>
        <v>4203.5151259746781</v>
      </c>
      <c r="O909" s="3">
        <v>3</v>
      </c>
      <c r="P909" s="2">
        <f t="shared" ca="1" si="281"/>
        <v>3787.8456090836735</v>
      </c>
      <c r="Q909" s="2">
        <f t="shared" ca="1" si="282"/>
        <v>98.935157093702088</v>
      </c>
      <c r="R909" s="2">
        <f t="shared" ca="1" si="283"/>
        <v>801.69772305960169</v>
      </c>
      <c r="S909" s="2">
        <f t="shared" ca="1" si="283"/>
        <v>763.11760722474162</v>
      </c>
      <c r="T909" s="3">
        <v>5</v>
      </c>
      <c r="U909" s="2">
        <f t="shared" ca="1" si="284"/>
        <v>13691.2372721233</v>
      </c>
      <c r="V909" s="2">
        <f t="shared" ca="1" si="285"/>
        <v>305.9535106440805</v>
      </c>
      <c r="W909" s="3">
        <v>1</v>
      </c>
      <c r="X909" s="3">
        <v>1</v>
      </c>
    </row>
    <row r="910" spans="1:24" x14ac:dyDescent="0.3">
      <c r="A910" s="1">
        <f t="shared" ca="1" si="267"/>
        <v>64962.735136148658</v>
      </c>
      <c r="B910" s="1">
        <f t="shared" ca="1" si="268"/>
        <v>2960.7401019019294</v>
      </c>
      <c r="C910" s="9">
        <f t="shared" ca="1" si="269"/>
        <v>3</v>
      </c>
      <c r="D910" s="1">
        <f t="shared" ca="1" si="270"/>
        <v>9897.8809013586797</v>
      </c>
      <c r="E910" s="1">
        <f t="shared" ca="1" si="271"/>
        <v>129.77609107510244</v>
      </c>
      <c r="F910" s="1">
        <f t="shared" ca="1" si="272"/>
        <v>844.05553168238907</v>
      </c>
      <c r="G910" s="1">
        <f t="shared" ca="1" si="273"/>
        <v>1058.3072710427205</v>
      </c>
      <c r="H910" s="9">
        <f t="shared" ca="1" si="274"/>
        <v>5</v>
      </c>
      <c r="I910" s="1">
        <f t="shared" ca="1" si="275"/>
        <v>8494.9463818905824</v>
      </c>
      <c r="J910" s="1">
        <f t="shared" ca="1" si="276"/>
        <v>251.49889065601769</v>
      </c>
      <c r="K910" s="9">
        <f t="shared" si="277"/>
        <v>1</v>
      </c>
      <c r="L910" s="9">
        <f t="shared" si="278"/>
        <v>1</v>
      </c>
      <c r="M910" s="2">
        <f t="shared" ca="1" si="279"/>
        <v>64962.735136148658</v>
      </c>
      <c r="N910" s="2">
        <f t="shared" ca="1" si="280"/>
        <v>2960.7401019019294</v>
      </c>
      <c r="O910" s="3">
        <v>3</v>
      </c>
      <c r="P910" s="2">
        <f t="shared" ca="1" si="281"/>
        <v>9897.8809013586797</v>
      </c>
      <c r="Q910" s="2">
        <f t="shared" ca="1" si="282"/>
        <v>129.77609107510244</v>
      </c>
      <c r="R910" s="2">
        <f t="shared" ca="1" si="283"/>
        <v>844.05553168238907</v>
      </c>
      <c r="S910" s="2">
        <f t="shared" ca="1" si="283"/>
        <v>1058.3072710427205</v>
      </c>
      <c r="T910" s="3">
        <v>5</v>
      </c>
      <c r="U910" s="2">
        <f t="shared" ca="1" si="284"/>
        <v>8494.9463818905824</v>
      </c>
      <c r="V910" s="2">
        <f t="shared" ca="1" si="285"/>
        <v>251.49889065601769</v>
      </c>
      <c r="W910" s="3">
        <v>1</v>
      </c>
      <c r="X910" s="3">
        <v>1</v>
      </c>
    </row>
    <row r="911" spans="1:24" x14ac:dyDescent="0.3">
      <c r="A911" s="1">
        <f t="shared" ca="1" si="267"/>
        <v>55538.648101351791</v>
      </c>
      <c r="B911" s="1">
        <f t="shared" ca="1" si="268"/>
        <v>2882</v>
      </c>
      <c r="C911" s="9">
        <f t="shared" ca="1" si="269"/>
        <v>3</v>
      </c>
      <c r="D911" s="1">
        <f t="shared" ca="1" si="270"/>
        <v>8443.9083588207614</v>
      </c>
      <c r="E911" s="1">
        <f t="shared" ca="1" si="271"/>
        <v>84.343000335960681</v>
      </c>
      <c r="F911" s="1">
        <f t="shared" ca="1" si="272"/>
        <v>990.23449055347294</v>
      </c>
      <c r="G911" s="1">
        <f t="shared" ca="1" si="273"/>
        <v>887</v>
      </c>
      <c r="H911" s="9">
        <f t="shared" ca="1" si="274"/>
        <v>5</v>
      </c>
      <c r="I911" s="1">
        <f t="shared" ca="1" si="275"/>
        <v>14105.695362205601</v>
      </c>
      <c r="J911" s="1">
        <f t="shared" ca="1" si="276"/>
        <v>293.21873005526709</v>
      </c>
      <c r="K911" s="9">
        <f t="shared" si="277"/>
        <v>1</v>
      </c>
      <c r="L911" s="9">
        <f t="shared" si="278"/>
        <v>1</v>
      </c>
      <c r="M911" s="2">
        <f t="shared" ca="1" si="279"/>
        <v>55538.648101351791</v>
      </c>
      <c r="N911" s="2">
        <f t="shared" ca="1" si="280"/>
        <v>5305.6641115065268</v>
      </c>
      <c r="O911" s="3">
        <v>3</v>
      </c>
      <c r="P911" s="2">
        <f t="shared" ca="1" si="281"/>
        <v>8443.9083588207614</v>
      </c>
      <c r="Q911" s="2">
        <f t="shared" ca="1" si="282"/>
        <v>84.343000335960681</v>
      </c>
      <c r="R911" s="2">
        <f t="shared" ca="1" si="283"/>
        <v>990.23449055347294</v>
      </c>
      <c r="S911" s="2">
        <f t="shared" ca="1" si="283"/>
        <v>1123.335907409841</v>
      </c>
      <c r="T911" s="3">
        <v>5</v>
      </c>
      <c r="U911" s="2">
        <f t="shared" ca="1" si="284"/>
        <v>14105.695362205601</v>
      </c>
      <c r="V911" s="2">
        <f t="shared" ca="1" si="285"/>
        <v>293.21873005526709</v>
      </c>
      <c r="W911" s="3">
        <v>1</v>
      </c>
      <c r="X911" s="3">
        <v>1</v>
      </c>
    </row>
    <row r="912" spans="1:24" x14ac:dyDescent="0.3">
      <c r="A912" s="1">
        <f t="shared" ca="1" si="267"/>
        <v>66751</v>
      </c>
      <c r="B912" s="1">
        <f t="shared" ca="1" si="268"/>
        <v>1208</v>
      </c>
      <c r="C912" s="9">
        <f t="shared" ca="1" si="269"/>
        <v>3</v>
      </c>
      <c r="D912" s="1">
        <f t="shared" ca="1" si="270"/>
        <v>3749.9086244455261</v>
      </c>
      <c r="E912" s="1">
        <f t="shared" ca="1" si="271"/>
        <v>92.162493541760952</v>
      </c>
      <c r="F912" s="1">
        <f t="shared" ca="1" si="272"/>
        <v>1021.0289556944642</v>
      </c>
      <c r="G912" s="1">
        <f t="shared" ca="1" si="273"/>
        <v>803.49347073956915</v>
      </c>
      <c r="H912" s="9">
        <f t="shared" ca="1" si="274"/>
        <v>5</v>
      </c>
      <c r="I912" s="1">
        <f t="shared" ca="1" si="275"/>
        <v>16287</v>
      </c>
      <c r="J912" s="1">
        <f t="shared" ca="1" si="276"/>
        <v>67</v>
      </c>
      <c r="K912" s="9">
        <f t="shared" si="277"/>
        <v>1</v>
      </c>
      <c r="L912" s="9">
        <f t="shared" si="278"/>
        <v>1</v>
      </c>
      <c r="M912" s="2">
        <f t="shared" ca="1" si="279"/>
        <v>33213.647625054218</v>
      </c>
      <c r="N912" s="2">
        <f t="shared" ca="1" si="280"/>
        <v>6660.2040209384049</v>
      </c>
      <c r="O912" s="3">
        <v>3</v>
      </c>
      <c r="P912" s="2">
        <f t="shared" ca="1" si="281"/>
        <v>3749.9086244455261</v>
      </c>
      <c r="Q912" s="2">
        <f t="shared" ca="1" si="282"/>
        <v>92.162493541760952</v>
      </c>
      <c r="R912" s="2">
        <f t="shared" ca="1" si="283"/>
        <v>1021.0289556944642</v>
      </c>
      <c r="S912" s="2">
        <f t="shared" ca="1" si="283"/>
        <v>803.49347073956915</v>
      </c>
      <c r="T912" s="3">
        <v>5</v>
      </c>
      <c r="U912" s="2">
        <f t="shared" ca="1" si="284"/>
        <v>26300.822995794413</v>
      </c>
      <c r="V912" s="2">
        <f t="shared" ca="1" si="285"/>
        <v>707.88453606522035</v>
      </c>
      <c r="W912" s="3">
        <v>1</v>
      </c>
      <c r="X912" s="3">
        <v>1</v>
      </c>
    </row>
    <row r="913" spans="1:24" x14ac:dyDescent="0.3">
      <c r="A913" s="1">
        <f t="shared" ca="1" si="267"/>
        <v>69102</v>
      </c>
      <c r="B913" s="1">
        <f t="shared" ca="1" si="268"/>
        <v>1042.1497721476883</v>
      </c>
      <c r="C913" s="9">
        <f t="shared" ca="1" si="269"/>
        <v>3</v>
      </c>
      <c r="D913" s="1">
        <f t="shared" ca="1" si="270"/>
        <v>6194.065763717771</v>
      </c>
      <c r="E913" s="1">
        <f t="shared" ca="1" si="271"/>
        <v>29.53762430953806</v>
      </c>
      <c r="F913" s="1">
        <f t="shared" ca="1" si="272"/>
        <v>922.21060725547682</v>
      </c>
      <c r="G913" s="1">
        <f t="shared" ca="1" si="273"/>
        <v>796</v>
      </c>
      <c r="H913" s="9">
        <f t="shared" ca="1" si="274"/>
        <v>5</v>
      </c>
      <c r="I913" s="1">
        <f t="shared" ca="1" si="275"/>
        <v>10495.483396990619</v>
      </c>
      <c r="J913" s="1">
        <f t="shared" ca="1" si="276"/>
        <v>267.03090921881864</v>
      </c>
      <c r="K913" s="9">
        <f t="shared" si="277"/>
        <v>1</v>
      </c>
      <c r="L913" s="9">
        <f t="shared" si="278"/>
        <v>1</v>
      </c>
      <c r="M913" s="2">
        <f t="shared" ca="1" si="279"/>
        <v>38978.719961886716</v>
      </c>
      <c r="N913" s="2">
        <f t="shared" ca="1" si="280"/>
        <v>1042.1497721476883</v>
      </c>
      <c r="O913" s="3">
        <v>3</v>
      </c>
      <c r="P913" s="2">
        <f t="shared" ca="1" si="281"/>
        <v>6194.065763717771</v>
      </c>
      <c r="Q913" s="2">
        <f t="shared" ca="1" si="282"/>
        <v>29.53762430953806</v>
      </c>
      <c r="R913" s="2">
        <f t="shared" ca="1" si="283"/>
        <v>922.21060725547682</v>
      </c>
      <c r="S913" s="2">
        <f t="shared" ca="1" si="283"/>
        <v>1098.2327037077387</v>
      </c>
      <c r="T913" s="3">
        <v>5</v>
      </c>
      <c r="U913" s="2">
        <f t="shared" ca="1" si="284"/>
        <v>10495.483396990619</v>
      </c>
      <c r="V913" s="2">
        <f t="shared" ca="1" si="285"/>
        <v>267.03090921881864</v>
      </c>
      <c r="W913" s="3">
        <v>1</v>
      </c>
      <c r="X913" s="3">
        <v>1</v>
      </c>
    </row>
    <row r="914" spans="1:24" x14ac:dyDescent="0.3">
      <c r="A914" s="1">
        <f t="shared" ca="1" si="267"/>
        <v>61915</v>
      </c>
      <c r="B914" s="1">
        <f t="shared" ca="1" si="268"/>
        <v>3248</v>
      </c>
      <c r="C914" s="9">
        <f t="shared" ca="1" si="269"/>
        <v>3</v>
      </c>
      <c r="D914" s="1">
        <f t="shared" ca="1" si="270"/>
        <v>3575</v>
      </c>
      <c r="E914" s="1">
        <f t="shared" ca="1" si="271"/>
        <v>173</v>
      </c>
      <c r="F914" s="1">
        <f t="shared" ca="1" si="272"/>
        <v>835.11989423647731</v>
      </c>
      <c r="G914" s="1">
        <f t="shared" ca="1" si="273"/>
        <v>720.86077402377805</v>
      </c>
      <c r="H914" s="9">
        <f t="shared" ca="1" si="274"/>
        <v>5</v>
      </c>
      <c r="I914" s="1">
        <f t="shared" ca="1" si="275"/>
        <v>10564.951299275142</v>
      </c>
      <c r="J914" s="1">
        <f t="shared" ca="1" si="276"/>
        <v>150.57294970918781</v>
      </c>
      <c r="K914" s="9">
        <f t="shared" si="277"/>
        <v>1</v>
      </c>
      <c r="L914" s="9">
        <f t="shared" si="278"/>
        <v>1</v>
      </c>
      <c r="M914" s="2">
        <f t="shared" ca="1" si="279"/>
        <v>33593.429100817259</v>
      </c>
      <c r="N914" s="2">
        <f t="shared" ca="1" si="280"/>
        <v>-21.824747349277459</v>
      </c>
      <c r="O914" s="3">
        <v>3</v>
      </c>
      <c r="P914" s="2">
        <f t="shared" ca="1" si="281"/>
        <v>562.3668331744766</v>
      </c>
      <c r="Q914" s="2">
        <f t="shared" ca="1" si="282"/>
        <v>-13.307099607392999</v>
      </c>
      <c r="R914" s="2">
        <f t="shared" ca="1" si="283"/>
        <v>835.11989423647731</v>
      </c>
      <c r="S914" s="2">
        <f t="shared" ca="1" si="283"/>
        <v>720.86077402377805</v>
      </c>
      <c r="T914" s="3">
        <v>5</v>
      </c>
      <c r="U914" s="2">
        <f t="shared" ca="1" si="284"/>
        <v>10564.951299275142</v>
      </c>
      <c r="V914" s="2">
        <f t="shared" ca="1" si="285"/>
        <v>150.57294970918781</v>
      </c>
      <c r="W914" s="3">
        <v>1</v>
      </c>
      <c r="X914" s="3">
        <v>1</v>
      </c>
    </row>
    <row r="915" spans="1:24" x14ac:dyDescent="0.3">
      <c r="A915" s="1">
        <f t="shared" ca="1" si="267"/>
        <v>62733.285795140575</v>
      </c>
      <c r="B915" s="1">
        <f t="shared" ca="1" si="268"/>
        <v>938</v>
      </c>
      <c r="C915" s="9">
        <f t="shared" ca="1" si="269"/>
        <v>3</v>
      </c>
      <c r="D915" s="1">
        <f t="shared" ca="1" si="270"/>
        <v>6230.5940235099597</v>
      </c>
      <c r="E915" s="1">
        <f t="shared" ca="1" si="271"/>
        <v>49.724911772576029</v>
      </c>
      <c r="F915" s="1">
        <f t="shared" ca="1" si="272"/>
        <v>1010</v>
      </c>
      <c r="G915" s="1">
        <f t="shared" ca="1" si="273"/>
        <v>961.42881581028985</v>
      </c>
      <c r="H915" s="9">
        <f t="shared" ca="1" si="274"/>
        <v>5</v>
      </c>
      <c r="I915" s="1">
        <f t="shared" ca="1" si="275"/>
        <v>6075</v>
      </c>
      <c r="J915" s="1">
        <f t="shared" ca="1" si="276"/>
        <v>485.73318953652551</v>
      </c>
      <c r="K915" s="9">
        <f t="shared" si="277"/>
        <v>1</v>
      </c>
      <c r="L915" s="9">
        <f t="shared" si="278"/>
        <v>1</v>
      </c>
      <c r="M915" s="2">
        <f t="shared" ca="1" si="279"/>
        <v>62733.285795140575</v>
      </c>
      <c r="N915" s="2">
        <f t="shared" ca="1" si="280"/>
        <v>5677.0396051382004</v>
      </c>
      <c r="O915" s="3">
        <v>3</v>
      </c>
      <c r="P915" s="2">
        <f t="shared" ca="1" si="281"/>
        <v>6230.5940235099597</v>
      </c>
      <c r="Q915" s="2">
        <f t="shared" ca="1" si="282"/>
        <v>49.724911772576029</v>
      </c>
      <c r="R915" s="2">
        <f t="shared" ca="1" si="283"/>
        <v>557.20831739196672</v>
      </c>
      <c r="S915" s="2">
        <f t="shared" ca="1" si="283"/>
        <v>961.42881581028985</v>
      </c>
      <c r="T915" s="3">
        <v>5</v>
      </c>
      <c r="U915" s="2">
        <f t="shared" ca="1" si="284"/>
        <v>21012.825944339773</v>
      </c>
      <c r="V915" s="2">
        <f t="shared" ca="1" si="285"/>
        <v>485.73318953652551</v>
      </c>
      <c r="W915" s="3">
        <v>1</v>
      </c>
      <c r="X915" s="3">
        <v>1</v>
      </c>
    </row>
    <row r="916" spans="1:24" x14ac:dyDescent="0.3">
      <c r="A916" s="1">
        <f t="shared" ca="1" si="267"/>
        <v>51936.313761326994</v>
      </c>
      <c r="B916" s="1">
        <f t="shared" ca="1" si="268"/>
        <v>3227</v>
      </c>
      <c r="C916" s="9">
        <f t="shared" ca="1" si="269"/>
        <v>3</v>
      </c>
      <c r="D916" s="1">
        <f t="shared" ca="1" si="270"/>
        <v>7645</v>
      </c>
      <c r="E916" s="1">
        <f t="shared" ca="1" si="271"/>
        <v>146.36382263526053</v>
      </c>
      <c r="F916" s="1">
        <f t="shared" ca="1" si="272"/>
        <v>794</v>
      </c>
      <c r="G916" s="1">
        <f t="shared" ca="1" si="273"/>
        <v>777.63529929182619</v>
      </c>
      <c r="H916" s="9">
        <f t="shared" ca="1" si="274"/>
        <v>5</v>
      </c>
      <c r="I916" s="1">
        <f t="shared" ca="1" si="275"/>
        <v>8350</v>
      </c>
      <c r="J916" s="1">
        <f t="shared" ca="1" si="276"/>
        <v>117</v>
      </c>
      <c r="K916" s="9">
        <f t="shared" si="277"/>
        <v>1</v>
      </c>
      <c r="L916" s="9">
        <f t="shared" si="278"/>
        <v>1</v>
      </c>
      <c r="M916" s="2">
        <f t="shared" ca="1" si="279"/>
        <v>51936.313761326994</v>
      </c>
      <c r="N916" s="2">
        <f t="shared" ca="1" si="280"/>
        <v>-1199.9426831798592</v>
      </c>
      <c r="O916" s="3">
        <v>3</v>
      </c>
      <c r="P916" s="2">
        <f t="shared" ca="1" si="281"/>
        <v>1022.3316206491882</v>
      </c>
      <c r="Q916" s="2">
        <f t="shared" ca="1" si="282"/>
        <v>146.36382263526053</v>
      </c>
      <c r="R916" s="2">
        <f t="shared" ca="1" si="283"/>
        <v>592.27924932113774</v>
      </c>
      <c r="S916" s="2">
        <f t="shared" ca="1" si="283"/>
        <v>777.63529929182619</v>
      </c>
      <c r="T916" s="3">
        <v>5</v>
      </c>
      <c r="U916" s="2">
        <f t="shared" ca="1" si="284"/>
        <v>20077.714885051384</v>
      </c>
      <c r="V916" s="2">
        <f t="shared" ca="1" si="285"/>
        <v>742.8020433409713</v>
      </c>
      <c r="W916" s="3">
        <v>1</v>
      </c>
      <c r="X916" s="3">
        <v>1</v>
      </c>
    </row>
    <row r="917" spans="1:24" x14ac:dyDescent="0.3">
      <c r="A917" s="1">
        <f t="shared" ca="1" si="267"/>
        <v>64345.765268767696</v>
      </c>
      <c r="B917" s="1">
        <f t="shared" ca="1" si="268"/>
        <v>2838</v>
      </c>
      <c r="C917" s="9">
        <f t="shared" ca="1" si="269"/>
        <v>3</v>
      </c>
      <c r="D917" s="1">
        <f t="shared" ca="1" si="270"/>
        <v>8204</v>
      </c>
      <c r="E917" s="1">
        <f t="shared" ca="1" si="271"/>
        <v>144</v>
      </c>
      <c r="F917" s="1">
        <f t="shared" ca="1" si="272"/>
        <v>947</v>
      </c>
      <c r="G917" s="1">
        <f t="shared" ca="1" si="273"/>
        <v>948.35586626095585</v>
      </c>
      <c r="H917" s="9">
        <f t="shared" ca="1" si="274"/>
        <v>5</v>
      </c>
      <c r="I917" s="1">
        <f t="shared" ca="1" si="275"/>
        <v>15107.130922183893</v>
      </c>
      <c r="J917" s="1">
        <f t="shared" ca="1" si="276"/>
        <v>212</v>
      </c>
      <c r="K917" s="9">
        <f t="shared" si="277"/>
        <v>1</v>
      </c>
      <c r="L917" s="9">
        <f t="shared" si="278"/>
        <v>1</v>
      </c>
      <c r="M917" s="2">
        <f t="shared" ca="1" si="279"/>
        <v>64345.765268767696</v>
      </c>
      <c r="N917" s="2">
        <f t="shared" ca="1" si="280"/>
        <v>5345.1818286174657</v>
      </c>
      <c r="O917" s="3">
        <v>3</v>
      </c>
      <c r="P917" s="2">
        <f t="shared" ca="1" si="281"/>
        <v>-1092.6579342323112</v>
      </c>
      <c r="Q917" s="2">
        <f t="shared" ca="1" si="282"/>
        <v>233.4092481117496</v>
      </c>
      <c r="R917" s="2">
        <f t="shared" ca="1" si="283"/>
        <v>1111.2249518181411</v>
      </c>
      <c r="S917" s="2">
        <f t="shared" ca="1" si="283"/>
        <v>948.35586626095585</v>
      </c>
      <c r="T917" s="3">
        <v>5</v>
      </c>
      <c r="U917" s="2">
        <f t="shared" ca="1" si="284"/>
        <v>15107.130922183893</v>
      </c>
      <c r="V917" s="2">
        <f t="shared" ca="1" si="285"/>
        <v>40.320530826132483</v>
      </c>
      <c r="W917" s="3">
        <v>1</v>
      </c>
      <c r="X917" s="3">
        <v>1</v>
      </c>
    </row>
    <row r="918" spans="1:24" x14ac:dyDescent="0.3">
      <c r="A918" s="1">
        <f t="shared" ca="1" si="267"/>
        <v>54667</v>
      </c>
      <c r="B918" s="1">
        <f t="shared" ca="1" si="268"/>
        <v>1769</v>
      </c>
      <c r="C918" s="9">
        <f t="shared" ca="1" si="269"/>
        <v>3</v>
      </c>
      <c r="D918" s="1">
        <f t="shared" ca="1" si="270"/>
        <v>5491.4709406431002</v>
      </c>
      <c r="E918" s="1">
        <f t="shared" ca="1" si="271"/>
        <v>5.0440204360146481</v>
      </c>
      <c r="F918" s="1">
        <f t="shared" ca="1" si="272"/>
        <v>969.71585946093808</v>
      </c>
      <c r="G918" s="1">
        <f t="shared" ca="1" si="273"/>
        <v>1055.6663940140033</v>
      </c>
      <c r="H918" s="9">
        <f t="shared" ca="1" si="274"/>
        <v>5</v>
      </c>
      <c r="I918" s="1">
        <f t="shared" ca="1" si="275"/>
        <v>19538</v>
      </c>
      <c r="J918" s="1">
        <f t="shared" ca="1" si="276"/>
        <v>447.17914167834317</v>
      </c>
      <c r="K918" s="9">
        <f t="shared" si="277"/>
        <v>1</v>
      </c>
      <c r="L918" s="9">
        <f t="shared" si="278"/>
        <v>1</v>
      </c>
      <c r="M918" s="2">
        <f t="shared" ca="1" si="279"/>
        <v>31289.981417646617</v>
      </c>
      <c r="N918" s="2">
        <f t="shared" ca="1" si="280"/>
        <v>8542.3161506557444</v>
      </c>
      <c r="O918" s="3">
        <v>3</v>
      </c>
      <c r="P918" s="2">
        <f t="shared" ca="1" si="281"/>
        <v>5491.4709406431002</v>
      </c>
      <c r="Q918" s="2">
        <f t="shared" ca="1" si="282"/>
        <v>5.0440204360146481</v>
      </c>
      <c r="R918" s="2">
        <f t="shared" ca="1" si="283"/>
        <v>969.71585946093808</v>
      </c>
      <c r="S918" s="2">
        <f t="shared" ca="1" si="283"/>
        <v>1055.6663940140033</v>
      </c>
      <c r="T918" s="3">
        <v>5</v>
      </c>
      <c r="U918" s="2">
        <f t="shared" ca="1" si="284"/>
        <v>20966.58527330478</v>
      </c>
      <c r="V918" s="2">
        <f t="shared" ca="1" si="285"/>
        <v>447.17914167834317</v>
      </c>
      <c r="W918" s="3">
        <v>1</v>
      </c>
      <c r="X918" s="3">
        <v>1</v>
      </c>
    </row>
    <row r="919" spans="1:24" x14ac:dyDescent="0.3">
      <c r="A919" s="1">
        <f t="shared" ca="1" si="267"/>
        <v>51978.520354825392</v>
      </c>
      <c r="B919" s="1">
        <f t="shared" ca="1" si="268"/>
        <v>2183</v>
      </c>
      <c r="C919" s="9">
        <f t="shared" ca="1" si="269"/>
        <v>3</v>
      </c>
      <c r="D919" s="1">
        <f t="shared" ca="1" si="270"/>
        <v>3784.5086816203407</v>
      </c>
      <c r="E919" s="1">
        <f t="shared" ca="1" si="271"/>
        <v>39</v>
      </c>
      <c r="F919" s="1">
        <f t="shared" ca="1" si="272"/>
        <v>751.17924875518531</v>
      </c>
      <c r="G919" s="1">
        <f t="shared" ca="1" si="273"/>
        <v>729.21073927619216</v>
      </c>
      <c r="H919" s="9">
        <f t="shared" ca="1" si="274"/>
        <v>5</v>
      </c>
      <c r="I919" s="1">
        <f t="shared" ca="1" si="275"/>
        <v>9536.3571678583176</v>
      </c>
      <c r="J919" s="1">
        <f t="shared" ca="1" si="276"/>
        <v>475</v>
      </c>
      <c r="K919" s="9">
        <f t="shared" si="277"/>
        <v>1</v>
      </c>
      <c r="L919" s="9">
        <f t="shared" si="278"/>
        <v>1</v>
      </c>
      <c r="M919" s="2">
        <f t="shared" ca="1" si="279"/>
        <v>51978.520354825392</v>
      </c>
      <c r="N919" s="2">
        <f t="shared" ca="1" si="280"/>
        <v>-1583.3618247514564</v>
      </c>
      <c r="O919" s="3">
        <v>3</v>
      </c>
      <c r="P919" s="2">
        <f t="shared" ca="1" si="281"/>
        <v>3784.5086816203407</v>
      </c>
      <c r="Q919" s="2">
        <f t="shared" ca="1" si="282"/>
        <v>249.86059885634342</v>
      </c>
      <c r="R919" s="2">
        <f t="shared" ca="1" si="283"/>
        <v>751.17924875518531</v>
      </c>
      <c r="S919" s="2">
        <f t="shared" ca="1" si="283"/>
        <v>729.21073927619216</v>
      </c>
      <c r="T919" s="3">
        <v>5</v>
      </c>
      <c r="U919" s="2">
        <f t="shared" ca="1" si="284"/>
        <v>9536.3571678583176</v>
      </c>
      <c r="V919" s="2">
        <f t="shared" ca="1" si="285"/>
        <v>550.61495147705432</v>
      </c>
      <c r="W919" s="3">
        <v>1</v>
      </c>
      <c r="X919" s="3">
        <v>1</v>
      </c>
    </row>
    <row r="920" spans="1:24" x14ac:dyDescent="0.3">
      <c r="A920" s="1">
        <f t="shared" ca="1" si="267"/>
        <v>57034.422534125268</v>
      </c>
      <c r="B920" s="1">
        <f t="shared" ca="1" si="268"/>
        <v>657</v>
      </c>
      <c r="C920" s="9">
        <f t="shared" ca="1" si="269"/>
        <v>3</v>
      </c>
      <c r="D920" s="1">
        <f t="shared" ca="1" si="270"/>
        <v>4405.3568052777464</v>
      </c>
      <c r="E920" s="1">
        <f t="shared" ca="1" si="271"/>
        <v>19</v>
      </c>
      <c r="F920" s="1">
        <f t="shared" ca="1" si="272"/>
        <v>855.44965790620233</v>
      </c>
      <c r="G920" s="1">
        <f t="shared" ca="1" si="273"/>
        <v>959.98385082609252</v>
      </c>
      <c r="H920" s="9">
        <f t="shared" ca="1" si="274"/>
        <v>5</v>
      </c>
      <c r="I920" s="1">
        <f t="shared" ca="1" si="275"/>
        <v>15797.580284475418</v>
      </c>
      <c r="J920" s="1">
        <f t="shared" ca="1" si="276"/>
        <v>434.91923957641427</v>
      </c>
      <c r="K920" s="9">
        <f t="shared" si="277"/>
        <v>1</v>
      </c>
      <c r="L920" s="9">
        <f t="shared" si="278"/>
        <v>1</v>
      </c>
      <c r="M920" s="2">
        <f t="shared" ca="1" si="279"/>
        <v>57034.422534125268</v>
      </c>
      <c r="N920" s="2">
        <f t="shared" ca="1" si="280"/>
        <v>5801.6507644268113</v>
      </c>
      <c r="O920" s="3">
        <v>3</v>
      </c>
      <c r="P920" s="2">
        <f t="shared" ca="1" si="281"/>
        <v>4405.3568052777464</v>
      </c>
      <c r="Q920" s="2">
        <f t="shared" ca="1" si="282"/>
        <v>190.04149360609193</v>
      </c>
      <c r="R920" s="2">
        <f t="shared" ca="1" si="283"/>
        <v>855.44965790620233</v>
      </c>
      <c r="S920" s="2">
        <f t="shared" ca="1" si="283"/>
        <v>959.98385082609252</v>
      </c>
      <c r="T920" s="3">
        <v>5</v>
      </c>
      <c r="U920" s="2">
        <f t="shared" ca="1" si="284"/>
        <v>15797.580284475418</v>
      </c>
      <c r="V920" s="2">
        <f t="shared" ca="1" si="285"/>
        <v>434.91923957641427</v>
      </c>
      <c r="W920" s="3">
        <v>1</v>
      </c>
      <c r="X920" s="3">
        <v>1</v>
      </c>
    </row>
    <row r="921" spans="1:24" x14ac:dyDescent="0.3">
      <c r="A921" s="1">
        <f t="shared" ca="1" si="267"/>
        <v>62152.341047538677</v>
      </c>
      <c r="B921" s="1">
        <f t="shared" ca="1" si="268"/>
        <v>2760</v>
      </c>
      <c r="C921" s="9">
        <f t="shared" ca="1" si="269"/>
        <v>3</v>
      </c>
      <c r="D921" s="1">
        <f t="shared" ca="1" si="270"/>
        <v>7961</v>
      </c>
      <c r="E921" s="1">
        <f t="shared" ca="1" si="271"/>
        <v>35</v>
      </c>
      <c r="F921" s="1">
        <f t="shared" ca="1" si="272"/>
        <v>840.45205575072725</v>
      </c>
      <c r="G921" s="1">
        <f t="shared" ca="1" si="273"/>
        <v>927</v>
      </c>
      <c r="H921" s="9">
        <f t="shared" ca="1" si="274"/>
        <v>5</v>
      </c>
      <c r="I921" s="1">
        <f t="shared" ca="1" si="275"/>
        <v>6643</v>
      </c>
      <c r="J921" s="1">
        <f t="shared" ca="1" si="276"/>
        <v>203.35352803543446</v>
      </c>
      <c r="K921" s="9">
        <f t="shared" si="277"/>
        <v>1</v>
      </c>
      <c r="L921" s="9">
        <f t="shared" si="278"/>
        <v>1</v>
      </c>
      <c r="M921" s="2">
        <f t="shared" ca="1" si="279"/>
        <v>62152.341047538677</v>
      </c>
      <c r="N921" s="2">
        <f t="shared" ca="1" si="280"/>
        <v>-3414.9135448720153</v>
      </c>
      <c r="O921" s="3">
        <v>3</v>
      </c>
      <c r="P921" s="2">
        <f t="shared" ca="1" si="281"/>
        <v>13484.54295522432</v>
      </c>
      <c r="Q921" s="2">
        <f t="shared" ca="1" si="282"/>
        <v>-73.220890405993657</v>
      </c>
      <c r="R921" s="2">
        <f t="shared" ca="1" si="283"/>
        <v>840.45205575072725</v>
      </c>
      <c r="S921" s="2">
        <f t="shared" ca="1" si="283"/>
        <v>704.93677507378493</v>
      </c>
      <c r="T921" s="3">
        <v>5</v>
      </c>
      <c r="U921" s="2">
        <f t="shared" ca="1" si="284"/>
        <v>20482.987009948058</v>
      </c>
      <c r="V921" s="2">
        <f t="shared" ca="1" si="285"/>
        <v>203.35352803543446</v>
      </c>
      <c r="W921" s="3">
        <v>1</v>
      </c>
      <c r="X921" s="3">
        <v>1</v>
      </c>
    </row>
    <row r="922" spans="1:24" x14ac:dyDescent="0.3">
      <c r="A922" s="1">
        <f t="shared" ca="1" si="267"/>
        <v>60414.547336186326</v>
      </c>
      <c r="B922" s="1">
        <f t="shared" ca="1" si="268"/>
        <v>1219.6961997676115</v>
      </c>
      <c r="C922" s="9">
        <f t="shared" ca="1" si="269"/>
        <v>3</v>
      </c>
      <c r="D922" s="1">
        <f t="shared" ca="1" si="270"/>
        <v>5444.2173710102934</v>
      </c>
      <c r="E922" s="1">
        <f t="shared" ca="1" si="271"/>
        <v>52</v>
      </c>
      <c r="F922" s="1">
        <f t="shared" ca="1" si="272"/>
        <v>949</v>
      </c>
      <c r="G922" s="1">
        <f t="shared" ca="1" si="273"/>
        <v>866.05894337926395</v>
      </c>
      <c r="H922" s="9">
        <f t="shared" ca="1" si="274"/>
        <v>5</v>
      </c>
      <c r="I922" s="1">
        <f t="shared" ca="1" si="275"/>
        <v>8728</v>
      </c>
      <c r="J922" s="1">
        <f t="shared" ca="1" si="276"/>
        <v>304</v>
      </c>
      <c r="K922" s="9">
        <f t="shared" si="277"/>
        <v>1</v>
      </c>
      <c r="L922" s="9">
        <f t="shared" si="278"/>
        <v>1</v>
      </c>
      <c r="M922" s="2">
        <f t="shared" ca="1" si="279"/>
        <v>60414.547336186326</v>
      </c>
      <c r="N922" s="2">
        <f t="shared" ca="1" si="280"/>
        <v>1219.6961997676115</v>
      </c>
      <c r="O922" s="3">
        <v>3</v>
      </c>
      <c r="P922" s="2">
        <f t="shared" ca="1" si="281"/>
        <v>5444.2173710102934</v>
      </c>
      <c r="Q922" s="2">
        <f t="shared" ca="1" si="282"/>
        <v>-10.3569339363859</v>
      </c>
      <c r="R922" s="2">
        <f t="shared" ca="1" si="283"/>
        <v>1175.2773151301872</v>
      </c>
      <c r="S922" s="2">
        <f t="shared" ca="1" si="283"/>
        <v>866.05894337926395</v>
      </c>
      <c r="T922" s="3">
        <v>5</v>
      </c>
      <c r="U922" s="2">
        <f t="shared" ca="1" si="284"/>
        <v>-4207.3611916661175</v>
      </c>
      <c r="V922" s="2">
        <f t="shared" ca="1" si="285"/>
        <v>-31.442788856516131</v>
      </c>
      <c r="W922" s="3">
        <v>1</v>
      </c>
      <c r="X922" s="3">
        <v>1</v>
      </c>
    </row>
    <row r="923" spans="1:24" x14ac:dyDescent="0.3">
      <c r="A923" s="1">
        <f t="shared" ca="1" si="267"/>
        <v>64773.35749501719</v>
      </c>
      <c r="B923" s="1">
        <f t="shared" ca="1" si="268"/>
        <v>1501.2547042887718</v>
      </c>
      <c r="C923" s="9">
        <f t="shared" ca="1" si="269"/>
        <v>3</v>
      </c>
      <c r="D923" s="1">
        <f t="shared" ca="1" si="270"/>
        <v>5666.3656249039777</v>
      </c>
      <c r="E923" s="1">
        <f t="shared" ca="1" si="271"/>
        <v>1.3217321813337293</v>
      </c>
      <c r="F923" s="1">
        <f t="shared" ca="1" si="272"/>
        <v>802.45251918709812</v>
      </c>
      <c r="G923" s="1">
        <f t="shared" ca="1" si="273"/>
        <v>927</v>
      </c>
      <c r="H923" s="9">
        <f t="shared" ca="1" si="274"/>
        <v>5</v>
      </c>
      <c r="I923" s="1">
        <f t="shared" ca="1" si="275"/>
        <v>18329.66854903799</v>
      </c>
      <c r="J923" s="1">
        <f t="shared" ca="1" si="276"/>
        <v>381.31521245649856</v>
      </c>
      <c r="K923" s="9">
        <f t="shared" si="277"/>
        <v>1</v>
      </c>
      <c r="L923" s="9">
        <f t="shared" si="278"/>
        <v>1</v>
      </c>
      <c r="M923" s="2">
        <f t="shared" ca="1" si="279"/>
        <v>64773.35749501719</v>
      </c>
      <c r="N923" s="2">
        <f t="shared" ca="1" si="280"/>
        <v>1501.2547042887718</v>
      </c>
      <c r="O923" s="3">
        <v>3</v>
      </c>
      <c r="P923" s="2">
        <f t="shared" ca="1" si="281"/>
        <v>5666.3656249039777</v>
      </c>
      <c r="Q923" s="2">
        <f t="shared" ca="1" si="282"/>
        <v>1.3217321813337293</v>
      </c>
      <c r="R923" s="2">
        <f t="shared" ca="1" si="283"/>
        <v>802.45251918709812</v>
      </c>
      <c r="S923" s="2">
        <f t="shared" ca="1" si="283"/>
        <v>678.74389404283681</v>
      </c>
      <c r="T923" s="3">
        <v>5</v>
      </c>
      <c r="U923" s="2">
        <f t="shared" ca="1" si="284"/>
        <v>18329.66854903799</v>
      </c>
      <c r="V923" s="2">
        <f t="shared" ca="1" si="285"/>
        <v>381.31521245649856</v>
      </c>
      <c r="W923" s="3">
        <v>1</v>
      </c>
      <c r="X923" s="3">
        <v>1</v>
      </c>
    </row>
    <row r="924" spans="1:24" x14ac:dyDescent="0.3">
      <c r="A924" s="1">
        <f t="shared" ca="1" si="267"/>
        <v>49895.178376523858</v>
      </c>
      <c r="B924" s="1">
        <f t="shared" ca="1" si="268"/>
        <v>2492.1975264581174</v>
      </c>
      <c r="C924" s="9">
        <f t="shared" ca="1" si="269"/>
        <v>3</v>
      </c>
      <c r="D924" s="1">
        <f t="shared" ca="1" si="270"/>
        <v>8727</v>
      </c>
      <c r="E924" s="1">
        <f t="shared" ca="1" si="271"/>
        <v>105.40535121584554</v>
      </c>
      <c r="F924" s="1">
        <f t="shared" ca="1" si="272"/>
        <v>1040</v>
      </c>
      <c r="G924" s="1">
        <f t="shared" ca="1" si="273"/>
        <v>762.92021956465817</v>
      </c>
      <c r="H924" s="9">
        <f t="shared" ca="1" si="274"/>
        <v>5</v>
      </c>
      <c r="I924" s="1">
        <f t="shared" ca="1" si="275"/>
        <v>16925</v>
      </c>
      <c r="J924" s="1">
        <f t="shared" ca="1" si="276"/>
        <v>241.94860875054297</v>
      </c>
      <c r="K924" s="9">
        <f t="shared" si="277"/>
        <v>1</v>
      </c>
      <c r="L924" s="9">
        <f t="shared" si="278"/>
        <v>1</v>
      </c>
      <c r="M924" s="2">
        <f t="shared" ca="1" si="279"/>
        <v>49895.178376523858</v>
      </c>
      <c r="N924" s="2">
        <f t="shared" ca="1" si="280"/>
        <v>2492.1975264581174</v>
      </c>
      <c r="O924" s="3">
        <v>3</v>
      </c>
      <c r="P924" s="2">
        <f t="shared" ca="1" si="281"/>
        <v>1589.9113241496225</v>
      </c>
      <c r="Q924" s="2">
        <f t="shared" ca="1" si="282"/>
        <v>105.40535121584554</v>
      </c>
      <c r="R924" s="2">
        <f t="shared" ca="1" si="283"/>
        <v>1096.078245824898</v>
      </c>
      <c r="S924" s="2">
        <f t="shared" ca="1" si="283"/>
        <v>762.92021956465817</v>
      </c>
      <c r="T924" s="3">
        <v>5</v>
      </c>
      <c r="U924" s="2">
        <f t="shared" ca="1" si="284"/>
        <v>27983.591373689487</v>
      </c>
      <c r="V924" s="2">
        <f t="shared" ca="1" si="285"/>
        <v>241.94860875054297</v>
      </c>
      <c r="W924" s="3">
        <v>1</v>
      </c>
      <c r="X924" s="3">
        <v>1</v>
      </c>
    </row>
    <row r="925" spans="1:24" x14ac:dyDescent="0.3">
      <c r="A925" s="1">
        <f t="shared" ca="1" si="267"/>
        <v>58930</v>
      </c>
      <c r="B925" s="1">
        <f t="shared" ca="1" si="268"/>
        <v>3070.5023821188929</v>
      </c>
      <c r="C925" s="9">
        <f t="shared" ca="1" si="269"/>
        <v>3</v>
      </c>
      <c r="D925" s="1">
        <f t="shared" ca="1" si="270"/>
        <v>7639.5454013911394</v>
      </c>
      <c r="E925" s="1">
        <f t="shared" ca="1" si="271"/>
        <v>99.5355736559478</v>
      </c>
      <c r="F925" s="1">
        <f t="shared" ca="1" si="272"/>
        <v>843</v>
      </c>
      <c r="G925" s="1">
        <f t="shared" ca="1" si="273"/>
        <v>843</v>
      </c>
      <c r="H925" s="9">
        <f t="shared" ca="1" si="274"/>
        <v>5</v>
      </c>
      <c r="I925" s="1">
        <f t="shared" ca="1" si="275"/>
        <v>19063</v>
      </c>
      <c r="J925" s="1">
        <f t="shared" ca="1" si="276"/>
        <v>281</v>
      </c>
      <c r="K925" s="9">
        <f t="shared" si="277"/>
        <v>1</v>
      </c>
      <c r="L925" s="9">
        <f t="shared" si="278"/>
        <v>1</v>
      </c>
      <c r="M925" s="2">
        <f t="shared" ca="1" si="279"/>
        <v>77274.071361059614</v>
      </c>
      <c r="N925" s="2">
        <f t="shared" ca="1" si="280"/>
        <v>3070.5023821188929</v>
      </c>
      <c r="O925" s="3">
        <v>3</v>
      </c>
      <c r="P925" s="2">
        <f t="shared" ca="1" si="281"/>
        <v>7639.5454013911394</v>
      </c>
      <c r="Q925" s="2">
        <f t="shared" ca="1" si="282"/>
        <v>99.5355736559478</v>
      </c>
      <c r="R925" s="2">
        <f t="shared" ca="1" si="283"/>
        <v>678.85361129594526</v>
      </c>
      <c r="S925" s="2">
        <f t="shared" ca="1" si="283"/>
        <v>578.12985233732354</v>
      </c>
      <c r="T925" s="3">
        <v>5</v>
      </c>
      <c r="U925" s="2">
        <f t="shared" ca="1" si="284"/>
        <v>-4667.8501740689935</v>
      </c>
      <c r="V925" s="2">
        <f t="shared" ca="1" si="285"/>
        <v>-144.31500236299348</v>
      </c>
      <c r="W925" s="3">
        <v>1</v>
      </c>
      <c r="X925" s="3">
        <v>1</v>
      </c>
    </row>
    <row r="926" spans="1:24" x14ac:dyDescent="0.3">
      <c r="A926" s="1">
        <f t="shared" ca="1" si="267"/>
        <v>50294</v>
      </c>
      <c r="B926" s="1">
        <f t="shared" ca="1" si="268"/>
        <v>3059.294904922152</v>
      </c>
      <c r="C926" s="9">
        <f t="shared" ca="1" si="269"/>
        <v>3</v>
      </c>
      <c r="D926" s="1">
        <f t="shared" ca="1" si="270"/>
        <v>4758.9884792370967</v>
      </c>
      <c r="E926" s="1">
        <f t="shared" ca="1" si="271"/>
        <v>31</v>
      </c>
      <c r="F926" s="1">
        <f t="shared" ca="1" si="272"/>
        <v>805.81992590383015</v>
      </c>
      <c r="G926" s="1">
        <f t="shared" ca="1" si="273"/>
        <v>912.13005654219842</v>
      </c>
      <c r="H926" s="9">
        <f t="shared" ca="1" si="274"/>
        <v>5</v>
      </c>
      <c r="I926" s="1">
        <f t="shared" ca="1" si="275"/>
        <v>5329</v>
      </c>
      <c r="J926" s="1">
        <f t="shared" ca="1" si="276"/>
        <v>189.15020277337942</v>
      </c>
      <c r="K926" s="9">
        <f t="shared" si="277"/>
        <v>1</v>
      </c>
      <c r="L926" s="9">
        <f t="shared" si="278"/>
        <v>1</v>
      </c>
      <c r="M926" s="2">
        <f t="shared" ca="1" si="279"/>
        <v>32205.151262450348</v>
      </c>
      <c r="N926" s="2">
        <f t="shared" ca="1" si="280"/>
        <v>3059.294904922152</v>
      </c>
      <c r="O926" s="3">
        <v>3</v>
      </c>
      <c r="P926" s="2">
        <f t="shared" ca="1" si="281"/>
        <v>4758.9884792370967</v>
      </c>
      <c r="Q926" s="2">
        <f t="shared" ca="1" si="282"/>
        <v>194.46453067879028</v>
      </c>
      <c r="R926" s="2">
        <f t="shared" ca="1" si="283"/>
        <v>805.81992590383015</v>
      </c>
      <c r="S926" s="2">
        <f t="shared" ca="1" si="283"/>
        <v>912.13005654219842</v>
      </c>
      <c r="T926" s="3">
        <v>5</v>
      </c>
      <c r="U926" s="2">
        <f t="shared" ca="1" si="284"/>
        <v>27938.181483944954</v>
      </c>
      <c r="V926" s="2">
        <f t="shared" ca="1" si="285"/>
        <v>189.15020277337942</v>
      </c>
      <c r="W926" s="3">
        <v>1</v>
      </c>
      <c r="X926" s="3">
        <v>1</v>
      </c>
    </row>
    <row r="927" spans="1:24" x14ac:dyDescent="0.3">
      <c r="A927" s="1">
        <f t="shared" ca="1" si="267"/>
        <v>58395.327824939355</v>
      </c>
      <c r="B927" s="1">
        <f t="shared" ca="1" si="268"/>
        <v>3723.1061603406961</v>
      </c>
      <c r="C927" s="9">
        <f t="shared" ca="1" si="269"/>
        <v>3</v>
      </c>
      <c r="D927" s="1">
        <f t="shared" ca="1" si="270"/>
        <v>8684</v>
      </c>
      <c r="E927" s="1">
        <f t="shared" ca="1" si="271"/>
        <v>102.80944613423949</v>
      </c>
      <c r="F927" s="1">
        <f t="shared" ca="1" si="272"/>
        <v>1072</v>
      </c>
      <c r="G927" s="1">
        <f t="shared" ca="1" si="273"/>
        <v>789.53404093722747</v>
      </c>
      <c r="H927" s="9">
        <f t="shared" ca="1" si="274"/>
        <v>5</v>
      </c>
      <c r="I927" s="1">
        <f t="shared" ca="1" si="275"/>
        <v>7396</v>
      </c>
      <c r="J927" s="1">
        <f t="shared" ca="1" si="276"/>
        <v>287.08204843418991</v>
      </c>
      <c r="K927" s="9">
        <f t="shared" si="277"/>
        <v>1</v>
      </c>
      <c r="L927" s="9">
        <f t="shared" si="278"/>
        <v>1</v>
      </c>
      <c r="M927" s="2">
        <f t="shared" ca="1" si="279"/>
        <v>58395.327824939355</v>
      </c>
      <c r="N927" s="2">
        <f t="shared" ca="1" si="280"/>
        <v>3723.1061603406961</v>
      </c>
      <c r="O927" s="3">
        <v>3</v>
      </c>
      <c r="P927" s="2">
        <f t="shared" ca="1" si="281"/>
        <v>-4631.5931591291646</v>
      </c>
      <c r="Q927" s="2">
        <f t="shared" ca="1" si="282"/>
        <v>102.80944613423949</v>
      </c>
      <c r="R927" s="2">
        <f t="shared" ca="1" si="283"/>
        <v>1204.4425132847159</v>
      </c>
      <c r="S927" s="2">
        <f t="shared" ca="1" si="283"/>
        <v>789.53404093722747</v>
      </c>
      <c r="T927" s="3">
        <v>5</v>
      </c>
      <c r="U927" s="2">
        <f t="shared" ca="1" si="284"/>
        <v>2694.1360891286822</v>
      </c>
      <c r="V927" s="2">
        <f t="shared" ca="1" si="285"/>
        <v>287.08204843418991</v>
      </c>
      <c r="W927" s="3">
        <v>1</v>
      </c>
      <c r="X927" s="3">
        <v>1</v>
      </c>
    </row>
    <row r="928" spans="1:24" x14ac:dyDescent="0.3">
      <c r="A928" s="1">
        <f t="shared" ca="1" si="267"/>
        <v>48444</v>
      </c>
      <c r="B928" s="1">
        <f t="shared" ca="1" si="268"/>
        <v>3948.8054367600926</v>
      </c>
      <c r="C928" s="9">
        <f t="shared" ca="1" si="269"/>
        <v>3</v>
      </c>
      <c r="D928" s="1">
        <f t="shared" ca="1" si="270"/>
        <v>8911.2933470220923</v>
      </c>
      <c r="E928" s="1">
        <f t="shared" ca="1" si="271"/>
        <v>87.668192820901822</v>
      </c>
      <c r="F928" s="1">
        <f t="shared" ca="1" si="272"/>
        <v>831</v>
      </c>
      <c r="G928" s="1">
        <f t="shared" ca="1" si="273"/>
        <v>1028.8593815003874</v>
      </c>
      <c r="H928" s="9">
        <f t="shared" ca="1" si="274"/>
        <v>5</v>
      </c>
      <c r="I928" s="1">
        <f t="shared" ca="1" si="275"/>
        <v>15321</v>
      </c>
      <c r="J928" s="1">
        <f t="shared" ca="1" si="276"/>
        <v>246.67261497449786</v>
      </c>
      <c r="K928" s="9">
        <f t="shared" si="277"/>
        <v>1</v>
      </c>
      <c r="L928" s="9">
        <f t="shared" si="278"/>
        <v>1</v>
      </c>
      <c r="M928" s="2">
        <f t="shared" ca="1" si="279"/>
        <v>37759.517113905546</v>
      </c>
      <c r="N928" s="2">
        <f t="shared" ca="1" si="280"/>
        <v>3948.8054367600926</v>
      </c>
      <c r="O928" s="3">
        <v>3</v>
      </c>
      <c r="P928" s="2">
        <f t="shared" ca="1" si="281"/>
        <v>8911.2933470220923</v>
      </c>
      <c r="Q928" s="2">
        <f t="shared" ca="1" si="282"/>
        <v>87.668192820901822</v>
      </c>
      <c r="R928" s="2">
        <f t="shared" ca="1" si="283"/>
        <v>449.42307839238447</v>
      </c>
      <c r="S928" s="2">
        <f t="shared" ca="1" si="283"/>
        <v>1028.8593815003874</v>
      </c>
      <c r="T928" s="3">
        <v>5</v>
      </c>
      <c r="U928" s="2">
        <f t="shared" ca="1" si="284"/>
        <v>28177.404473263276</v>
      </c>
      <c r="V928" s="2">
        <f t="shared" ca="1" si="285"/>
        <v>246.67261497449786</v>
      </c>
      <c r="W928" s="3">
        <v>1</v>
      </c>
      <c r="X928" s="3">
        <v>1</v>
      </c>
    </row>
    <row r="929" spans="1:24" x14ac:dyDescent="0.3">
      <c r="A929" s="1">
        <f t="shared" ca="1" si="267"/>
        <v>61295.817777596247</v>
      </c>
      <c r="B929" s="1">
        <f t="shared" ca="1" si="268"/>
        <v>1086.9312601015042</v>
      </c>
      <c r="C929" s="9">
        <f t="shared" ca="1" si="269"/>
        <v>3</v>
      </c>
      <c r="D929" s="1">
        <f t="shared" ca="1" si="270"/>
        <v>5358</v>
      </c>
      <c r="E929" s="1">
        <f t="shared" ca="1" si="271"/>
        <v>13</v>
      </c>
      <c r="F929" s="1">
        <f t="shared" ca="1" si="272"/>
        <v>965.69069320869062</v>
      </c>
      <c r="G929" s="1">
        <f t="shared" ca="1" si="273"/>
        <v>933.7982300629526</v>
      </c>
      <c r="H929" s="9">
        <f t="shared" ca="1" si="274"/>
        <v>5</v>
      </c>
      <c r="I929" s="1">
        <f t="shared" ca="1" si="275"/>
        <v>10456</v>
      </c>
      <c r="J929" s="1">
        <f t="shared" ca="1" si="276"/>
        <v>311.49050730392264</v>
      </c>
      <c r="K929" s="9">
        <f t="shared" si="277"/>
        <v>1</v>
      </c>
      <c r="L929" s="9">
        <f t="shared" si="278"/>
        <v>1</v>
      </c>
      <c r="M929" s="2">
        <f t="shared" ca="1" si="279"/>
        <v>61295.817777596247</v>
      </c>
      <c r="N929" s="2">
        <f t="shared" ca="1" si="280"/>
        <v>1086.9312601015042</v>
      </c>
      <c r="O929" s="3">
        <v>3</v>
      </c>
      <c r="P929" s="2">
        <f t="shared" ca="1" si="281"/>
        <v>10094.405900272453</v>
      </c>
      <c r="Q929" s="2">
        <f t="shared" ca="1" si="282"/>
        <v>-33.717811700044564</v>
      </c>
      <c r="R929" s="2">
        <f t="shared" ca="1" si="283"/>
        <v>965.69069320869062</v>
      </c>
      <c r="S929" s="2">
        <f t="shared" ca="1" si="283"/>
        <v>933.7982300629526</v>
      </c>
      <c r="T929" s="3">
        <v>5</v>
      </c>
      <c r="U929" s="2">
        <f t="shared" ca="1" si="284"/>
        <v>-6293.9898164731785</v>
      </c>
      <c r="V929" s="2">
        <f t="shared" ca="1" si="285"/>
        <v>311.49050730392264</v>
      </c>
      <c r="W929" s="3">
        <v>1</v>
      </c>
      <c r="X929" s="3">
        <v>1</v>
      </c>
    </row>
    <row r="930" spans="1:24" x14ac:dyDescent="0.3">
      <c r="A930" s="1">
        <f t="shared" ca="1" si="267"/>
        <v>47825.649138992143</v>
      </c>
      <c r="B930" s="1">
        <f t="shared" ca="1" si="268"/>
        <v>2804.4756745534105</v>
      </c>
      <c r="C930" s="9">
        <f t="shared" ca="1" si="269"/>
        <v>3</v>
      </c>
      <c r="D930" s="1">
        <f t="shared" ca="1" si="270"/>
        <v>5132</v>
      </c>
      <c r="E930" s="1">
        <f t="shared" ca="1" si="271"/>
        <v>53.323769564228826</v>
      </c>
      <c r="F930" s="1">
        <f t="shared" ca="1" si="272"/>
        <v>902</v>
      </c>
      <c r="G930" s="1">
        <f t="shared" ca="1" si="273"/>
        <v>773.49693678406061</v>
      </c>
      <c r="H930" s="9">
        <f t="shared" ca="1" si="274"/>
        <v>5</v>
      </c>
      <c r="I930" s="1">
        <f t="shared" ca="1" si="275"/>
        <v>15510</v>
      </c>
      <c r="J930" s="1">
        <f t="shared" ca="1" si="276"/>
        <v>266.65692084928327</v>
      </c>
      <c r="K930" s="9">
        <f t="shared" si="277"/>
        <v>1</v>
      </c>
      <c r="L930" s="9">
        <f t="shared" si="278"/>
        <v>1</v>
      </c>
      <c r="M930" s="2">
        <f t="shared" ca="1" si="279"/>
        <v>47825.649138992143</v>
      </c>
      <c r="N930" s="2">
        <f t="shared" ca="1" si="280"/>
        <v>2804.4756745534105</v>
      </c>
      <c r="O930" s="3">
        <v>3</v>
      </c>
      <c r="P930" s="2">
        <f t="shared" ca="1" si="281"/>
        <v>935.18883530444509</v>
      </c>
      <c r="Q930" s="2">
        <f t="shared" ca="1" si="282"/>
        <v>53.323769564228826</v>
      </c>
      <c r="R930" s="2">
        <f t="shared" ca="1" si="283"/>
        <v>282.37289752893776</v>
      </c>
      <c r="S930" s="2">
        <f t="shared" ca="1" si="283"/>
        <v>773.49693678406061</v>
      </c>
      <c r="T930" s="3">
        <v>5</v>
      </c>
      <c r="U930" s="2">
        <f t="shared" ca="1" si="284"/>
        <v>-4939.8207918042935</v>
      </c>
      <c r="V930" s="2">
        <f t="shared" ca="1" si="285"/>
        <v>266.65692084928327</v>
      </c>
      <c r="W930" s="3">
        <v>1</v>
      </c>
      <c r="X930" s="3">
        <v>1</v>
      </c>
    </row>
    <row r="931" spans="1:24" x14ac:dyDescent="0.3">
      <c r="A931" s="1">
        <f t="shared" ca="1" si="267"/>
        <v>52300.770229816466</v>
      </c>
      <c r="B931" s="1">
        <f t="shared" ca="1" si="268"/>
        <v>4259.5192009048005</v>
      </c>
      <c r="C931" s="9">
        <f t="shared" ca="1" si="269"/>
        <v>3</v>
      </c>
      <c r="D931" s="1">
        <f t="shared" ca="1" si="270"/>
        <v>5598.5812832356696</v>
      </c>
      <c r="E931" s="1">
        <f t="shared" ca="1" si="271"/>
        <v>162</v>
      </c>
      <c r="F931" s="1">
        <f t="shared" ca="1" si="272"/>
        <v>777.93714135358789</v>
      </c>
      <c r="G931" s="1">
        <f t="shared" ca="1" si="273"/>
        <v>819.76862219910277</v>
      </c>
      <c r="H931" s="9">
        <f t="shared" ca="1" si="274"/>
        <v>5</v>
      </c>
      <c r="I931" s="1">
        <f t="shared" ca="1" si="275"/>
        <v>8800.3139881854495</v>
      </c>
      <c r="J931" s="1">
        <f t="shared" ca="1" si="276"/>
        <v>261</v>
      </c>
      <c r="K931" s="9">
        <f t="shared" si="277"/>
        <v>1</v>
      </c>
      <c r="L931" s="9">
        <f t="shared" si="278"/>
        <v>1</v>
      </c>
      <c r="M931" s="2">
        <f t="shared" ca="1" si="279"/>
        <v>52300.770229816466</v>
      </c>
      <c r="N931" s="2">
        <f t="shared" ca="1" si="280"/>
        <v>4259.5192009048005</v>
      </c>
      <c r="O931" s="3">
        <v>3</v>
      </c>
      <c r="P931" s="2">
        <f t="shared" ca="1" si="281"/>
        <v>5598.5812832356696</v>
      </c>
      <c r="Q931" s="2">
        <f t="shared" ca="1" si="282"/>
        <v>184.38674876808312</v>
      </c>
      <c r="R931" s="2">
        <f t="shared" ref="R931:S962" ca="1" si="286">_xlfn.NORM.INV(RAND(), 900, 180)</f>
        <v>777.93714135358789</v>
      </c>
      <c r="S931" s="2">
        <f t="shared" ca="1" si="286"/>
        <v>819.76862219910277</v>
      </c>
      <c r="T931" s="3">
        <v>5</v>
      </c>
      <c r="U931" s="2">
        <f t="shared" ca="1" si="284"/>
        <v>8800.3139881854495</v>
      </c>
      <c r="V931" s="2">
        <f t="shared" ca="1" si="285"/>
        <v>27.492898870968531</v>
      </c>
      <c r="W931" s="3">
        <v>1</v>
      </c>
      <c r="X931" s="3">
        <v>1</v>
      </c>
    </row>
    <row r="932" spans="1:24" x14ac:dyDescent="0.3">
      <c r="A932" s="1">
        <f t="shared" ca="1" si="267"/>
        <v>68419</v>
      </c>
      <c r="B932" s="1">
        <f t="shared" ca="1" si="268"/>
        <v>2449.0777390803</v>
      </c>
      <c r="C932" s="9">
        <f t="shared" ca="1" si="269"/>
        <v>3</v>
      </c>
      <c r="D932" s="1">
        <f t="shared" ca="1" si="270"/>
        <v>8870.7438580085218</v>
      </c>
      <c r="E932" s="1">
        <f t="shared" ca="1" si="271"/>
        <v>36.610975865132694</v>
      </c>
      <c r="F932" s="1">
        <f t="shared" ca="1" si="272"/>
        <v>809</v>
      </c>
      <c r="G932" s="1">
        <f t="shared" ca="1" si="273"/>
        <v>769.4678705388676</v>
      </c>
      <c r="H932" s="9">
        <f t="shared" ca="1" si="274"/>
        <v>5</v>
      </c>
      <c r="I932" s="1">
        <f t="shared" ca="1" si="275"/>
        <v>12367</v>
      </c>
      <c r="J932" s="1">
        <f t="shared" ca="1" si="276"/>
        <v>430</v>
      </c>
      <c r="K932" s="9">
        <f t="shared" si="277"/>
        <v>1</v>
      </c>
      <c r="L932" s="9">
        <f t="shared" si="278"/>
        <v>1</v>
      </c>
      <c r="M932" s="2">
        <f t="shared" ca="1" si="279"/>
        <v>46598.793994768625</v>
      </c>
      <c r="N932" s="2">
        <f t="shared" ca="1" si="280"/>
        <v>2449.0777390803</v>
      </c>
      <c r="O932" s="3">
        <v>3</v>
      </c>
      <c r="P932" s="2">
        <f t="shared" ca="1" si="281"/>
        <v>8870.7438580085218</v>
      </c>
      <c r="Q932" s="2">
        <f t="shared" ca="1" si="282"/>
        <v>36.610975865132694</v>
      </c>
      <c r="R932" s="2">
        <f t="shared" ca="1" si="286"/>
        <v>683.86090215923889</v>
      </c>
      <c r="S932" s="2">
        <f t="shared" ca="1" si="286"/>
        <v>769.4678705388676</v>
      </c>
      <c r="T932" s="3">
        <v>5</v>
      </c>
      <c r="U932" s="2">
        <f t="shared" ca="1" si="284"/>
        <v>22600.258150381753</v>
      </c>
      <c r="V932" s="2">
        <f t="shared" ca="1" si="285"/>
        <v>-59.831127478968256</v>
      </c>
      <c r="W932" s="3">
        <v>1</v>
      </c>
      <c r="X932" s="3">
        <v>1</v>
      </c>
    </row>
    <row r="933" spans="1:24" x14ac:dyDescent="0.3">
      <c r="A933" s="1">
        <f t="shared" ca="1" si="267"/>
        <v>55941.486489273331</v>
      </c>
      <c r="B933" s="1">
        <f t="shared" ca="1" si="268"/>
        <v>1299.8545380072389</v>
      </c>
      <c r="C933" s="9">
        <f t="shared" ca="1" si="269"/>
        <v>3</v>
      </c>
      <c r="D933" s="1">
        <f t="shared" ca="1" si="270"/>
        <v>6869.5997855915302</v>
      </c>
      <c r="E933" s="1">
        <f t="shared" ca="1" si="271"/>
        <v>117.37671835620145</v>
      </c>
      <c r="F933" s="1">
        <f t="shared" ca="1" si="272"/>
        <v>901</v>
      </c>
      <c r="G933" s="1">
        <f t="shared" ca="1" si="273"/>
        <v>746.39591508607577</v>
      </c>
      <c r="H933" s="9">
        <f t="shared" ca="1" si="274"/>
        <v>5</v>
      </c>
      <c r="I933" s="1">
        <f t="shared" ca="1" si="275"/>
        <v>18822.309675700715</v>
      </c>
      <c r="J933" s="1">
        <f t="shared" ca="1" si="276"/>
        <v>388.14983626863796</v>
      </c>
      <c r="K933" s="9">
        <f t="shared" si="277"/>
        <v>1</v>
      </c>
      <c r="L933" s="9">
        <f t="shared" si="278"/>
        <v>1</v>
      </c>
      <c r="M933" s="2">
        <f t="shared" ca="1" si="279"/>
        <v>55941.486489273331</v>
      </c>
      <c r="N933" s="2">
        <f t="shared" ca="1" si="280"/>
        <v>1299.8545380072389</v>
      </c>
      <c r="O933" s="3">
        <v>3</v>
      </c>
      <c r="P933" s="2">
        <f t="shared" ca="1" si="281"/>
        <v>6869.5997855915302</v>
      </c>
      <c r="Q933" s="2">
        <f t="shared" ca="1" si="282"/>
        <v>117.37671835620145</v>
      </c>
      <c r="R933" s="2">
        <f t="shared" ca="1" si="286"/>
        <v>565.67729394004277</v>
      </c>
      <c r="S933" s="2">
        <f t="shared" ca="1" si="286"/>
        <v>746.39591508607577</v>
      </c>
      <c r="T933" s="3">
        <v>5</v>
      </c>
      <c r="U933" s="2">
        <f t="shared" ca="1" si="284"/>
        <v>18822.309675700715</v>
      </c>
      <c r="V933" s="2">
        <f t="shared" ca="1" si="285"/>
        <v>388.14983626863796</v>
      </c>
      <c r="W933" s="3">
        <v>1</v>
      </c>
      <c r="X933" s="3">
        <v>1</v>
      </c>
    </row>
    <row r="934" spans="1:24" x14ac:dyDescent="0.3">
      <c r="A934" s="1">
        <f t="shared" ca="1" si="267"/>
        <v>65768</v>
      </c>
      <c r="B934" s="1">
        <f t="shared" ca="1" si="268"/>
        <v>3427.2526749712429</v>
      </c>
      <c r="C934" s="9">
        <f t="shared" ca="1" si="269"/>
        <v>3</v>
      </c>
      <c r="D934" s="1">
        <f t="shared" ca="1" si="270"/>
        <v>6508.153027369397</v>
      </c>
      <c r="E934" s="1">
        <f t="shared" ca="1" si="271"/>
        <v>78.784315681975968</v>
      </c>
      <c r="F934" s="1">
        <f t="shared" ca="1" si="272"/>
        <v>822</v>
      </c>
      <c r="G934" s="1">
        <f t="shared" ca="1" si="273"/>
        <v>903.37950925635823</v>
      </c>
      <c r="H934" s="9">
        <f t="shared" ca="1" si="274"/>
        <v>5</v>
      </c>
      <c r="I934" s="1">
        <f t="shared" ca="1" si="275"/>
        <v>6610.137484039532</v>
      </c>
      <c r="J934" s="1">
        <f t="shared" ca="1" si="276"/>
        <v>483</v>
      </c>
      <c r="K934" s="9">
        <f t="shared" si="277"/>
        <v>1</v>
      </c>
      <c r="L934" s="9">
        <f t="shared" si="278"/>
        <v>1</v>
      </c>
      <c r="M934" s="2">
        <f t="shared" ca="1" si="279"/>
        <v>36869.610149487664</v>
      </c>
      <c r="N934" s="2">
        <f t="shared" ca="1" si="280"/>
        <v>3427.2526749712429</v>
      </c>
      <c r="O934" s="3">
        <v>3</v>
      </c>
      <c r="P934" s="2">
        <f t="shared" ca="1" si="281"/>
        <v>6508.153027369397</v>
      </c>
      <c r="Q934" s="2">
        <f t="shared" ca="1" si="282"/>
        <v>78.784315681975968</v>
      </c>
      <c r="R934" s="2">
        <f t="shared" ca="1" si="286"/>
        <v>1142.6791196173656</v>
      </c>
      <c r="S934" s="2">
        <f t="shared" ca="1" si="286"/>
        <v>903.37950925635823</v>
      </c>
      <c r="T934" s="3">
        <v>5</v>
      </c>
      <c r="U934" s="2">
        <f t="shared" ca="1" si="284"/>
        <v>6610.137484039532</v>
      </c>
      <c r="V934" s="2">
        <f t="shared" ca="1" si="285"/>
        <v>639.1932611076993</v>
      </c>
      <c r="W934" s="3">
        <v>1</v>
      </c>
      <c r="X934" s="3">
        <v>1</v>
      </c>
    </row>
    <row r="935" spans="1:24" x14ac:dyDescent="0.3">
      <c r="A935" s="1">
        <f t="shared" ca="1" si="267"/>
        <v>57264.739000884569</v>
      </c>
      <c r="B935" s="1">
        <f t="shared" ca="1" si="268"/>
        <v>3665</v>
      </c>
      <c r="C935" s="9">
        <f t="shared" ca="1" si="269"/>
        <v>3</v>
      </c>
      <c r="D935" s="1">
        <f t="shared" ca="1" si="270"/>
        <v>8879.5110464665104</v>
      </c>
      <c r="E935" s="1">
        <f t="shared" ca="1" si="271"/>
        <v>169.61419911042611</v>
      </c>
      <c r="F935" s="1">
        <f t="shared" ca="1" si="272"/>
        <v>775</v>
      </c>
      <c r="G935" s="1">
        <f t="shared" ca="1" si="273"/>
        <v>873.99118394291645</v>
      </c>
      <c r="H935" s="9">
        <f t="shared" ca="1" si="274"/>
        <v>5</v>
      </c>
      <c r="I935" s="1">
        <f t="shared" ca="1" si="275"/>
        <v>12305.81470492587</v>
      </c>
      <c r="J935" s="1">
        <f t="shared" ca="1" si="276"/>
        <v>316.5560160294379</v>
      </c>
      <c r="K935" s="9">
        <f t="shared" si="277"/>
        <v>1</v>
      </c>
      <c r="L935" s="9">
        <f t="shared" si="278"/>
        <v>1</v>
      </c>
      <c r="M935" s="2">
        <f t="shared" ca="1" si="279"/>
        <v>57264.739000884569</v>
      </c>
      <c r="N935" s="2">
        <f t="shared" ca="1" si="280"/>
        <v>-5124.658870137644</v>
      </c>
      <c r="O935" s="3">
        <v>3</v>
      </c>
      <c r="P935" s="2">
        <f t="shared" ca="1" si="281"/>
        <v>8879.5110464665104</v>
      </c>
      <c r="Q935" s="2">
        <f t="shared" ca="1" si="282"/>
        <v>169.61419911042611</v>
      </c>
      <c r="R935" s="2">
        <f t="shared" ca="1" si="286"/>
        <v>678.18214559534124</v>
      </c>
      <c r="S935" s="2">
        <f t="shared" ca="1" si="286"/>
        <v>873.99118394291645</v>
      </c>
      <c r="T935" s="3">
        <v>5</v>
      </c>
      <c r="U935" s="2">
        <f t="shared" ca="1" si="284"/>
        <v>12305.81470492587</v>
      </c>
      <c r="V935" s="2">
        <f t="shared" ca="1" si="285"/>
        <v>316.5560160294379</v>
      </c>
      <c r="W935" s="3">
        <v>1</v>
      </c>
      <c r="X935" s="3">
        <v>1</v>
      </c>
    </row>
    <row r="936" spans="1:24" x14ac:dyDescent="0.3">
      <c r="A936" s="1">
        <f t="shared" ca="1" si="267"/>
        <v>67818.285885151345</v>
      </c>
      <c r="B936" s="1">
        <f t="shared" ca="1" si="268"/>
        <v>1504</v>
      </c>
      <c r="C936" s="9">
        <f t="shared" ca="1" si="269"/>
        <v>3</v>
      </c>
      <c r="D936" s="1">
        <f t="shared" ca="1" si="270"/>
        <v>5954</v>
      </c>
      <c r="E936" s="1">
        <f t="shared" ca="1" si="271"/>
        <v>21</v>
      </c>
      <c r="F936" s="1">
        <f t="shared" ca="1" si="272"/>
        <v>875.54887311758841</v>
      </c>
      <c r="G936" s="1">
        <f t="shared" ca="1" si="273"/>
        <v>754.27803843767344</v>
      </c>
      <c r="H936" s="9">
        <f t="shared" ca="1" si="274"/>
        <v>5</v>
      </c>
      <c r="I936" s="1">
        <f t="shared" ca="1" si="275"/>
        <v>12030</v>
      </c>
      <c r="J936" s="1">
        <f t="shared" ca="1" si="276"/>
        <v>312.88279123412434</v>
      </c>
      <c r="K936" s="9">
        <f t="shared" si="277"/>
        <v>1</v>
      </c>
      <c r="L936" s="9">
        <f t="shared" si="278"/>
        <v>1</v>
      </c>
      <c r="M936" s="2">
        <f t="shared" ca="1" si="279"/>
        <v>67818.285885151345</v>
      </c>
      <c r="N936" s="2">
        <f t="shared" ca="1" si="280"/>
        <v>5144.2449904148989</v>
      </c>
      <c r="O936" s="3">
        <v>3</v>
      </c>
      <c r="P936" s="2">
        <f t="shared" ca="1" si="281"/>
        <v>10269.013332005125</v>
      </c>
      <c r="Q936" s="2">
        <f t="shared" ca="1" si="282"/>
        <v>208.79969372993065</v>
      </c>
      <c r="R936" s="2">
        <f t="shared" ca="1" si="286"/>
        <v>875.54887311758841</v>
      </c>
      <c r="S936" s="2">
        <f t="shared" ca="1" si="286"/>
        <v>754.27803843767344</v>
      </c>
      <c r="T936" s="3">
        <v>5</v>
      </c>
      <c r="U936" s="2">
        <f t="shared" ca="1" si="284"/>
        <v>718.37377372613264</v>
      </c>
      <c r="V936" s="2">
        <f t="shared" ca="1" si="285"/>
        <v>312.88279123412434</v>
      </c>
      <c r="W936" s="3">
        <v>1</v>
      </c>
      <c r="X936" s="3">
        <v>1</v>
      </c>
    </row>
    <row r="937" spans="1:24" x14ac:dyDescent="0.3">
      <c r="A937" s="1">
        <f t="shared" ca="1" si="267"/>
        <v>63203.31721058207</v>
      </c>
      <c r="B937" s="1">
        <f t="shared" ca="1" si="268"/>
        <v>1242.2458879399796</v>
      </c>
      <c r="C937" s="9">
        <f t="shared" ca="1" si="269"/>
        <v>3</v>
      </c>
      <c r="D937" s="1">
        <f t="shared" ca="1" si="270"/>
        <v>4630.1052085117126</v>
      </c>
      <c r="E937" s="1">
        <f t="shared" ca="1" si="271"/>
        <v>36</v>
      </c>
      <c r="F937" s="1">
        <f t="shared" ca="1" si="272"/>
        <v>903.48826455640574</v>
      </c>
      <c r="G937" s="1">
        <f t="shared" ca="1" si="273"/>
        <v>981.05922344547969</v>
      </c>
      <c r="H937" s="9">
        <f t="shared" ca="1" si="274"/>
        <v>5</v>
      </c>
      <c r="I937" s="1">
        <f t="shared" ca="1" si="275"/>
        <v>15408.321987634936</v>
      </c>
      <c r="J937" s="1">
        <f t="shared" ca="1" si="276"/>
        <v>160.74744234314969</v>
      </c>
      <c r="K937" s="9">
        <f t="shared" si="277"/>
        <v>1</v>
      </c>
      <c r="L937" s="9">
        <f t="shared" si="278"/>
        <v>1</v>
      </c>
      <c r="M937" s="2">
        <f t="shared" ca="1" si="279"/>
        <v>63203.31721058207</v>
      </c>
      <c r="N937" s="2">
        <f t="shared" ca="1" si="280"/>
        <v>1242.2458879399796</v>
      </c>
      <c r="O937" s="3">
        <v>3</v>
      </c>
      <c r="P937" s="2">
        <f t="shared" ca="1" si="281"/>
        <v>4630.1052085117126</v>
      </c>
      <c r="Q937" s="2">
        <f t="shared" ca="1" si="282"/>
        <v>-4.4761399118278717</v>
      </c>
      <c r="R937" s="2">
        <f t="shared" ca="1" si="286"/>
        <v>903.48826455640574</v>
      </c>
      <c r="S937" s="2">
        <f t="shared" ca="1" si="286"/>
        <v>981.05922344547969</v>
      </c>
      <c r="T937" s="3">
        <v>5</v>
      </c>
      <c r="U937" s="2">
        <f t="shared" ca="1" si="284"/>
        <v>15408.321987634936</v>
      </c>
      <c r="V937" s="2">
        <f t="shared" ca="1" si="285"/>
        <v>160.74744234314969</v>
      </c>
      <c r="W937" s="3">
        <v>1</v>
      </c>
      <c r="X937" s="3">
        <v>1</v>
      </c>
    </row>
    <row r="938" spans="1:24" x14ac:dyDescent="0.3">
      <c r="A938" s="1">
        <f t="shared" ca="1" si="267"/>
        <v>66391</v>
      </c>
      <c r="B938" s="1">
        <f t="shared" ca="1" si="268"/>
        <v>3635</v>
      </c>
      <c r="C938" s="9">
        <f t="shared" ca="1" si="269"/>
        <v>3</v>
      </c>
      <c r="D938" s="1">
        <f t="shared" ca="1" si="270"/>
        <v>8585.1555657222016</v>
      </c>
      <c r="E938" s="1">
        <f t="shared" ca="1" si="271"/>
        <v>99</v>
      </c>
      <c r="F938" s="1">
        <f t="shared" ca="1" si="272"/>
        <v>928</v>
      </c>
      <c r="G938" s="1">
        <f t="shared" ca="1" si="273"/>
        <v>847.42110304582945</v>
      </c>
      <c r="H938" s="9">
        <f t="shared" ca="1" si="274"/>
        <v>5</v>
      </c>
      <c r="I938" s="1">
        <f t="shared" ca="1" si="275"/>
        <v>15550.525997749937</v>
      </c>
      <c r="J938" s="1">
        <f t="shared" ca="1" si="276"/>
        <v>377</v>
      </c>
      <c r="K938" s="9">
        <f t="shared" si="277"/>
        <v>1</v>
      </c>
      <c r="L938" s="9">
        <f t="shared" si="278"/>
        <v>1</v>
      </c>
      <c r="M938" s="2">
        <f t="shared" ca="1" si="279"/>
        <v>42892.428988815933</v>
      </c>
      <c r="N938" s="2">
        <f t="shared" ca="1" si="280"/>
        <v>5619.7841107737531</v>
      </c>
      <c r="O938" s="3">
        <v>3</v>
      </c>
      <c r="P938" s="2">
        <f t="shared" ca="1" si="281"/>
        <v>8585.1555657222016</v>
      </c>
      <c r="Q938" s="2">
        <f t="shared" ca="1" si="282"/>
        <v>197.96488765282595</v>
      </c>
      <c r="R938" s="2">
        <f t="shared" ca="1" si="286"/>
        <v>1410.7063526886143</v>
      </c>
      <c r="S938" s="2">
        <f t="shared" ca="1" si="286"/>
        <v>847.42110304582945</v>
      </c>
      <c r="T938" s="3">
        <v>5</v>
      </c>
      <c r="U938" s="2">
        <f t="shared" ca="1" si="284"/>
        <v>15550.525997749937</v>
      </c>
      <c r="V938" s="2">
        <f t="shared" ca="1" si="285"/>
        <v>563.4609463260017</v>
      </c>
      <c r="W938" s="3">
        <v>1</v>
      </c>
      <c r="X938" s="3">
        <v>1</v>
      </c>
    </row>
    <row r="939" spans="1:24" x14ac:dyDescent="0.3">
      <c r="A939" s="1">
        <f t="shared" ca="1" si="267"/>
        <v>59941</v>
      </c>
      <c r="B939" s="1">
        <f t="shared" ca="1" si="268"/>
        <v>2896.5188425208225</v>
      </c>
      <c r="C939" s="9">
        <f t="shared" ca="1" si="269"/>
        <v>3</v>
      </c>
      <c r="D939" s="1">
        <f t="shared" ca="1" si="270"/>
        <v>2007</v>
      </c>
      <c r="E939" s="1">
        <f t="shared" ca="1" si="271"/>
        <v>54.235708153432689</v>
      </c>
      <c r="F939" s="1">
        <f t="shared" ca="1" si="272"/>
        <v>919</v>
      </c>
      <c r="G939" s="1">
        <f t="shared" ca="1" si="273"/>
        <v>1079.1923764918213</v>
      </c>
      <c r="H939" s="9">
        <f t="shared" ca="1" si="274"/>
        <v>5</v>
      </c>
      <c r="I939" s="1">
        <f t="shared" ca="1" si="275"/>
        <v>12013</v>
      </c>
      <c r="J939" s="1">
        <f t="shared" ca="1" si="276"/>
        <v>489.60208559454026</v>
      </c>
      <c r="K939" s="9">
        <f t="shared" si="277"/>
        <v>1</v>
      </c>
      <c r="L939" s="9">
        <f t="shared" si="278"/>
        <v>1</v>
      </c>
      <c r="M939" s="2">
        <f t="shared" ca="1" si="279"/>
        <v>79389.394436086644</v>
      </c>
      <c r="N939" s="2">
        <f t="shared" ca="1" si="280"/>
        <v>2896.5188425208225</v>
      </c>
      <c r="O939" s="3">
        <v>3</v>
      </c>
      <c r="P939" s="2">
        <f t="shared" ca="1" si="281"/>
        <v>1260.4642531793797</v>
      </c>
      <c r="Q939" s="2">
        <f t="shared" ca="1" si="282"/>
        <v>54.235708153432689</v>
      </c>
      <c r="R939" s="2">
        <f t="shared" ca="1" si="286"/>
        <v>612.01205556773743</v>
      </c>
      <c r="S939" s="2">
        <f t="shared" ca="1" si="286"/>
        <v>1079.1923764918213</v>
      </c>
      <c r="T939" s="3">
        <v>5</v>
      </c>
      <c r="U939" s="2">
        <f t="shared" ca="1" si="284"/>
        <v>21915.173324414551</v>
      </c>
      <c r="V939" s="2">
        <f t="shared" ca="1" si="285"/>
        <v>489.60208559454026</v>
      </c>
      <c r="W939" s="3">
        <v>1</v>
      </c>
      <c r="X939" s="3">
        <v>1</v>
      </c>
    </row>
    <row r="940" spans="1:24" x14ac:dyDescent="0.3">
      <c r="A940" s="1">
        <f t="shared" ca="1" si="267"/>
        <v>69320.781182115476</v>
      </c>
      <c r="B940" s="1">
        <f t="shared" ca="1" si="268"/>
        <v>172.85386499327387</v>
      </c>
      <c r="C940" s="9">
        <f t="shared" ca="1" si="269"/>
        <v>3</v>
      </c>
      <c r="D940" s="1">
        <f t="shared" ca="1" si="270"/>
        <v>4011.6284984154272</v>
      </c>
      <c r="E940" s="1">
        <f t="shared" ca="1" si="271"/>
        <v>104</v>
      </c>
      <c r="F940" s="1">
        <f t="shared" ca="1" si="272"/>
        <v>864</v>
      </c>
      <c r="G940" s="1">
        <f t="shared" ca="1" si="273"/>
        <v>810.92998523361018</v>
      </c>
      <c r="H940" s="9">
        <f t="shared" ca="1" si="274"/>
        <v>5</v>
      </c>
      <c r="I940" s="1">
        <f t="shared" ca="1" si="275"/>
        <v>13477.194234727973</v>
      </c>
      <c r="J940" s="1">
        <f t="shared" ca="1" si="276"/>
        <v>161</v>
      </c>
      <c r="K940" s="9">
        <f t="shared" si="277"/>
        <v>1</v>
      </c>
      <c r="L940" s="9">
        <f t="shared" si="278"/>
        <v>1</v>
      </c>
      <c r="M940" s="2">
        <f t="shared" ca="1" si="279"/>
        <v>69320.781182115476</v>
      </c>
      <c r="N940" s="2">
        <f t="shared" ca="1" si="280"/>
        <v>172.85386499327387</v>
      </c>
      <c r="O940" s="3">
        <v>3</v>
      </c>
      <c r="P940" s="2">
        <f t="shared" ca="1" si="281"/>
        <v>4011.6284984154272</v>
      </c>
      <c r="Q940" s="2">
        <f t="shared" ca="1" si="282"/>
        <v>204.75440379657891</v>
      </c>
      <c r="R940" s="2">
        <f t="shared" ca="1" si="286"/>
        <v>532.71766883888222</v>
      </c>
      <c r="S940" s="2">
        <f t="shared" ca="1" si="286"/>
        <v>810.92998523361018</v>
      </c>
      <c r="T940" s="3">
        <v>5</v>
      </c>
      <c r="U940" s="2">
        <f t="shared" ca="1" si="284"/>
        <v>13477.194234727973</v>
      </c>
      <c r="V940" s="2">
        <f t="shared" ca="1" si="285"/>
        <v>646.42867464633889</v>
      </c>
      <c r="W940" s="3">
        <v>1</v>
      </c>
      <c r="X940" s="3">
        <v>1</v>
      </c>
    </row>
    <row r="941" spans="1:24" x14ac:dyDescent="0.3">
      <c r="A941" s="1">
        <f t="shared" ca="1" si="267"/>
        <v>53720.353778226221</v>
      </c>
      <c r="B941" s="1">
        <f t="shared" ca="1" si="268"/>
        <v>4498.7654857967327</v>
      </c>
      <c r="C941" s="9">
        <f t="shared" ca="1" si="269"/>
        <v>3</v>
      </c>
      <c r="D941" s="1">
        <f t="shared" ca="1" si="270"/>
        <v>9274.696123196547</v>
      </c>
      <c r="E941" s="1">
        <f t="shared" ca="1" si="271"/>
        <v>12</v>
      </c>
      <c r="F941" s="1">
        <f t="shared" ca="1" si="272"/>
        <v>829</v>
      </c>
      <c r="G941" s="1">
        <f t="shared" ca="1" si="273"/>
        <v>907</v>
      </c>
      <c r="H941" s="9">
        <f t="shared" ca="1" si="274"/>
        <v>5</v>
      </c>
      <c r="I941" s="1">
        <f t="shared" ca="1" si="275"/>
        <v>5888.0719997162905</v>
      </c>
      <c r="J941" s="1">
        <f t="shared" ca="1" si="276"/>
        <v>325.2541732392321</v>
      </c>
      <c r="K941" s="9">
        <f t="shared" si="277"/>
        <v>1</v>
      </c>
      <c r="L941" s="9">
        <f t="shared" si="278"/>
        <v>1</v>
      </c>
      <c r="M941" s="2">
        <f t="shared" ca="1" si="279"/>
        <v>53720.353778226221</v>
      </c>
      <c r="N941" s="2">
        <f t="shared" ca="1" si="280"/>
        <v>4498.7654857967327</v>
      </c>
      <c r="O941" s="3">
        <v>3</v>
      </c>
      <c r="P941" s="2">
        <f t="shared" ca="1" si="281"/>
        <v>9274.696123196547</v>
      </c>
      <c r="Q941" s="2">
        <f t="shared" ca="1" si="282"/>
        <v>206.71507401756401</v>
      </c>
      <c r="R941" s="2">
        <f t="shared" ca="1" si="286"/>
        <v>683.99334026708266</v>
      </c>
      <c r="S941" s="2">
        <f t="shared" ca="1" si="286"/>
        <v>1254.6545585655972</v>
      </c>
      <c r="T941" s="3">
        <v>5</v>
      </c>
      <c r="U941" s="2">
        <f t="shared" ca="1" si="284"/>
        <v>5888.0719997162905</v>
      </c>
      <c r="V941" s="2">
        <f t="shared" ca="1" si="285"/>
        <v>325.2541732392321</v>
      </c>
      <c r="W941" s="3">
        <v>1</v>
      </c>
      <c r="X941" s="3">
        <v>1</v>
      </c>
    </row>
    <row r="942" spans="1:24" x14ac:dyDescent="0.3">
      <c r="A942" s="1">
        <f t="shared" ca="1" si="267"/>
        <v>64713.114200022057</v>
      </c>
      <c r="B942" s="1">
        <f t="shared" ca="1" si="268"/>
        <v>4802</v>
      </c>
      <c r="C942" s="9">
        <f t="shared" ca="1" si="269"/>
        <v>3</v>
      </c>
      <c r="D942" s="1">
        <f t="shared" ca="1" si="270"/>
        <v>3124</v>
      </c>
      <c r="E942" s="1">
        <f t="shared" ca="1" si="271"/>
        <v>117.54420551362625</v>
      </c>
      <c r="F942" s="1">
        <f t="shared" ca="1" si="272"/>
        <v>863.05435296636301</v>
      </c>
      <c r="G942" s="1">
        <f t="shared" ca="1" si="273"/>
        <v>888.26326944869754</v>
      </c>
      <c r="H942" s="9">
        <f t="shared" ca="1" si="274"/>
        <v>5</v>
      </c>
      <c r="I942" s="1">
        <f t="shared" ca="1" si="275"/>
        <v>14120</v>
      </c>
      <c r="J942" s="1">
        <f t="shared" ca="1" si="276"/>
        <v>78</v>
      </c>
      <c r="K942" s="9">
        <f t="shared" si="277"/>
        <v>1</v>
      </c>
      <c r="L942" s="9">
        <f t="shared" si="278"/>
        <v>1</v>
      </c>
      <c r="M942" s="2">
        <f t="shared" ca="1" si="279"/>
        <v>64713.114200022057</v>
      </c>
      <c r="N942" s="2">
        <f t="shared" ca="1" si="280"/>
        <v>-244.66200145547418</v>
      </c>
      <c r="O942" s="3">
        <v>3</v>
      </c>
      <c r="P942" s="2">
        <f t="shared" ca="1" si="281"/>
        <v>15847.362539303222</v>
      </c>
      <c r="Q942" s="2">
        <f t="shared" ca="1" si="282"/>
        <v>117.54420551362625</v>
      </c>
      <c r="R942" s="2">
        <f t="shared" ca="1" si="286"/>
        <v>863.05435296636301</v>
      </c>
      <c r="S942" s="2">
        <f t="shared" ca="1" si="286"/>
        <v>888.26326944869754</v>
      </c>
      <c r="T942" s="3">
        <v>5</v>
      </c>
      <c r="U942" s="2">
        <f t="shared" ca="1" si="284"/>
        <v>24661.968499869603</v>
      </c>
      <c r="V942" s="2">
        <f t="shared" ca="1" si="285"/>
        <v>-58.479616555529731</v>
      </c>
      <c r="W942" s="3">
        <v>1</v>
      </c>
      <c r="X942" s="3">
        <v>1</v>
      </c>
    </row>
    <row r="943" spans="1:24" x14ac:dyDescent="0.3">
      <c r="A943" s="1">
        <f t="shared" ca="1" si="267"/>
        <v>68972.652441919912</v>
      </c>
      <c r="B943" s="1">
        <f t="shared" ca="1" si="268"/>
        <v>2873.2821762414987</v>
      </c>
      <c r="C943" s="9">
        <f t="shared" ca="1" si="269"/>
        <v>3</v>
      </c>
      <c r="D943" s="1">
        <f t="shared" ca="1" si="270"/>
        <v>2625</v>
      </c>
      <c r="E943" s="1">
        <f t="shared" ca="1" si="271"/>
        <v>167</v>
      </c>
      <c r="F943" s="1">
        <f t="shared" ca="1" si="272"/>
        <v>1056.181083401495</v>
      </c>
      <c r="G943" s="1">
        <f t="shared" ca="1" si="273"/>
        <v>821</v>
      </c>
      <c r="H943" s="9">
        <f t="shared" ca="1" si="274"/>
        <v>5</v>
      </c>
      <c r="I943" s="1">
        <f t="shared" ca="1" si="275"/>
        <v>10182.075350311683</v>
      </c>
      <c r="J943" s="1">
        <f t="shared" ca="1" si="276"/>
        <v>230.78487401428637</v>
      </c>
      <c r="K943" s="9">
        <f t="shared" si="277"/>
        <v>1</v>
      </c>
      <c r="L943" s="9">
        <f t="shared" si="278"/>
        <v>1</v>
      </c>
      <c r="M943" s="2">
        <f t="shared" ca="1" si="279"/>
        <v>68972.652441919912</v>
      </c>
      <c r="N943" s="2">
        <f t="shared" ca="1" si="280"/>
        <v>2873.2821762414987</v>
      </c>
      <c r="O943" s="3">
        <v>3</v>
      </c>
      <c r="P943" s="2">
        <f t="shared" ca="1" si="281"/>
        <v>-4883.6661646549419</v>
      </c>
      <c r="Q943" s="2">
        <f t="shared" ca="1" si="282"/>
        <v>345.06310282813126</v>
      </c>
      <c r="R943" s="2">
        <f t="shared" ca="1" si="286"/>
        <v>1056.181083401495</v>
      </c>
      <c r="S943" s="2">
        <f t="shared" ca="1" si="286"/>
        <v>1085.0958074783709</v>
      </c>
      <c r="T943" s="3">
        <v>5</v>
      </c>
      <c r="U943" s="2">
        <f t="shared" ca="1" si="284"/>
        <v>10182.075350311683</v>
      </c>
      <c r="V943" s="2">
        <f t="shared" ca="1" si="285"/>
        <v>230.78487401428637</v>
      </c>
      <c r="W943" s="3">
        <v>1</v>
      </c>
      <c r="X943" s="3">
        <v>1</v>
      </c>
    </row>
    <row r="944" spans="1:24" x14ac:dyDescent="0.3">
      <c r="A944" s="1">
        <f t="shared" ca="1" si="267"/>
        <v>59568.381600559369</v>
      </c>
      <c r="B944" s="1">
        <f t="shared" ca="1" si="268"/>
        <v>118</v>
      </c>
      <c r="C944" s="9">
        <f t="shared" ca="1" si="269"/>
        <v>3</v>
      </c>
      <c r="D944" s="1">
        <f t="shared" ca="1" si="270"/>
        <v>4870.9869055537329</v>
      </c>
      <c r="E944" s="1">
        <f t="shared" ca="1" si="271"/>
        <v>168</v>
      </c>
      <c r="F944" s="1">
        <f t="shared" ca="1" si="272"/>
        <v>881</v>
      </c>
      <c r="G944" s="1">
        <f t="shared" ca="1" si="273"/>
        <v>1043.860930346237</v>
      </c>
      <c r="H944" s="9">
        <f t="shared" ca="1" si="274"/>
        <v>5</v>
      </c>
      <c r="I944" s="1">
        <f t="shared" ca="1" si="275"/>
        <v>11190.504812730424</v>
      </c>
      <c r="J944" s="1">
        <f t="shared" ca="1" si="276"/>
        <v>372</v>
      </c>
      <c r="K944" s="9">
        <f t="shared" si="277"/>
        <v>1</v>
      </c>
      <c r="L944" s="9">
        <f t="shared" si="278"/>
        <v>1</v>
      </c>
      <c r="M944" s="2">
        <f t="shared" ca="1" si="279"/>
        <v>59568.381600559369</v>
      </c>
      <c r="N944" s="2">
        <f t="shared" ca="1" si="280"/>
        <v>-322.88815733649517</v>
      </c>
      <c r="O944" s="3">
        <v>3</v>
      </c>
      <c r="P944" s="2">
        <f t="shared" ca="1" si="281"/>
        <v>4870.9869055537329</v>
      </c>
      <c r="Q944" s="2">
        <f t="shared" ca="1" si="282"/>
        <v>-54.688157151577684</v>
      </c>
      <c r="R944" s="2">
        <f t="shared" ca="1" si="286"/>
        <v>690.57588311273196</v>
      </c>
      <c r="S944" s="2">
        <f t="shared" ca="1" si="286"/>
        <v>1043.860930346237</v>
      </c>
      <c r="T944" s="3">
        <v>5</v>
      </c>
      <c r="U944" s="2">
        <f t="shared" ca="1" si="284"/>
        <v>11190.504812730424</v>
      </c>
      <c r="V944" s="2">
        <f t="shared" ca="1" si="285"/>
        <v>621.19519568575561</v>
      </c>
      <c r="W944" s="3">
        <v>1</v>
      </c>
      <c r="X944" s="3">
        <v>1</v>
      </c>
    </row>
    <row r="945" spans="1:24" x14ac:dyDescent="0.3">
      <c r="A945" s="1">
        <f t="shared" ca="1" si="267"/>
        <v>54543.966803641961</v>
      </c>
      <c r="B945" s="1">
        <f t="shared" ca="1" si="268"/>
        <v>1550.719671167426</v>
      </c>
      <c r="C945" s="9">
        <f t="shared" ca="1" si="269"/>
        <v>3</v>
      </c>
      <c r="D945" s="1">
        <f t="shared" ca="1" si="270"/>
        <v>3588.6410898607223</v>
      </c>
      <c r="E945" s="1">
        <f t="shared" ca="1" si="271"/>
        <v>173</v>
      </c>
      <c r="F945" s="1">
        <f t="shared" ca="1" si="272"/>
        <v>772</v>
      </c>
      <c r="G945" s="1">
        <f t="shared" ca="1" si="273"/>
        <v>931.74830118206955</v>
      </c>
      <c r="H945" s="9">
        <f t="shared" ca="1" si="274"/>
        <v>5</v>
      </c>
      <c r="I945" s="1">
        <f t="shared" ca="1" si="275"/>
        <v>8097.6948836049551</v>
      </c>
      <c r="J945" s="1">
        <f t="shared" ca="1" si="276"/>
        <v>370</v>
      </c>
      <c r="K945" s="9">
        <f t="shared" si="277"/>
        <v>1</v>
      </c>
      <c r="L945" s="9">
        <f t="shared" si="278"/>
        <v>1</v>
      </c>
      <c r="M945" s="2">
        <f t="shared" ca="1" si="279"/>
        <v>54543.966803641961</v>
      </c>
      <c r="N945" s="2">
        <f t="shared" ca="1" si="280"/>
        <v>1550.719671167426</v>
      </c>
      <c r="O945" s="3">
        <v>3</v>
      </c>
      <c r="P945" s="2">
        <f t="shared" ca="1" si="281"/>
        <v>3588.6410898607223</v>
      </c>
      <c r="Q945" s="2">
        <f t="shared" ca="1" si="282"/>
        <v>-9.8275892732803953</v>
      </c>
      <c r="R945" s="2">
        <f t="shared" ca="1" si="286"/>
        <v>676.72931853328453</v>
      </c>
      <c r="S945" s="2">
        <f t="shared" ca="1" si="286"/>
        <v>931.74830118206955</v>
      </c>
      <c r="T945" s="3">
        <v>5</v>
      </c>
      <c r="U945" s="2">
        <f t="shared" ca="1" si="284"/>
        <v>8097.6948836049551</v>
      </c>
      <c r="V945" s="2">
        <f t="shared" ca="1" si="285"/>
        <v>-24.95435671159396</v>
      </c>
      <c r="W945" s="3">
        <v>1</v>
      </c>
      <c r="X945" s="3">
        <v>1</v>
      </c>
    </row>
    <row r="946" spans="1:24" x14ac:dyDescent="0.3">
      <c r="A946" s="1">
        <f t="shared" ca="1" si="267"/>
        <v>59354.400729692497</v>
      </c>
      <c r="B946" s="1">
        <f t="shared" ca="1" si="268"/>
        <v>1287.0241414860857</v>
      </c>
      <c r="C946" s="9">
        <f t="shared" ca="1" si="269"/>
        <v>3</v>
      </c>
      <c r="D946" s="1">
        <f t="shared" ca="1" si="270"/>
        <v>9826.4088682967922</v>
      </c>
      <c r="E946" s="1">
        <f t="shared" ca="1" si="271"/>
        <v>88.232945409419273</v>
      </c>
      <c r="F946" s="1">
        <f t="shared" ca="1" si="272"/>
        <v>823.16892761875579</v>
      </c>
      <c r="G946" s="1">
        <f t="shared" ca="1" si="273"/>
        <v>849.09665823838543</v>
      </c>
      <c r="H946" s="9">
        <f t="shared" ca="1" si="274"/>
        <v>5</v>
      </c>
      <c r="I946" s="1">
        <f t="shared" ca="1" si="275"/>
        <v>17157</v>
      </c>
      <c r="J946" s="1">
        <f t="shared" ca="1" si="276"/>
        <v>436</v>
      </c>
      <c r="K946" s="9">
        <f t="shared" si="277"/>
        <v>1</v>
      </c>
      <c r="L946" s="9">
        <f t="shared" si="278"/>
        <v>1</v>
      </c>
      <c r="M946" s="2">
        <f t="shared" ca="1" si="279"/>
        <v>59354.400729692497</v>
      </c>
      <c r="N946" s="2">
        <f t="shared" ca="1" si="280"/>
        <v>1287.0241414860857</v>
      </c>
      <c r="O946" s="3">
        <v>3</v>
      </c>
      <c r="P946" s="2">
        <f t="shared" ca="1" si="281"/>
        <v>9826.4088682967922</v>
      </c>
      <c r="Q946" s="2">
        <f t="shared" ca="1" si="282"/>
        <v>88.232945409419273</v>
      </c>
      <c r="R946" s="2">
        <f t="shared" ca="1" si="286"/>
        <v>823.16892761875579</v>
      </c>
      <c r="S946" s="2">
        <f t="shared" ca="1" si="286"/>
        <v>849.09665823838543</v>
      </c>
      <c r="T946" s="3">
        <v>5</v>
      </c>
      <c r="U946" s="2">
        <f t="shared" ca="1" si="284"/>
        <v>30745.150805433856</v>
      </c>
      <c r="V946" s="2">
        <f t="shared" ca="1" si="285"/>
        <v>39.425731854319309</v>
      </c>
      <c r="W946" s="3">
        <v>1</v>
      </c>
      <c r="X946" s="3">
        <v>1</v>
      </c>
    </row>
    <row r="947" spans="1:24" x14ac:dyDescent="0.3">
      <c r="A947" s="1">
        <f t="shared" ca="1" si="267"/>
        <v>67240</v>
      </c>
      <c r="B947" s="1">
        <f t="shared" ca="1" si="268"/>
        <v>1099.949831818496</v>
      </c>
      <c r="C947" s="9">
        <f t="shared" ca="1" si="269"/>
        <v>3</v>
      </c>
      <c r="D947" s="1">
        <f t="shared" ca="1" si="270"/>
        <v>2410</v>
      </c>
      <c r="E947" s="1">
        <f t="shared" ca="1" si="271"/>
        <v>98</v>
      </c>
      <c r="F947" s="1">
        <f t="shared" ca="1" si="272"/>
        <v>800.79223063222025</v>
      </c>
      <c r="G947" s="1">
        <f t="shared" ca="1" si="273"/>
        <v>904.72804386003133</v>
      </c>
      <c r="H947" s="9">
        <f t="shared" ca="1" si="274"/>
        <v>5</v>
      </c>
      <c r="I947" s="1">
        <f t="shared" ca="1" si="275"/>
        <v>8636</v>
      </c>
      <c r="J947" s="1">
        <f t="shared" ca="1" si="276"/>
        <v>62</v>
      </c>
      <c r="K947" s="9">
        <f t="shared" si="277"/>
        <v>1</v>
      </c>
      <c r="L947" s="9">
        <f t="shared" si="278"/>
        <v>1</v>
      </c>
      <c r="M947" s="2">
        <f t="shared" ca="1" si="279"/>
        <v>34869.258011657454</v>
      </c>
      <c r="N947" s="2">
        <f t="shared" ca="1" si="280"/>
        <v>1099.949831818496</v>
      </c>
      <c r="O947" s="3">
        <v>3</v>
      </c>
      <c r="P947" s="2">
        <f t="shared" ca="1" si="281"/>
        <v>103.44326986958367</v>
      </c>
      <c r="Q947" s="2">
        <f t="shared" ca="1" si="282"/>
        <v>194.73201542848386</v>
      </c>
      <c r="R947" s="2">
        <f t="shared" ca="1" si="286"/>
        <v>800.79223063222025</v>
      </c>
      <c r="S947" s="2">
        <f t="shared" ca="1" si="286"/>
        <v>904.72804386003133</v>
      </c>
      <c r="T947" s="3">
        <v>5</v>
      </c>
      <c r="U947" s="2">
        <f t="shared" ca="1" si="284"/>
        <v>26077.761658655589</v>
      </c>
      <c r="V947" s="2">
        <f t="shared" ca="1" si="285"/>
        <v>21.014755871151436</v>
      </c>
      <c r="W947" s="3">
        <v>1</v>
      </c>
      <c r="X947" s="3">
        <v>1</v>
      </c>
    </row>
    <row r="948" spans="1:24" x14ac:dyDescent="0.3">
      <c r="A948" s="1">
        <f t="shared" ca="1" si="267"/>
        <v>50810.685776039645</v>
      </c>
      <c r="B948" s="1">
        <f t="shared" ca="1" si="268"/>
        <v>3129.0808960632844</v>
      </c>
      <c r="C948" s="9">
        <f t="shared" ca="1" si="269"/>
        <v>3</v>
      </c>
      <c r="D948" s="1">
        <f t="shared" ca="1" si="270"/>
        <v>8464.2807521905161</v>
      </c>
      <c r="E948" s="1">
        <f t="shared" ca="1" si="271"/>
        <v>98.679486915810813</v>
      </c>
      <c r="F948" s="1">
        <f t="shared" ca="1" si="272"/>
        <v>878</v>
      </c>
      <c r="G948" s="1">
        <f t="shared" ca="1" si="273"/>
        <v>1010</v>
      </c>
      <c r="H948" s="9">
        <f t="shared" ca="1" si="274"/>
        <v>5</v>
      </c>
      <c r="I948" s="1">
        <f t="shared" ca="1" si="275"/>
        <v>12798.0018179647</v>
      </c>
      <c r="J948" s="1">
        <f t="shared" ca="1" si="276"/>
        <v>369.48802758024522</v>
      </c>
      <c r="K948" s="9">
        <f t="shared" si="277"/>
        <v>1</v>
      </c>
      <c r="L948" s="9">
        <f t="shared" si="278"/>
        <v>1</v>
      </c>
      <c r="M948" s="2">
        <f t="shared" ca="1" si="279"/>
        <v>50810.685776039645</v>
      </c>
      <c r="N948" s="2">
        <f t="shared" ca="1" si="280"/>
        <v>3129.0808960632844</v>
      </c>
      <c r="O948" s="3">
        <v>3</v>
      </c>
      <c r="P948" s="2">
        <f t="shared" ca="1" si="281"/>
        <v>8464.2807521905161</v>
      </c>
      <c r="Q948" s="2">
        <f t="shared" ca="1" si="282"/>
        <v>98.679486915810813</v>
      </c>
      <c r="R948" s="2">
        <f t="shared" ca="1" si="286"/>
        <v>603.48914961003538</v>
      </c>
      <c r="S948" s="2">
        <f t="shared" ca="1" si="286"/>
        <v>1113.7294493680508</v>
      </c>
      <c r="T948" s="3">
        <v>5</v>
      </c>
      <c r="U948" s="2">
        <f t="shared" ca="1" si="284"/>
        <v>12798.0018179647</v>
      </c>
      <c r="V948" s="2">
        <f t="shared" ca="1" si="285"/>
        <v>369.48802758024522</v>
      </c>
      <c r="W948" s="3">
        <v>1</v>
      </c>
      <c r="X948" s="3">
        <v>1</v>
      </c>
    </row>
    <row r="949" spans="1:24" x14ac:dyDescent="0.3">
      <c r="A949" s="1">
        <f t="shared" ca="1" si="267"/>
        <v>56547</v>
      </c>
      <c r="B949" s="1">
        <f t="shared" ca="1" si="268"/>
        <v>1594.9248541681557</v>
      </c>
      <c r="C949" s="9">
        <f t="shared" ca="1" si="269"/>
        <v>3</v>
      </c>
      <c r="D949" s="1">
        <f t="shared" ca="1" si="270"/>
        <v>2380.3220777477723</v>
      </c>
      <c r="E949" s="1">
        <f t="shared" ca="1" si="271"/>
        <v>64</v>
      </c>
      <c r="F949" s="1">
        <f t="shared" ca="1" si="272"/>
        <v>749.02672942026891</v>
      </c>
      <c r="G949" s="1">
        <f t="shared" ca="1" si="273"/>
        <v>987.14932730979388</v>
      </c>
      <c r="H949" s="9">
        <f t="shared" ca="1" si="274"/>
        <v>5</v>
      </c>
      <c r="I949" s="1">
        <f t="shared" ca="1" si="275"/>
        <v>12771</v>
      </c>
      <c r="J949" s="1">
        <f t="shared" ca="1" si="276"/>
        <v>361</v>
      </c>
      <c r="K949" s="9">
        <f t="shared" si="277"/>
        <v>1</v>
      </c>
      <c r="L949" s="9">
        <f t="shared" si="278"/>
        <v>1</v>
      </c>
      <c r="M949" s="2">
        <f t="shared" ca="1" si="279"/>
        <v>44574.399521398947</v>
      </c>
      <c r="N949" s="2">
        <f t="shared" ca="1" si="280"/>
        <v>1594.9248541681557</v>
      </c>
      <c r="O949" s="3">
        <v>3</v>
      </c>
      <c r="P949" s="2">
        <f t="shared" ca="1" si="281"/>
        <v>2380.3220777477723</v>
      </c>
      <c r="Q949" s="2">
        <f t="shared" ca="1" si="282"/>
        <v>228.0994773644679</v>
      </c>
      <c r="R949" s="2">
        <f t="shared" ca="1" si="286"/>
        <v>749.02672942026891</v>
      </c>
      <c r="S949" s="2">
        <f t="shared" ca="1" si="286"/>
        <v>987.14932730979388</v>
      </c>
      <c r="T949" s="3">
        <v>5</v>
      </c>
      <c r="U949" s="2">
        <f t="shared" ca="1" si="284"/>
        <v>21103.96577655842</v>
      </c>
      <c r="V949" s="2">
        <f t="shared" ca="1" si="285"/>
        <v>622.26465872373524</v>
      </c>
      <c r="W949" s="3">
        <v>1</v>
      </c>
      <c r="X949" s="3">
        <v>1</v>
      </c>
    </row>
    <row r="950" spans="1:24" x14ac:dyDescent="0.3">
      <c r="A950" s="1">
        <f t="shared" ca="1" si="267"/>
        <v>49819.572072778057</v>
      </c>
      <c r="B950" s="1">
        <f t="shared" ca="1" si="268"/>
        <v>1705</v>
      </c>
      <c r="C950" s="9">
        <f t="shared" ca="1" si="269"/>
        <v>3</v>
      </c>
      <c r="D950" s="1">
        <f t="shared" ca="1" si="270"/>
        <v>3485.9150332138065</v>
      </c>
      <c r="E950" s="1">
        <f t="shared" ca="1" si="271"/>
        <v>43.339887803799932</v>
      </c>
      <c r="F950" s="1">
        <f t="shared" ca="1" si="272"/>
        <v>818.75937070837745</v>
      </c>
      <c r="G950" s="1">
        <f t="shared" ca="1" si="273"/>
        <v>767.92285023291527</v>
      </c>
      <c r="H950" s="9">
        <f t="shared" ca="1" si="274"/>
        <v>5</v>
      </c>
      <c r="I950" s="1">
        <f t="shared" ca="1" si="275"/>
        <v>17812</v>
      </c>
      <c r="J950" s="1">
        <f t="shared" ca="1" si="276"/>
        <v>176.92518400673521</v>
      </c>
      <c r="K950" s="9">
        <f t="shared" si="277"/>
        <v>1</v>
      </c>
      <c r="L950" s="9">
        <f t="shared" si="278"/>
        <v>1</v>
      </c>
      <c r="M950" s="2">
        <f t="shared" ca="1" si="279"/>
        <v>49819.572072778057</v>
      </c>
      <c r="N950" s="2">
        <f t="shared" ca="1" si="280"/>
        <v>6425.568127227989</v>
      </c>
      <c r="O950" s="3">
        <v>3</v>
      </c>
      <c r="P950" s="2">
        <f t="shared" ca="1" si="281"/>
        <v>3485.9150332138065</v>
      </c>
      <c r="Q950" s="2">
        <f t="shared" ca="1" si="282"/>
        <v>43.339887803799932</v>
      </c>
      <c r="R950" s="2">
        <f t="shared" ca="1" si="286"/>
        <v>818.75937070837745</v>
      </c>
      <c r="S950" s="2">
        <f t="shared" ca="1" si="286"/>
        <v>767.92285023291527</v>
      </c>
      <c r="T950" s="3">
        <v>5</v>
      </c>
      <c r="U950" s="2">
        <f t="shared" ca="1" si="284"/>
        <v>1999.0667085012174</v>
      </c>
      <c r="V950" s="2">
        <f t="shared" ca="1" si="285"/>
        <v>176.92518400673521</v>
      </c>
      <c r="W950" s="3">
        <v>1</v>
      </c>
      <c r="X950" s="3">
        <v>1</v>
      </c>
    </row>
    <row r="951" spans="1:24" x14ac:dyDescent="0.3">
      <c r="A951" s="1">
        <f t="shared" ca="1" si="267"/>
        <v>60953.18062455285</v>
      </c>
      <c r="B951" s="1">
        <f t="shared" ca="1" si="268"/>
        <v>4881</v>
      </c>
      <c r="C951" s="9">
        <f t="shared" ca="1" si="269"/>
        <v>3</v>
      </c>
      <c r="D951" s="1">
        <f t="shared" ca="1" si="270"/>
        <v>2029.6566649382135</v>
      </c>
      <c r="E951" s="1">
        <f t="shared" ca="1" si="271"/>
        <v>13.024329974725049</v>
      </c>
      <c r="F951" s="1">
        <f t="shared" ca="1" si="272"/>
        <v>866.26281346549445</v>
      </c>
      <c r="G951" s="1">
        <f t="shared" ca="1" si="273"/>
        <v>760.13947882025593</v>
      </c>
      <c r="H951" s="9">
        <f t="shared" ca="1" si="274"/>
        <v>5</v>
      </c>
      <c r="I951" s="1">
        <f t="shared" ca="1" si="275"/>
        <v>14578.91435964479</v>
      </c>
      <c r="J951" s="1">
        <f t="shared" ca="1" si="276"/>
        <v>359.52440912390375</v>
      </c>
      <c r="K951" s="9">
        <f t="shared" si="277"/>
        <v>1</v>
      </c>
      <c r="L951" s="9">
        <f t="shared" si="278"/>
        <v>1</v>
      </c>
      <c r="M951" s="2">
        <f t="shared" ca="1" si="279"/>
        <v>60953.18062455285</v>
      </c>
      <c r="N951" s="2">
        <f t="shared" ca="1" si="280"/>
        <v>-1286.2216243259159</v>
      </c>
      <c r="O951" s="3">
        <v>3</v>
      </c>
      <c r="P951" s="2">
        <f t="shared" ca="1" si="281"/>
        <v>2029.6566649382135</v>
      </c>
      <c r="Q951" s="2">
        <f t="shared" ca="1" si="282"/>
        <v>13.024329974725049</v>
      </c>
      <c r="R951" s="2">
        <f t="shared" ca="1" si="286"/>
        <v>866.26281346549445</v>
      </c>
      <c r="S951" s="2">
        <f t="shared" ca="1" si="286"/>
        <v>760.13947882025593</v>
      </c>
      <c r="T951" s="3">
        <v>5</v>
      </c>
      <c r="U951" s="2">
        <f t="shared" ca="1" si="284"/>
        <v>14578.91435964479</v>
      </c>
      <c r="V951" s="2">
        <f t="shared" ca="1" si="285"/>
        <v>359.52440912390375</v>
      </c>
      <c r="W951" s="3">
        <v>1</v>
      </c>
      <c r="X951" s="3">
        <v>1</v>
      </c>
    </row>
    <row r="952" spans="1:24" x14ac:dyDescent="0.3">
      <c r="A952" s="1">
        <f t="shared" ca="1" si="267"/>
        <v>46750</v>
      </c>
      <c r="B952" s="1">
        <f t="shared" ca="1" si="268"/>
        <v>4190</v>
      </c>
      <c r="C952" s="9">
        <f t="shared" ca="1" si="269"/>
        <v>3</v>
      </c>
      <c r="D952" s="1">
        <f t="shared" ca="1" si="270"/>
        <v>3469</v>
      </c>
      <c r="E952" s="1">
        <f t="shared" ca="1" si="271"/>
        <v>116.51256267500214</v>
      </c>
      <c r="F952" s="1">
        <f t="shared" ca="1" si="272"/>
        <v>928.34052547807482</v>
      </c>
      <c r="G952" s="1">
        <f t="shared" ca="1" si="273"/>
        <v>929</v>
      </c>
      <c r="H952" s="9">
        <f t="shared" ca="1" si="274"/>
        <v>5</v>
      </c>
      <c r="I952" s="1">
        <f t="shared" ca="1" si="275"/>
        <v>18570.079497133833</v>
      </c>
      <c r="J952" s="1">
        <f t="shared" ca="1" si="276"/>
        <v>162.63565241877211</v>
      </c>
      <c r="K952" s="9">
        <f t="shared" si="277"/>
        <v>1</v>
      </c>
      <c r="L952" s="9">
        <f t="shared" si="278"/>
        <v>1</v>
      </c>
      <c r="M952" s="2">
        <f t="shared" ca="1" si="279"/>
        <v>71363.596070856031</v>
      </c>
      <c r="N952" s="2">
        <f t="shared" ca="1" si="280"/>
        <v>5156.2006282644725</v>
      </c>
      <c r="O952" s="3">
        <v>3</v>
      </c>
      <c r="P952" s="2">
        <f t="shared" ca="1" si="281"/>
        <v>10967.846595361994</v>
      </c>
      <c r="Q952" s="2">
        <f t="shared" ca="1" si="282"/>
        <v>116.51256267500214</v>
      </c>
      <c r="R952" s="2">
        <f t="shared" ca="1" si="286"/>
        <v>928.34052547807482</v>
      </c>
      <c r="S952" s="2">
        <f t="shared" ca="1" si="286"/>
        <v>1213.5125924037138</v>
      </c>
      <c r="T952" s="3">
        <v>5</v>
      </c>
      <c r="U952" s="2">
        <f t="shared" ca="1" si="284"/>
        <v>18570.079497133833</v>
      </c>
      <c r="V952" s="2">
        <f t="shared" ca="1" si="285"/>
        <v>162.63565241877211</v>
      </c>
      <c r="W952" s="3">
        <v>1</v>
      </c>
      <c r="X952" s="3">
        <v>1</v>
      </c>
    </row>
    <row r="953" spans="1:24" x14ac:dyDescent="0.3">
      <c r="A953" s="1">
        <f t="shared" ca="1" si="267"/>
        <v>63089.244759797126</v>
      </c>
      <c r="B953" s="1">
        <f t="shared" ca="1" si="268"/>
        <v>3216</v>
      </c>
      <c r="C953" s="9">
        <f t="shared" ca="1" si="269"/>
        <v>3</v>
      </c>
      <c r="D953" s="1">
        <f t="shared" ca="1" si="270"/>
        <v>6170.3174244118982</v>
      </c>
      <c r="E953" s="1">
        <f t="shared" ca="1" si="271"/>
        <v>175.68536172508902</v>
      </c>
      <c r="F953" s="1">
        <f t="shared" ca="1" si="272"/>
        <v>939</v>
      </c>
      <c r="G953" s="1">
        <f t="shared" ca="1" si="273"/>
        <v>915.92928015232064</v>
      </c>
      <c r="H953" s="9">
        <f t="shared" ca="1" si="274"/>
        <v>5</v>
      </c>
      <c r="I953" s="1">
        <f t="shared" ca="1" si="275"/>
        <v>13812</v>
      </c>
      <c r="J953" s="1">
        <f t="shared" ca="1" si="276"/>
        <v>432.2405331080862</v>
      </c>
      <c r="K953" s="9">
        <f t="shared" si="277"/>
        <v>1</v>
      </c>
      <c r="L953" s="9">
        <f t="shared" si="278"/>
        <v>1</v>
      </c>
      <c r="M953" s="2">
        <f t="shared" ca="1" si="279"/>
        <v>63089.244759797126</v>
      </c>
      <c r="N953" s="2">
        <f t="shared" ca="1" si="280"/>
        <v>-645.95094664961061</v>
      </c>
      <c r="O953" s="3">
        <v>3</v>
      </c>
      <c r="P953" s="2">
        <f t="shared" ca="1" si="281"/>
        <v>6170.3174244118982</v>
      </c>
      <c r="Q953" s="2">
        <f t="shared" ca="1" si="282"/>
        <v>175.68536172508902</v>
      </c>
      <c r="R953" s="2">
        <f t="shared" ca="1" si="286"/>
        <v>1143.9750818271584</v>
      </c>
      <c r="S953" s="2">
        <f t="shared" ca="1" si="286"/>
        <v>915.92928015232064</v>
      </c>
      <c r="T953" s="3">
        <v>5</v>
      </c>
      <c r="U953" s="2">
        <f t="shared" ca="1" si="284"/>
        <v>20356.984204654531</v>
      </c>
      <c r="V953" s="2">
        <f t="shared" ca="1" si="285"/>
        <v>432.2405331080862</v>
      </c>
      <c r="W953" s="3">
        <v>1</v>
      </c>
      <c r="X953" s="3">
        <v>1</v>
      </c>
    </row>
    <row r="954" spans="1:24" x14ac:dyDescent="0.3">
      <c r="A954" s="1">
        <f t="shared" ca="1" si="267"/>
        <v>55958.135964035828</v>
      </c>
      <c r="B954" s="1">
        <f t="shared" ca="1" si="268"/>
        <v>2894.6453960183399</v>
      </c>
      <c r="C954" s="9">
        <f t="shared" ca="1" si="269"/>
        <v>3</v>
      </c>
      <c r="D954" s="1">
        <f t="shared" ca="1" si="270"/>
        <v>6127.4020703596452</v>
      </c>
      <c r="E954" s="1">
        <f t="shared" ca="1" si="271"/>
        <v>161.70776743318825</v>
      </c>
      <c r="F954" s="1">
        <f t="shared" ca="1" si="272"/>
        <v>853.02554104563637</v>
      </c>
      <c r="G954" s="1">
        <f t="shared" ca="1" si="273"/>
        <v>942.84568156577939</v>
      </c>
      <c r="H954" s="9">
        <f t="shared" ca="1" si="274"/>
        <v>5</v>
      </c>
      <c r="I954" s="1">
        <f t="shared" ca="1" si="275"/>
        <v>17896.23642645136</v>
      </c>
      <c r="J954" s="1">
        <f t="shared" ca="1" si="276"/>
        <v>381</v>
      </c>
      <c r="K954" s="9">
        <f t="shared" si="277"/>
        <v>1</v>
      </c>
      <c r="L954" s="9">
        <f t="shared" si="278"/>
        <v>1</v>
      </c>
      <c r="M954" s="2">
        <f t="shared" ca="1" si="279"/>
        <v>55958.135964035828</v>
      </c>
      <c r="N954" s="2">
        <f t="shared" ca="1" si="280"/>
        <v>2894.6453960183399</v>
      </c>
      <c r="O954" s="3">
        <v>3</v>
      </c>
      <c r="P954" s="2">
        <f t="shared" ca="1" si="281"/>
        <v>6127.4020703596452</v>
      </c>
      <c r="Q954" s="2">
        <f t="shared" ca="1" si="282"/>
        <v>161.70776743318825</v>
      </c>
      <c r="R954" s="2">
        <f t="shared" ca="1" si="286"/>
        <v>853.02554104563637</v>
      </c>
      <c r="S954" s="2">
        <f t="shared" ca="1" si="286"/>
        <v>942.84568156577939</v>
      </c>
      <c r="T954" s="3">
        <v>5</v>
      </c>
      <c r="U954" s="2">
        <f t="shared" ca="1" si="284"/>
        <v>17896.23642645136</v>
      </c>
      <c r="V954" s="2">
        <f t="shared" ca="1" si="285"/>
        <v>644.36707397362079</v>
      </c>
      <c r="W954" s="3">
        <v>1</v>
      </c>
      <c r="X954" s="3">
        <v>1</v>
      </c>
    </row>
    <row r="955" spans="1:24" x14ac:dyDescent="0.3">
      <c r="A955" s="1">
        <f t="shared" ca="1" si="267"/>
        <v>61714</v>
      </c>
      <c r="B955" s="1">
        <f t="shared" ca="1" si="268"/>
        <v>2492</v>
      </c>
      <c r="C955" s="9">
        <f t="shared" ca="1" si="269"/>
        <v>3</v>
      </c>
      <c r="D955" s="1">
        <f t="shared" ca="1" si="270"/>
        <v>8225</v>
      </c>
      <c r="E955" s="1">
        <f t="shared" ca="1" si="271"/>
        <v>54.529144349722387</v>
      </c>
      <c r="F955" s="1">
        <f t="shared" ca="1" si="272"/>
        <v>962.34786772706525</v>
      </c>
      <c r="G955" s="1">
        <f t="shared" ca="1" si="273"/>
        <v>813</v>
      </c>
      <c r="H955" s="9">
        <f t="shared" ca="1" si="274"/>
        <v>5</v>
      </c>
      <c r="I955" s="1">
        <f t="shared" ca="1" si="275"/>
        <v>19660</v>
      </c>
      <c r="J955" s="1">
        <f t="shared" ca="1" si="276"/>
        <v>86.864370651800186</v>
      </c>
      <c r="K955" s="9">
        <f t="shared" si="277"/>
        <v>1</v>
      </c>
      <c r="L955" s="9">
        <f t="shared" si="278"/>
        <v>1</v>
      </c>
      <c r="M955" s="2">
        <f t="shared" ca="1" si="279"/>
        <v>77041.384275184479</v>
      </c>
      <c r="N955" s="2">
        <f t="shared" ca="1" si="280"/>
        <v>6573.1005965183958</v>
      </c>
      <c r="O955" s="3">
        <v>3</v>
      </c>
      <c r="P955" s="2">
        <f t="shared" ca="1" si="281"/>
        <v>13072.878369107437</v>
      </c>
      <c r="Q955" s="2">
        <f t="shared" ca="1" si="282"/>
        <v>54.529144349722387</v>
      </c>
      <c r="R955" s="2">
        <f t="shared" ca="1" si="286"/>
        <v>962.34786772706525</v>
      </c>
      <c r="S955" s="2">
        <f t="shared" ca="1" si="286"/>
        <v>1086.6113574669944</v>
      </c>
      <c r="T955" s="3">
        <v>5</v>
      </c>
      <c r="U955" s="2">
        <f t="shared" ca="1" si="284"/>
        <v>4844.3154267332329</v>
      </c>
      <c r="V955" s="2">
        <f t="shared" ca="1" si="285"/>
        <v>86.864370651800186</v>
      </c>
      <c r="W955" s="3">
        <v>1</v>
      </c>
      <c r="X955" s="3">
        <v>1</v>
      </c>
    </row>
    <row r="956" spans="1:24" x14ac:dyDescent="0.3">
      <c r="A956" s="1">
        <f t="shared" ca="1" si="267"/>
        <v>62127</v>
      </c>
      <c r="B956" s="1">
        <f t="shared" ca="1" si="268"/>
        <v>3459.9917081415533</v>
      </c>
      <c r="C956" s="9">
        <f t="shared" ca="1" si="269"/>
        <v>3</v>
      </c>
      <c r="D956" s="1">
        <f t="shared" ca="1" si="270"/>
        <v>6218.028433743526</v>
      </c>
      <c r="E956" s="1">
        <f t="shared" ca="1" si="271"/>
        <v>83.779004806454907</v>
      </c>
      <c r="F956" s="1">
        <f t="shared" ca="1" si="272"/>
        <v>1027</v>
      </c>
      <c r="G956" s="1">
        <f t="shared" ca="1" si="273"/>
        <v>726.75362579694786</v>
      </c>
      <c r="H956" s="9">
        <f t="shared" ca="1" si="274"/>
        <v>5</v>
      </c>
      <c r="I956" s="1">
        <f t="shared" ca="1" si="275"/>
        <v>10076.131021313591</v>
      </c>
      <c r="J956" s="1">
        <f t="shared" ca="1" si="276"/>
        <v>185.80541125087055</v>
      </c>
      <c r="K956" s="9">
        <f t="shared" si="277"/>
        <v>1</v>
      </c>
      <c r="L956" s="9">
        <f t="shared" si="278"/>
        <v>1</v>
      </c>
      <c r="M956" s="2">
        <f t="shared" ca="1" si="279"/>
        <v>71623.645462606451</v>
      </c>
      <c r="N956" s="2">
        <f t="shared" ca="1" si="280"/>
        <v>3459.9917081415533</v>
      </c>
      <c r="O956" s="3">
        <v>3</v>
      </c>
      <c r="P956" s="2">
        <f t="shared" ca="1" si="281"/>
        <v>6218.028433743526</v>
      </c>
      <c r="Q956" s="2">
        <f t="shared" ca="1" si="282"/>
        <v>83.779004806454907</v>
      </c>
      <c r="R956" s="2">
        <f t="shared" ca="1" si="286"/>
        <v>1150.9142758022303</v>
      </c>
      <c r="S956" s="2">
        <f t="shared" ca="1" si="286"/>
        <v>726.75362579694786</v>
      </c>
      <c r="T956" s="3">
        <v>5</v>
      </c>
      <c r="U956" s="2">
        <f t="shared" ca="1" si="284"/>
        <v>10076.131021313591</v>
      </c>
      <c r="V956" s="2">
        <f t="shared" ca="1" si="285"/>
        <v>185.80541125087055</v>
      </c>
      <c r="W956" s="3">
        <v>1</v>
      </c>
      <c r="X956" s="3">
        <v>1</v>
      </c>
    </row>
    <row r="957" spans="1:24" x14ac:dyDescent="0.3">
      <c r="A957" s="1">
        <f t="shared" ca="1" si="267"/>
        <v>63413</v>
      </c>
      <c r="B957" s="1">
        <f t="shared" ca="1" si="268"/>
        <v>1437.6143563038866</v>
      </c>
      <c r="C957" s="9">
        <f t="shared" ca="1" si="269"/>
        <v>3</v>
      </c>
      <c r="D957" s="1">
        <f t="shared" ca="1" si="270"/>
        <v>7231.2939982968046</v>
      </c>
      <c r="E957" s="1">
        <f t="shared" ca="1" si="271"/>
        <v>140.1435141083258</v>
      </c>
      <c r="F957" s="1">
        <f t="shared" ca="1" si="272"/>
        <v>940.84562092848319</v>
      </c>
      <c r="G957" s="1">
        <f t="shared" ca="1" si="273"/>
        <v>762.53678121223425</v>
      </c>
      <c r="H957" s="9">
        <f t="shared" ca="1" si="274"/>
        <v>5</v>
      </c>
      <c r="I957" s="1">
        <f t="shared" ca="1" si="275"/>
        <v>9258</v>
      </c>
      <c r="J957" s="1">
        <f t="shared" ca="1" si="276"/>
        <v>292.09604862727355</v>
      </c>
      <c r="K957" s="9">
        <f t="shared" si="277"/>
        <v>1</v>
      </c>
      <c r="L957" s="9">
        <f t="shared" si="278"/>
        <v>1</v>
      </c>
      <c r="M957" s="2">
        <f t="shared" ca="1" si="279"/>
        <v>70837.910632840489</v>
      </c>
      <c r="N957" s="2">
        <f t="shared" ca="1" si="280"/>
        <v>1437.6143563038866</v>
      </c>
      <c r="O957" s="3">
        <v>3</v>
      </c>
      <c r="P957" s="2">
        <f t="shared" ca="1" si="281"/>
        <v>7231.2939982968046</v>
      </c>
      <c r="Q957" s="2">
        <f t="shared" ca="1" si="282"/>
        <v>140.1435141083258</v>
      </c>
      <c r="R957" s="2">
        <f t="shared" ca="1" si="286"/>
        <v>940.84562092848319</v>
      </c>
      <c r="S957" s="2">
        <f t="shared" ca="1" si="286"/>
        <v>762.53678121223425</v>
      </c>
      <c r="T957" s="3">
        <v>5</v>
      </c>
      <c r="U957" s="2">
        <f t="shared" ca="1" si="284"/>
        <v>21212.930988432599</v>
      </c>
      <c r="V957" s="2">
        <f t="shared" ca="1" si="285"/>
        <v>292.09604862727355</v>
      </c>
      <c r="W957" s="3">
        <v>1</v>
      </c>
      <c r="X957" s="3">
        <v>1</v>
      </c>
    </row>
    <row r="958" spans="1:24" x14ac:dyDescent="0.3">
      <c r="A958" s="1">
        <f t="shared" ca="1" si="267"/>
        <v>66375.114924802401</v>
      </c>
      <c r="B958" s="1">
        <f t="shared" ca="1" si="268"/>
        <v>1283</v>
      </c>
      <c r="C958" s="9">
        <f t="shared" ca="1" si="269"/>
        <v>3</v>
      </c>
      <c r="D958" s="1">
        <f t="shared" ca="1" si="270"/>
        <v>9154.8454497181974</v>
      </c>
      <c r="E958" s="1">
        <f t="shared" ca="1" si="271"/>
        <v>43.017565789291609</v>
      </c>
      <c r="F958" s="1">
        <f t="shared" ca="1" si="272"/>
        <v>1059</v>
      </c>
      <c r="G958" s="1">
        <f t="shared" ca="1" si="273"/>
        <v>796.4094483709913</v>
      </c>
      <c r="H958" s="9">
        <f t="shared" ca="1" si="274"/>
        <v>5</v>
      </c>
      <c r="I958" s="1">
        <f t="shared" ca="1" si="275"/>
        <v>6140</v>
      </c>
      <c r="J958" s="1">
        <f t="shared" ca="1" si="276"/>
        <v>203</v>
      </c>
      <c r="K958" s="9">
        <f t="shared" si="277"/>
        <v>1</v>
      </c>
      <c r="L958" s="9">
        <f t="shared" si="278"/>
        <v>1</v>
      </c>
      <c r="M958" s="2">
        <f t="shared" ca="1" si="279"/>
        <v>66375.114924802401</v>
      </c>
      <c r="N958" s="2">
        <f t="shared" ca="1" si="280"/>
        <v>5428.6110115384126</v>
      </c>
      <c r="O958" s="3">
        <v>3</v>
      </c>
      <c r="P958" s="2">
        <f t="shared" ca="1" si="281"/>
        <v>9154.8454497181974</v>
      </c>
      <c r="Q958" s="2">
        <f t="shared" ca="1" si="282"/>
        <v>43.017565789291609</v>
      </c>
      <c r="R958" s="2">
        <f t="shared" ca="1" si="286"/>
        <v>581.03402999632226</v>
      </c>
      <c r="S958" s="2">
        <f t="shared" ca="1" si="286"/>
        <v>796.4094483709913</v>
      </c>
      <c r="T958" s="3">
        <v>5</v>
      </c>
      <c r="U958" s="2">
        <f t="shared" ca="1" si="284"/>
        <v>27210.4760333944</v>
      </c>
      <c r="V958" s="2">
        <f t="shared" ca="1" si="285"/>
        <v>647.35115540813331</v>
      </c>
      <c r="W958" s="3">
        <v>1</v>
      </c>
      <c r="X958" s="3">
        <v>1</v>
      </c>
    </row>
    <row r="959" spans="1:24" x14ac:dyDescent="0.3">
      <c r="A959" s="1">
        <f t="shared" ca="1" si="267"/>
        <v>62706.047773835635</v>
      </c>
      <c r="B959" s="1">
        <f t="shared" ca="1" si="268"/>
        <v>3450.6982154692996</v>
      </c>
      <c r="C959" s="9">
        <f t="shared" ca="1" si="269"/>
        <v>3</v>
      </c>
      <c r="D959" s="1">
        <f t="shared" ca="1" si="270"/>
        <v>8321.0184585144689</v>
      </c>
      <c r="E959" s="1">
        <f t="shared" ca="1" si="271"/>
        <v>104.71472016514478</v>
      </c>
      <c r="F959" s="1">
        <f t="shared" ca="1" si="272"/>
        <v>970</v>
      </c>
      <c r="G959" s="1">
        <f t="shared" ca="1" si="273"/>
        <v>774</v>
      </c>
      <c r="H959" s="9">
        <f t="shared" ca="1" si="274"/>
        <v>5</v>
      </c>
      <c r="I959" s="1">
        <f t="shared" ca="1" si="275"/>
        <v>18369.464692466743</v>
      </c>
      <c r="J959" s="1">
        <f t="shared" ca="1" si="276"/>
        <v>114.0260795030479</v>
      </c>
      <c r="K959" s="9">
        <f t="shared" si="277"/>
        <v>1</v>
      </c>
      <c r="L959" s="9">
        <f t="shared" si="278"/>
        <v>1</v>
      </c>
      <c r="M959" s="2">
        <f t="shared" ca="1" si="279"/>
        <v>62706.047773835635</v>
      </c>
      <c r="N959" s="2">
        <f t="shared" ca="1" si="280"/>
        <v>3450.6982154692996</v>
      </c>
      <c r="O959" s="3">
        <v>3</v>
      </c>
      <c r="P959" s="2">
        <f t="shared" ca="1" si="281"/>
        <v>8321.0184585144689</v>
      </c>
      <c r="Q959" s="2">
        <f t="shared" ca="1" si="282"/>
        <v>104.71472016514478</v>
      </c>
      <c r="R959" s="2">
        <f t="shared" ca="1" si="286"/>
        <v>652.1498677485032</v>
      </c>
      <c r="S959" s="2">
        <f t="shared" ca="1" si="286"/>
        <v>694.99723108550086</v>
      </c>
      <c r="T959" s="3">
        <v>5</v>
      </c>
      <c r="U959" s="2">
        <f t="shared" ca="1" si="284"/>
        <v>18369.464692466743</v>
      </c>
      <c r="V959" s="2">
        <f t="shared" ca="1" si="285"/>
        <v>114.0260795030479</v>
      </c>
      <c r="W959" s="3">
        <v>1</v>
      </c>
      <c r="X959" s="3">
        <v>1</v>
      </c>
    </row>
    <row r="960" spans="1:24" x14ac:dyDescent="0.3">
      <c r="A960" s="1">
        <f t="shared" ca="1" si="267"/>
        <v>60541</v>
      </c>
      <c r="B960" s="1">
        <f t="shared" ca="1" si="268"/>
        <v>3745</v>
      </c>
      <c r="C960" s="9">
        <f t="shared" ca="1" si="269"/>
        <v>3</v>
      </c>
      <c r="D960" s="1">
        <f t="shared" ca="1" si="270"/>
        <v>9556.6330917875166</v>
      </c>
      <c r="E960" s="1">
        <f t="shared" ca="1" si="271"/>
        <v>67.5020477364654</v>
      </c>
      <c r="F960" s="1">
        <f t="shared" ca="1" si="272"/>
        <v>737</v>
      </c>
      <c r="G960" s="1">
        <f t="shared" ca="1" si="273"/>
        <v>735</v>
      </c>
      <c r="H960" s="9">
        <f t="shared" ca="1" si="274"/>
        <v>5</v>
      </c>
      <c r="I960" s="1">
        <f t="shared" ca="1" si="275"/>
        <v>7362</v>
      </c>
      <c r="J960" s="1">
        <f t="shared" ca="1" si="276"/>
        <v>189.48176386855474</v>
      </c>
      <c r="K960" s="9">
        <f t="shared" si="277"/>
        <v>1</v>
      </c>
      <c r="L960" s="9">
        <f t="shared" si="278"/>
        <v>1</v>
      </c>
      <c r="M960" s="2">
        <f t="shared" ca="1" si="279"/>
        <v>78157.383524393081</v>
      </c>
      <c r="N960" s="2">
        <f t="shared" ca="1" si="280"/>
        <v>6256.0253229522132</v>
      </c>
      <c r="O960" s="3">
        <v>3</v>
      </c>
      <c r="P960" s="2">
        <f t="shared" ca="1" si="281"/>
        <v>9556.6330917875166</v>
      </c>
      <c r="Q960" s="2">
        <f t="shared" ca="1" si="282"/>
        <v>67.5020477364654</v>
      </c>
      <c r="R960" s="2">
        <f t="shared" ca="1" si="286"/>
        <v>574.11711541453917</v>
      </c>
      <c r="S960" s="2">
        <f t="shared" ca="1" si="286"/>
        <v>688.99644467515748</v>
      </c>
      <c r="T960" s="3">
        <v>5</v>
      </c>
      <c r="U960" s="2">
        <f t="shared" ca="1" si="284"/>
        <v>25213.606714973765</v>
      </c>
      <c r="V960" s="2">
        <f t="shared" ca="1" si="285"/>
        <v>189.48176386855474</v>
      </c>
      <c r="W960" s="3">
        <v>1</v>
      </c>
      <c r="X960" s="3">
        <v>1</v>
      </c>
    </row>
    <row r="961" spans="1:24" x14ac:dyDescent="0.3">
      <c r="A961" s="1">
        <f t="shared" ca="1" si="267"/>
        <v>61832.116513082889</v>
      </c>
      <c r="B961" s="1">
        <f t="shared" ca="1" si="268"/>
        <v>2973.2044164008303</v>
      </c>
      <c r="C961" s="9">
        <f t="shared" ca="1" si="269"/>
        <v>3</v>
      </c>
      <c r="D961" s="1">
        <f t="shared" ca="1" si="270"/>
        <v>8338.7502716815361</v>
      </c>
      <c r="E961" s="1">
        <f t="shared" ca="1" si="271"/>
        <v>130</v>
      </c>
      <c r="F961" s="1">
        <f t="shared" ca="1" si="272"/>
        <v>847.83244170279136</v>
      </c>
      <c r="G961" s="1">
        <f t="shared" ca="1" si="273"/>
        <v>744.02579671122987</v>
      </c>
      <c r="H961" s="9">
        <f t="shared" ca="1" si="274"/>
        <v>5</v>
      </c>
      <c r="I961" s="1">
        <f t="shared" ca="1" si="275"/>
        <v>14339</v>
      </c>
      <c r="J961" s="1">
        <f t="shared" ca="1" si="276"/>
        <v>92.916953676171829</v>
      </c>
      <c r="K961" s="9">
        <f t="shared" si="277"/>
        <v>1</v>
      </c>
      <c r="L961" s="9">
        <f t="shared" si="278"/>
        <v>1</v>
      </c>
      <c r="M961" s="2">
        <f t="shared" ca="1" si="279"/>
        <v>61832.116513082889</v>
      </c>
      <c r="N961" s="2">
        <f t="shared" ca="1" si="280"/>
        <v>2973.2044164008303</v>
      </c>
      <c r="O961" s="3">
        <v>3</v>
      </c>
      <c r="P961" s="2">
        <f t="shared" ca="1" si="281"/>
        <v>8338.7502716815361</v>
      </c>
      <c r="Q961" s="2">
        <f t="shared" ca="1" si="282"/>
        <v>193.51714214562023</v>
      </c>
      <c r="R961" s="2">
        <f t="shared" ca="1" si="286"/>
        <v>847.83244170279136</v>
      </c>
      <c r="S961" s="2">
        <f t="shared" ca="1" si="286"/>
        <v>744.02579671122987</v>
      </c>
      <c r="T961" s="3">
        <v>5</v>
      </c>
      <c r="U961" s="2">
        <f t="shared" ca="1" si="284"/>
        <v>21190.496461470197</v>
      </c>
      <c r="V961" s="2">
        <f t="shared" ca="1" si="285"/>
        <v>92.916953676171829</v>
      </c>
      <c r="W961" s="3">
        <v>1</v>
      </c>
      <c r="X961" s="3">
        <v>1</v>
      </c>
    </row>
    <row r="962" spans="1:24" x14ac:dyDescent="0.3">
      <c r="A962" s="1">
        <f t="shared" ca="1" si="267"/>
        <v>67833</v>
      </c>
      <c r="B962" s="1">
        <f t="shared" ca="1" si="268"/>
        <v>1244.3380778092794</v>
      </c>
      <c r="C962" s="9">
        <f t="shared" ca="1" si="269"/>
        <v>3</v>
      </c>
      <c r="D962" s="1">
        <f t="shared" ca="1" si="270"/>
        <v>5946.4642159987588</v>
      </c>
      <c r="E962" s="1">
        <f t="shared" ca="1" si="271"/>
        <v>78.538150192175578</v>
      </c>
      <c r="F962" s="1">
        <f t="shared" ca="1" si="272"/>
        <v>754</v>
      </c>
      <c r="G962" s="1">
        <f t="shared" ca="1" si="273"/>
        <v>918</v>
      </c>
      <c r="H962" s="9">
        <f t="shared" ca="1" si="274"/>
        <v>5</v>
      </c>
      <c r="I962" s="1">
        <f t="shared" ca="1" si="275"/>
        <v>18084.273949203474</v>
      </c>
      <c r="J962" s="1">
        <f t="shared" ca="1" si="276"/>
        <v>140</v>
      </c>
      <c r="K962" s="9">
        <f t="shared" si="277"/>
        <v>1</v>
      </c>
      <c r="L962" s="9">
        <f t="shared" si="278"/>
        <v>1</v>
      </c>
      <c r="M962" s="2">
        <f t="shared" ca="1" si="279"/>
        <v>85698.546844458877</v>
      </c>
      <c r="N962" s="2">
        <f t="shared" ca="1" si="280"/>
        <v>1244.3380778092794</v>
      </c>
      <c r="O962" s="3">
        <v>3</v>
      </c>
      <c r="P962" s="2">
        <f t="shared" ca="1" si="281"/>
        <v>5946.4642159987588</v>
      </c>
      <c r="Q962" s="2">
        <f t="shared" ca="1" si="282"/>
        <v>78.538150192175578</v>
      </c>
      <c r="R962" s="2">
        <f t="shared" ca="1" si="286"/>
        <v>672.22124054069832</v>
      </c>
      <c r="S962" s="2">
        <f t="shared" ca="1" si="286"/>
        <v>623.99721728140048</v>
      </c>
      <c r="T962" s="3">
        <v>5</v>
      </c>
      <c r="U962" s="2">
        <f t="shared" ca="1" si="284"/>
        <v>18084.273949203474</v>
      </c>
      <c r="V962" s="2">
        <f t="shared" ca="1" si="285"/>
        <v>-466.05082502276923</v>
      </c>
      <c r="W962" s="3">
        <v>1</v>
      </c>
      <c r="X962" s="3">
        <v>1</v>
      </c>
    </row>
    <row r="963" spans="1:24" x14ac:dyDescent="0.3">
      <c r="A963" s="1">
        <f t="shared" ref="A963:A1001" ca="1" si="287">IF(AND(M963&gt;=46700, M963&lt;=70049), M963, RANDBETWEEN(46700, 70049))</f>
        <v>55233.746186920485</v>
      </c>
      <c r="B963" s="1">
        <f t="shared" ref="B963:B1001" ca="1" si="288">IF(AND(N963&gt;=20, N963&lt;=5000), N963, RANDBETWEEN(20,5000))</f>
        <v>2806</v>
      </c>
      <c r="C963" s="9">
        <f t="shared" ref="C963:C1001" ca="1" si="289">IF(AND(O963&gt;=3, O963&lt;=3), O963, RANDBETWEEN(3, 3))</f>
        <v>3</v>
      </c>
      <c r="D963" s="1">
        <f t="shared" ref="D963:D1001" ca="1" si="290">IF(AND(P963&gt;=2000, P963&lt;=10000), P963, RANDBETWEEN(2000, 10000))</f>
        <v>5553.6169632450628</v>
      </c>
      <c r="E963" s="1">
        <f t="shared" ref="E963:E1001" ca="1" si="291">IF(AND(Q963&gt;=0, Q963&lt;=180), Q963, RANDBETWEEN(0,180))</f>
        <v>143.06186956884045</v>
      </c>
      <c r="F963" s="1">
        <f t="shared" ref="F963:F1001" ca="1" si="292">IF(AND(R963&gt;=720, R963&lt;=1080), R963, RANDBETWEEN(720, 1080))</f>
        <v>1070</v>
      </c>
      <c r="G963" s="1">
        <f t="shared" ref="G963:G1001" ca="1" si="293">IF(AND(S963&gt;=720, S963&lt;=1080), S963, RANDBETWEEN(720, 1080))</f>
        <v>752</v>
      </c>
      <c r="H963" s="9">
        <f t="shared" ref="H963:H1001" ca="1" si="294">IF(AND(T963&gt;=5, T963&lt;=5), T963, RANDBETWEEN(5,5))</f>
        <v>5</v>
      </c>
      <c r="I963" s="1">
        <f t="shared" ref="I963:I1001" ca="1" si="295">IF(AND(U963&gt;=5000, U963&lt;=20000), U963, RANDBETWEEN(5000, 20000))</f>
        <v>8944.3095068078892</v>
      </c>
      <c r="J963" s="1">
        <f t="shared" ref="J963:J1001" ca="1" si="296">IF(AND(V963&gt;=50, V963&lt;=500), V963, RANDBETWEEN(50, 500))</f>
        <v>477.68020980154915</v>
      </c>
      <c r="K963" s="9">
        <f t="shared" ref="K963:K1001" si="297">W963</f>
        <v>1</v>
      </c>
      <c r="L963" s="9">
        <f t="shared" ref="L963:L1001" si="298">X963</f>
        <v>1</v>
      </c>
      <c r="M963" s="2">
        <f t="shared" ref="M963:M1001" ca="1" si="299">_xlfn.NORM.INV(RAND(), 58375, 11674.5)</f>
        <v>55233.746186920485</v>
      </c>
      <c r="N963" s="2">
        <f t="shared" ref="N963:N1001" ca="1" si="300">_xlfn.NORM.INV(RAND(), 2510, 2490)</f>
        <v>6791.6868968783574</v>
      </c>
      <c r="O963" s="3">
        <v>3</v>
      </c>
      <c r="P963" s="2">
        <f t="shared" ref="P963:P1001" ca="1" si="301">_xlfn.NORM.INV(RAND(), 6000, 4000)</f>
        <v>5553.6169632450628</v>
      </c>
      <c r="Q963" s="2">
        <f t="shared" ref="Q963:Q1001" ca="1" si="302">_xlfn.NORM.INV(RAND(), 90.5, 89.5)</f>
        <v>143.06186956884045</v>
      </c>
      <c r="R963" s="2">
        <f t="shared" ref="R963:S1001" ca="1" si="303">_xlfn.NORM.INV(RAND(), 900, 180)</f>
        <v>587.71202909543695</v>
      </c>
      <c r="S963" s="2">
        <f t="shared" ca="1" si="303"/>
        <v>1241.2093097948414</v>
      </c>
      <c r="T963" s="3">
        <v>5</v>
      </c>
      <c r="U963" s="2">
        <f t="shared" ref="U963:U1001" ca="1" si="304">_xlfn.NORM.INV(RAND(), 12500, 7500)</f>
        <v>8944.3095068078892</v>
      </c>
      <c r="V963" s="2">
        <f t="shared" ref="V963:V1001" ca="1" si="305">_xlfn.NORM.INV(RAND(), 275, 225)</f>
        <v>477.68020980154915</v>
      </c>
      <c r="W963" s="3">
        <v>1</v>
      </c>
      <c r="X963" s="3">
        <v>1</v>
      </c>
    </row>
    <row r="964" spans="1:24" x14ac:dyDescent="0.3">
      <c r="A964" s="1">
        <f t="shared" ca="1" si="287"/>
        <v>49412</v>
      </c>
      <c r="B964" s="1">
        <f t="shared" ca="1" si="288"/>
        <v>3758</v>
      </c>
      <c r="C964" s="9">
        <f t="shared" ca="1" si="289"/>
        <v>3</v>
      </c>
      <c r="D964" s="1">
        <f t="shared" ca="1" si="290"/>
        <v>4654.3132247847097</v>
      </c>
      <c r="E964" s="1">
        <f t="shared" ca="1" si="291"/>
        <v>120.57946497335354</v>
      </c>
      <c r="F964" s="1">
        <f t="shared" ca="1" si="292"/>
        <v>906.15793715887924</v>
      </c>
      <c r="G964" s="1">
        <f t="shared" ca="1" si="293"/>
        <v>780</v>
      </c>
      <c r="H964" s="9">
        <f t="shared" ca="1" si="294"/>
        <v>5</v>
      </c>
      <c r="I964" s="1">
        <f t="shared" ca="1" si="295"/>
        <v>15897.924480797712</v>
      </c>
      <c r="J964" s="1">
        <f t="shared" ca="1" si="296"/>
        <v>132.99374317938685</v>
      </c>
      <c r="K964" s="9">
        <f t="shared" si="297"/>
        <v>1</v>
      </c>
      <c r="L964" s="9">
        <f t="shared" si="298"/>
        <v>1</v>
      </c>
      <c r="M964" s="2">
        <f t="shared" ca="1" si="299"/>
        <v>46463.470615110731</v>
      </c>
      <c r="N964" s="2">
        <f t="shared" ca="1" si="300"/>
        <v>-159.06947485440151</v>
      </c>
      <c r="O964" s="3">
        <v>3</v>
      </c>
      <c r="P964" s="2">
        <f t="shared" ca="1" si="301"/>
        <v>4654.3132247847097</v>
      </c>
      <c r="Q964" s="2">
        <f t="shared" ca="1" si="302"/>
        <v>120.57946497335354</v>
      </c>
      <c r="R964" s="2">
        <f t="shared" ca="1" si="303"/>
        <v>906.15793715887924</v>
      </c>
      <c r="S964" s="2">
        <f t="shared" ca="1" si="303"/>
        <v>1172.7481212466489</v>
      </c>
      <c r="T964" s="3">
        <v>5</v>
      </c>
      <c r="U964" s="2">
        <f t="shared" ca="1" si="304"/>
        <v>15897.924480797712</v>
      </c>
      <c r="V964" s="2">
        <f t="shared" ca="1" si="305"/>
        <v>132.99374317938685</v>
      </c>
      <c r="W964" s="3">
        <v>1</v>
      </c>
      <c r="X964" s="3">
        <v>1</v>
      </c>
    </row>
    <row r="965" spans="1:24" x14ac:dyDescent="0.3">
      <c r="A965" s="1">
        <f t="shared" ca="1" si="287"/>
        <v>64711.186748524218</v>
      </c>
      <c r="B965" s="1">
        <f t="shared" ca="1" si="288"/>
        <v>2604.289583493829</v>
      </c>
      <c r="C965" s="9">
        <f t="shared" ca="1" si="289"/>
        <v>3</v>
      </c>
      <c r="D965" s="1">
        <f t="shared" ca="1" si="290"/>
        <v>3150.6037765142205</v>
      </c>
      <c r="E965" s="1">
        <f t="shared" ca="1" si="291"/>
        <v>65.053137416263439</v>
      </c>
      <c r="F965" s="1">
        <f t="shared" ca="1" si="292"/>
        <v>917.82356423252713</v>
      </c>
      <c r="G965" s="1">
        <f t="shared" ca="1" si="293"/>
        <v>897.06716699119909</v>
      </c>
      <c r="H965" s="9">
        <f t="shared" ca="1" si="294"/>
        <v>5</v>
      </c>
      <c r="I965" s="1">
        <f t="shared" ca="1" si="295"/>
        <v>16480</v>
      </c>
      <c r="J965" s="1">
        <f t="shared" ca="1" si="296"/>
        <v>320.82166289148313</v>
      </c>
      <c r="K965" s="9">
        <f t="shared" si="297"/>
        <v>1</v>
      </c>
      <c r="L965" s="9">
        <f t="shared" si="298"/>
        <v>1</v>
      </c>
      <c r="M965" s="2">
        <f t="shared" ca="1" si="299"/>
        <v>64711.186748524218</v>
      </c>
      <c r="N965" s="2">
        <f t="shared" ca="1" si="300"/>
        <v>2604.289583493829</v>
      </c>
      <c r="O965" s="3">
        <v>3</v>
      </c>
      <c r="P965" s="2">
        <f t="shared" ca="1" si="301"/>
        <v>3150.6037765142205</v>
      </c>
      <c r="Q965" s="2">
        <f t="shared" ca="1" si="302"/>
        <v>65.053137416263439</v>
      </c>
      <c r="R965" s="2">
        <f t="shared" ca="1" si="303"/>
        <v>917.82356423252713</v>
      </c>
      <c r="S965" s="2">
        <f t="shared" ca="1" si="303"/>
        <v>897.06716699119909</v>
      </c>
      <c r="T965" s="3">
        <v>5</v>
      </c>
      <c r="U965" s="2">
        <f t="shared" ca="1" si="304"/>
        <v>20539.801779287842</v>
      </c>
      <c r="V965" s="2">
        <f t="shared" ca="1" si="305"/>
        <v>320.82166289148313</v>
      </c>
      <c r="W965" s="3">
        <v>1</v>
      </c>
      <c r="X965" s="3">
        <v>1</v>
      </c>
    </row>
    <row r="966" spans="1:24" x14ac:dyDescent="0.3">
      <c r="A966" s="1">
        <f t="shared" ca="1" si="287"/>
        <v>64442.744644513376</v>
      </c>
      <c r="B966" s="1">
        <f t="shared" ca="1" si="288"/>
        <v>1611.3546531321463</v>
      </c>
      <c r="C966" s="9">
        <f t="shared" ca="1" si="289"/>
        <v>3</v>
      </c>
      <c r="D966" s="1">
        <f t="shared" ca="1" si="290"/>
        <v>9850.2861874398332</v>
      </c>
      <c r="E966" s="1">
        <f t="shared" ca="1" si="291"/>
        <v>24.916561335305531</v>
      </c>
      <c r="F966" s="1">
        <f t="shared" ca="1" si="292"/>
        <v>983.67170524624521</v>
      </c>
      <c r="G966" s="1">
        <f t="shared" ca="1" si="293"/>
        <v>1021</v>
      </c>
      <c r="H966" s="9">
        <f t="shared" ca="1" si="294"/>
        <v>5</v>
      </c>
      <c r="I966" s="1">
        <f t="shared" ca="1" si="295"/>
        <v>14000.105198081555</v>
      </c>
      <c r="J966" s="1">
        <f t="shared" ca="1" si="296"/>
        <v>354.94700631630974</v>
      </c>
      <c r="K966" s="9">
        <f t="shared" si="297"/>
        <v>1</v>
      </c>
      <c r="L966" s="9">
        <f t="shared" si="298"/>
        <v>1</v>
      </c>
      <c r="M966" s="2">
        <f t="shared" ca="1" si="299"/>
        <v>64442.744644513376</v>
      </c>
      <c r="N966" s="2">
        <f t="shared" ca="1" si="300"/>
        <v>1611.3546531321463</v>
      </c>
      <c r="O966" s="3">
        <v>3</v>
      </c>
      <c r="P966" s="2">
        <f t="shared" ca="1" si="301"/>
        <v>9850.2861874398332</v>
      </c>
      <c r="Q966" s="2">
        <f t="shared" ca="1" si="302"/>
        <v>24.916561335305531</v>
      </c>
      <c r="R966" s="2">
        <f t="shared" ca="1" si="303"/>
        <v>983.67170524624521</v>
      </c>
      <c r="S966" s="2">
        <f t="shared" ca="1" si="303"/>
        <v>1243.76375878216</v>
      </c>
      <c r="T966" s="3">
        <v>5</v>
      </c>
      <c r="U966" s="2">
        <f t="shared" ca="1" si="304"/>
        <v>14000.105198081555</v>
      </c>
      <c r="V966" s="2">
        <f t="shared" ca="1" si="305"/>
        <v>354.94700631630974</v>
      </c>
      <c r="W966" s="3">
        <v>1</v>
      </c>
      <c r="X966" s="3">
        <v>1</v>
      </c>
    </row>
    <row r="967" spans="1:24" x14ac:dyDescent="0.3">
      <c r="A967" s="1">
        <f t="shared" ca="1" si="287"/>
        <v>64119.449571956269</v>
      </c>
      <c r="B967" s="1">
        <f t="shared" ca="1" si="288"/>
        <v>300.49715877399512</v>
      </c>
      <c r="C967" s="9">
        <f t="shared" ca="1" si="289"/>
        <v>3</v>
      </c>
      <c r="D967" s="1">
        <f t="shared" ca="1" si="290"/>
        <v>7674</v>
      </c>
      <c r="E967" s="1">
        <f t="shared" ca="1" si="291"/>
        <v>13.20703773000379</v>
      </c>
      <c r="F967" s="1">
        <f t="shared" ca="1" si="292"/>
        <v>784</v>
      </c>
      <c r="G967" s="1">
        <f t="shared" ca="1" si="293"/>
        <v>936.08263217403078</v>
      </c>
      <c r="H967" s="9">
        <f t="shared" ca="1" si="294"/>
        <v>5</v>
      </c>
      <c r="I967" s="1">
        <f t="shared" ca="1" si="295"/>
        <v>17743.667543601696</v>
      </c>
      <c r="J967" s="1">
        <f t="shared" ca="1" si="296"/>
        <v>237.93251581200028</v>
      </c>
      <c r="K967" s="9">
        <f t="shared" si="297"/>
        <v>1</v>
      </c>
      <c r="L967" s="9">
        <f t="shared" si="298"/>
        <v>1</v>
      </c>
      <c r="M967" s="2">
        <f t="shared" ca="1" si="299"/>
        <v>64119.449571956269</v>
      </c>
      <c r="N967" s="2">
        <f t="shared" ca="1" si="300"/>
        <v>300.49715877399512</v>
      </c>
      <c r="O967" s="3">
        <v>3</v>
      </c>
      <c r="P967" s="2">
        <f t="shared" ca="1" si="301"/>
        <v>12169.726221614263</v>
      </c>
      <c r="Q967" s="2">
        <f t="shared" ca="1" si="302"/>
        <v>13.20703773000379</v>
      </c>
      <c r="R967" s="2">
        <f t="shared" ca="1" si="303"/>
        <v>1322.8617022590988</v>
      </c>
      <c r="S967" s="2">
        <f t="shared" ca="1" si="303"/>
        <v>936.08263217403078</v>
      </c>
      <c r="T967" s="3">
        <v>5</v>
      </c>
      <c r="U967" s="2">
        <f t="shared" ca="1" si="304"/>
        <v>17743.667543601696</v>
      </c>
      <c r="V967" s="2">
        <f t="shared" ca="1" si="305"/>
        <v>237.93251581200028</v>
      </c>
      <c r="W967" s="3">
        <v>1</v>
      </c>
      <c r="X967" s="3">
        <v>1</v>
      </c>
    </row>
    <row r="968" spans="1:24" x14ac:dyDescent="0.3">
      <c r="A968" s="1">
        <f t="shared" ca="1" si="287"/>
        <v>65288.758872624065</v>
      </c>
      <c r="B968" s="1">
        <f t="shared" ca="1" si="288"/>
        <v>117.5591010957055</v>
      </c>
      <c r="C968" s="9">
        <f t="shared" ca="1" si="289"/>
        <v>3</v>
      </c>
      <c r="D968" s="1">
        <f t="shared" ca="1" si="290"/>
        <v>3978</v>
      </c>
      <c r="E968" s="1">
        <f t="shared" ca="1" si="291"/>
        <v>114</v>
      </c>
      <c r="F968" s="1">
        <f t="shared" ca="1" si="292"/>
        <v>1011</v>
      </c>
      <c r="G968" s="1">
        <f t="shared" ca="1" si="293"/>
        <v>1003</v>
      </c>
      <c r="H968" s="9">
        <f t="shared" ca="1" si="294"/>
        <v>5</v>
      </c>
      <c r="I968" s="1">
        <f t="shared" ca="1" si="295"/>
        <v>17059</v>
      </c>
      <c r="J968" s="1">
        <f t="shared" ca="1" si="296"/>
        <v>172.81812295652406</v>
      </c>
      <c r="K968" s="9">
        <f t="shared" si="297"/>
        <v>1</v>
      </c>
      <c r="L968" s="9">
        <f t="shared" si="298"/>
        <v>1</v>
      </c>
      <c r="M968" s="2">
        <f t="shared" ca="1" si="299"/>
        <v>65288.758872624065</v>
      </c>
      <c r="N968" s="2">
        <f t="shared" ca="1" si="300"/>
        <v>117.5591010957055</v>
      </c>
      <c r="O968" s="3">
        <v>3</v>
      </c>
      <c r="P968" s="2">
        <f t="shared" ca="1" si="301"/>
        <v>-3723.6470236704372</v>
      </c>
      <c r="Q968" s="2">
        <f t="shared" ca="1" si="302"/>
        <v>268.27212767871163</v>
      </c>
      <c r="R968" s="2">
        <f t="shared" ca="1" si="303"/>
        <v>1410.8157704721084</v>
      </c>
      <c r="S968" s="2">
        <f t="shared" ca="1" si="303"/>
        <v>590.23670663498081</v>
      </c>
      <c r="T968" s="3">
        <v>5</v>
      </c>
      <c r="U968" s="2">
        <f t="shared" ca="1" si="304"/>
        <v>3741.9758782212393</v>
      </c>
      <c r="V968" s="2">
        <f t="shared" ca="1" si="305"/>
        <v>172.81812295652406</v>
      </c>
      <c r="W968" s="3">
        <v>1</v>
      </c>
      <c r="X968" s="3">
        <v>1</v>
      </c>
    </row>
    <row r="969" spans="1:24" x14ac:dyDescent="0.3">
      <c r="A969" s="1">
        <f t="shared" ca="1" si="287"/>
        <v>54169</v>
      </c>
      <c r="B969" s="1">
        <f t="shared" ca="1" si="288"/>
        <v>3501</v>
      </c>
      <c r="C969" s="9">
        <f t="shared" ca="1" si="289"/>
        <v>3</v>
      </c>
      <c r="D969" s="1">
        <f t="shared" ca="1" si="290"/>
        <v>2682.4393851351952</v>
      </c>
      <c r="E969" s="1">
        <f t="shared" ca="1" si="291"/>
        <v>30</v>
      </c>
      <c r="F969" s="1">
        <f t="shared" ca="1" si="292"/>
        <v>805.70170722472653</v>
      </c>
      <c r="G969" s="1">
        <f t="shared" ca="1" si="293"/>
        <v>807</v>
      </c>
      <c r="H969" s="9">
        <f t="shared" ca="1" si="294"/>
        <v>5</v>
      </c>
      <c r="I969" s="1">
        <f t="shared" ca="1" si="295"/>
        <v>7086</v>
      </c>
      <c r="J969" s="1">
        <f t="shared" ca="1" si="296"/>
        <v>177.46222074827728</v>
      </c>
      <c r="K969" s="9">
        <f t="shared" si="297"/>
        <v>1</v>
      </c>
      <c r="L969" s="9">
        <f t="shared" si="298"/>
        <v>1</v>
      </c>
      <c r="M969" s="2">
        <f t="shared" ca="1" si="299"/>
        <v>41859.468938145772</v>
      </c>
      <c r="N969" s="2">
        <f t="shared" ca="1" si="300"/>
        <v>7252.2995946461597</v>
      </c>
      <c r="O969" s="3">
        <v>3</v>
      </c>
      <c r="P969" s="2">
        <f t="shared" ca="1" si="301"/>
        <v>2682.4393851351952</v>
      </c>
      <c r="Q969" s="2">
        <f t="shared" ca="1" si="302"/>
        <v>202.58580206707592</v>
      </c>
      <c r="R969" s="2">
        <f t="shared" ca="1" si="303"/>
        <v>805.70170722472653</v>
      </c>
      <c r="S969" s="2">
        <f t="shared" ca="1" si="303"/>
        <v>1147.8458957289115</v>
      </c>
      <c r="T969" s="3">
        <v>5</v>
      </c>
      <c r="U969" s="2">
        <f t="shared" ca="1" si="304"/>
        <v>4864.7945054582224</v>
      </c>
      <c r="V969" s="2">
        <f t="shared" ca="1" si="305"/>
        <v>177.46222074827728</v>
      </c>
      <c r="W969" s="3">
        <v>1</v>
      </c>
      <c r="X969" s="3">
        <v>1</v>
      </c>
    </row>
    <row r="970" spans="1:24" x14ac:dyDescent="0.3">
      <c r="A970" s="1">
        <f t="shared" ca="1" si="287"/>
        <v>61600.994218754597</v>
      </c>
      <c r="B970" s="1">
        <f t="shared" ca="1" si="288"/>
        <v>3740.1866931984696</v>
      </c>
      <c r="C970" s="9">
        <f t="shared" ca="1" si="289"/>
        <v>3</v>
      </c>
      <c r="D970" s="1">
        <f t="shared" ca="1" si="290"/>
        <v>4421</v>
      </c>
      <c r="E970" s="1">
        <f t="shared" ca="1" si="291"/>
        <v>66</v>
      </c>
      <c r="F970" s="1">
        <f t="shared" ca="1" si="292"/>
        <v>847.11362860764018</v>
      </c>
      <c r="G970" s="1">
        <f t="shared" ca="1" si="293"/>
        <v>940.37178674738891</v>
      </c>
      <c r="H970" s="9">
        <f t="shared" ca="1" si="294"/>
        <v>5</v>
      </c>
      <c r="I970" s="1">
        <f t="shared" ca="1" si="295"/>
        <v>18781</v>
      </c>
      <c r="J970" s="1">
        <f t="shared" ca="1" si="296"/>
        <v>132.89600554155442</v>
      </c>
      <c r="K970" s="9">
        <f t="shared" si="297"/>
        <v>1</v>
      </c>
      <c r="L970" s="9">
        <f t="shared" si="298"/>
        <v>1</v>
      </c>
      <c r="M970" s="2">
        <f t="shared" ca="1" si="299"/>
        <v>61600.994218754597</v>
      </c>
      <c r="N970" s="2">
        <f t="shared" ca="1" si="300"/>
        <v>3740.1866931984696</v>
      </c>
      <c r="O970" s="3">
        <v>3</v>
      </c>
      <c r="P970" s="2">
        <f t="shared" ca="1" si="301"/>
        <v>12631.726317326124</v>
      </c>
      <c r="Q970" s="2">
        <f t="shared" ca="1" si="302"/>
        <v>-80.738009497175398</v>
      </c>
      <c r="R970" s="2">
        <f t="shared" ca="1" si="303"/>
        <v>847.11362860764018</v>
      </c>
      <c r="S970" s="2">
        <f t="shared" ca="1" si="303"/>
        <v>940.37178674738891</v>
      </c>
      <c r="T970" s="3">
        <v>5</v>
      </c>
      <c r="U970" s="2">
        <f t="shared" ca="1" si="304"/>
        <v>3533.3241340459517</v>
      </c>
      <c r="V970" s="2">
        <f t="shared" ca="1" si="305"/>
        <v>132.89600554155442</v>
      </c>
      <c r="W970" s="3">
        <v>1</v>
      </c>
      <c r="X970" s="3">
        <v>1</v>
      </c>
    </row>
    <row r="971" spans="1:24" x14ac:dyDescent="0.3">
      <c r="A971" s="1">
        <f t="shared" ca="1" si="287"/>
        <v>60821</v>
      </c>
      <c r="B971" s="1">
        <f t="shared" ca="1" si="288"/>
        <v>522.45857502796366</v>
      </c>
      <c r="C971" s="9">
        <f t="shared" ca="1" si="289"/>
        <v>3</v>
      </c>
      <c r="D971" s="1">
        <f t="shared" ca="1" si="290"/>
        <v>4436.0848304855135</v>
      </c>
      <c r="E971" s="1">
        <f t="shared" ca="1" si="291"/>
        <v>101</v>
      </c>
      <c r="F971" s="1">
        <f t="shared" ca="1" si="292"/>
        <v>780.94575470052848</v>
      </c>
      <c r="G971" s="1">
        <f t="shared" ca="1" si="293"/>
        <v>773</v>
      </c>
      <c r="H971" s="9">
        <f t="shared" ca="1" si="294"/>
        <v>5</v>
      </c>
      <c r="I971" s="1">
        <f t="shared" ca="1" si="295"/>
        <v>8935.2804637343725</v>
      </c>
      <c r="J971" s="1">
        <f t="shared" ca="1" si="296"/>
        <v>152.28136871860852</v>
      </c>
      <c r="K971" s="9">
        <f t="shared" si="297"/>
        <v>1</v>
      </c>
      <c r="L971" s="9">
        <f t="shared" si="298"/>
        <v>1</v>
      </c>
      <c r="M971" s="2">
        <f t="shared" ca="1" si="299"/>
        <v>44775.595840242815</v>
      </c>
      <c r="N971" s="2">
        <f t="shared" ca="1" si="300"/>
        <v>522.45857502796366</v>
      </c>
      <c r="O971" s="3">
        <v>3</v>
      </c>
      <c r="P971" s="2">
        <f t="shared" ca="1" si="301"/>
        <v>4436.0848304855135</v>
      </c>
      <c r="Q971" s="2">
        <f t="shared" ca="1" si="302"/>
        <v>187.79702458332855</v>
      </c>
      <c r="R971" s="2">
        <f t="shared" ca="1" si="303"/>
        <v>780.94575470052848</v>
      </c>
      <c r="S971" s="2">
        <f t="shared" ca="1" si="303"/>
        <v>1242.4634195967626</v>
      </c>
      <c r="T971" s="3">
        <v>5</v>
      </c>
      <c r="U971" s="2">
        <f t="shared" ca="1" si="304"/>
        <v>8935.2804637343725</v>
      </c>
      <c r="V971" s="2">
        <f t="shared" ca="1" si="305"/>
        <v>152.28136871860852</v>
      </c>
      <c r="W971" s="3">
        <v>1</v>
      </c>
      <c r="X971" s="3">
        <v>1</v>
      </c>
    </row>
    <row r="972" spans="1:24" x14ac:dyDescent="0.3">
      <c r="A972" s="1">
        <f t="shared" ca="1" si="287"/>
        <v>51347.8521922691</v>
      </c>
      <c r="B972" s="1">
        <f t="shared" ca="1" si="288"/>
        <v>1008</v>
      </c>
      <c r="C972" s="9">
        <f t="shared" ca="1" si="289"/>
        <v>3</v>
      </c>
      <c r="D972" s="1">
        <f t="shared" ca="1" si="290"/>
        <v>6038.2343607080811</v>
      </c>
      <c r="E972" s="1">
        <f t="shared" ca="1" si="291"/>
        <v>167</v>
      </c>
      <c r="F972" s="1">
        <f t="shared" ca="1" si="292"/>
        <v>917.86385872122958</v>
      </c>
      <c r="G972" s="1">
        <f t="shared" ca="1" si="293"/>
        <v>1036.9723839752032</v>
      </c>
      <c r="H972" s="9">
        <f t="shared" ca="1" si="294"/>
        <v>5</v>
      </c>
      <c r="I972" s="1">
        <f t="shared" ca="1" si="295"/>
        <v>16766.661393475719</v>
      </c>
      <c r="J972" s="1">
        <f t="shared" ca="1" si="296"/>
        <v>165.9091275778494</v>
      </c>
      <c r="K972" s="9">
        <f t="shared" si="297"/>
        <v>1</v>
      </c>
      <c r="L972" s="9">
        <f t="shared" si="298"/>
        <v>1</v>
      </c>
      <c r="M972" s="2">
        <f t="shared" ca="1" si="299"/>
        <v>51347.8521922691</v>
      </c>
      <c r="N972" s="2">
        <f t="shared" ca="1" si="300"/>
        <v>-999.62244863182332</v>
      </c>
      <c r="O972" s="3">
        <v>3</v>
      </c>
      <c r="P972" s="2">
        <f t="shared" ca="1" si="301"/>
        <v>6038.2343607080811</v>
      </c>
      <c r="Q972" s="2">
        <f t="shared" ca="1" si="302"/>
        <v>-40.253619719865213</v>
      </c>
      <c r="R972" s="2">
        <f t="shared" ca="1" si="303"/>
        <v>917.86385872122958</v>
      </c>
      <c r="S972" s="2">
        <f t="shared" ca="1" si="303"/>
        <v>1036.9723839752032</v>
      </c>
      <c r="T972" s="3">
        <v>5</v>
      </c>
      <c r="U972" s="2">
        <f t="shared" ca="1" si="304"/>
        <v>16766.661393475719</v>
      </c>
      <c r="V972" s="2">
        <f t="shared" ca="1" si="305"/>
        <v>165.9091275778494</v>
      </c>
      <c r="W972" s="3">
        <v>1</v>
      </c>
      <c r="X972" s="3">
        <v>1</v>
      </c>
    </row>
    <row r="973" spans="1:24" x14ac:dyDescent="0.3">
      <c r="A973" s="1">
        <f t="shared" ca="1" si="287"/>
        <v>52251</v>
      </c>
      <c r="B973" s="1">
        <f t="shared" ca="1" si="288"/>
        <v>3545.3936724419636</v>
      </c>
      <c r="C973" s="9">
        <f t="shared" ca="1" si="289"/>
        <v>3</v>
      </c>
      <c r="D973" s="1">
        <f t="shared" ca="1" si="290"/>
        <v>2960.8426015659711</v>
      </c>
      <c r="E973" s="1">
        <f t="shared" ca="1" si="291"/>
        <v>139.15363212190837</v>
      </c>
      <c r="F973" s="1">
        <f t="shared" ca="1" si="292"/>
        <v>966.70046592629092</v>
      </c>
      <c r="G973" s="1">
        <f t="shared" ca="1" si="293"/>
        <v>1005.8252642108181</v>
      </c>
      <c r="H973" s="9">
        <f t="shared" ca="1" si="294"/>
        <v>5</v>
      </c>
      <c r="I973" s="1">
        <f t="shared" ca="1" si="295"/>
        <v>19453.097287636276</v>
      </c>
      <c r="J973" s="1">
        <f t="shared" ca="1" si="296"/>
        <v>375.12420344179515</v>
      </c>
      <c r="K973" s="9">
        <f t="shared" si="297"/>
        <v>1</v>
      </c>
      <c r="L973" s="9">
        <f t="shared" si="298"/>
        <v>1</v>
      </c>
      <c r="M973" s="2">
        <f t="shared" ca="1" si="299"/>
        <v>72227.203616408107</v>
      </c>
      <c r="N973" s="2">
        <f t="shared" ca="1" si="300"/>
        <v>3545.3936724419636</v>
      </c>
      <c r="O973" s="3">
        <v>3</v>
      </c>
      <c r="P973" s="2">
        <f t="shared" ca="1" si="301"/>
        <v>2960.8426015659711</v>
      </c>
      <c r="Q973" s="2">
        <f t="shared" ca="1" si="302"/>
        <v>139.15363212190837</v>
      </c>
      <c r="R973" s="2">
        <f t="shared" ca="1" si="303"/>
        <v>966.70046592629092</v>
      </c>
      <c r="S973" s="2">
        <f t="shared" ca="1" si="303"/>
        <v>1005.8252642108181</v>
      </c>
      <c r="T973" s="3">
        <v>5</v>
      </c>
      <c r="U973" s="2">
        <f t="shared" ca="1" si="304"/>
        <v>19453.097287636276</v>
      </c>
      <c r="V973" s="2">
        <f t="shared" ca="1" si="305"/>
        <v>375.12420344179515</v>
      </c>
      <c r="W973" s="3">
        <v>1</v>
      </c>
      <c r="X973" s="3">
        <v>1</v>
      </c>
    </row>
    <row r="974" spans="1:24" x14ac:dyDescent="0.3">
      <c r="A974" s="1">
        <f t="shared" ca="1" si="287"/>
        <v>55780.199853583363</v>
      </c>
      <c r="B974" s="1">
        <f t="shared" ca="1" si="288"/>
        <v>4704.7955335953193</v>
      </c>
      <c r="C974" s="9">
        <f t="shared" ca="1" si="289"/>
        <v>3</v>
      </c>
      <c r="D974" s="1">
        <f t="shared" ca="1" si="290"/>
        <v>5202</v>
      </c>
      <c r="E974" s="1">
        <f t="shared" ca="1" si="291"/>
        <v>12</v>
      </c>
      <c r="F974" s="1">
        <f t="shared" ca="1" si="292"/>
        <v>985.68339826998726</v>
      </c>
      <c r="G974" s="1">
        <f t="shared" ca="1" si="293"/>
        <v>734</v>
      </c>
      <c r="H974" s="9">
        <f t="shared" ca="1" si="294"/>
        <v>5</v>
      </c>
      <c r="I974" s="1">
        <f t="shared" ca="1" si="295"/>
        <v>15556.50420823919</v>
      </c>
      <c r="J974" s="1">
        <f t="shared" ca="1" si="296"/>
        <v>343.24120006086076</v>
      </c>
      <c r="K974" s="9">
        <f t="shared" si="297"/>
        <v>1</v>
      </c>
      <c r="L974" s="9">
        <f t="shared" si="298"/>
        <v>1</v>
      </c>
      <c r="M974" s="2">
        <f t="shared" ca="1" si="299"/>
        <v>55780.199853583363</v>
      </c>
      <c r="N974" s="2">
        <f t="shared" ca="1" si="300"/>
        <v>4704.7955335953193</v>
      </c>
      <c r="O974" s="3">
        <v>3</v>
      </c>
      <c r="P974" s="2">
        <f t="shared" ca="1" si="301"/>
        <v>1167.0189681231013</v>
      </c>
      <c r="Q974" s="2">
        <f t="shared" ca="1" si="302"/>
        <v>-218.85320197495838</v>
      </c>
      <c r="R974" s="2">
        <f t="shared" ca="1" si="303"/>
        <v>985.68339826998726</v>
      </c>
      <c r="S974" s="2">
        <f t="shared" ca="1" si="303"/>
        <v>1160.5092413527364</v>
      </c>
      <c r="T974" s="3">
        <v>5</v>
      </c>
      <c r="U974" s="2">
        <f t="shared" ca="1" si="304"/>
        <v>15556.50420823919</v>
      </c>
      <c r="V974" s="2">
        <f t="shared" ca="1" si="305"/>
        <v>343.24120006086076</v>
      </c>
      <c r="W974" s="3">
        <v>1</v>
      </c>
      <c r="X974" s="3">
        <v>1</v>
      </c>
    </row>
    <row r="975" spans="1:24" x14ac:dyDescent="0.3">
      <c r="A975" s="1">
        <f t="shared" ca="1" si="287"/>
        <v>63069</v>
      </c>
      <c r="B975" s="1">
        <f t="shared" ca="1" si="288"/>
        <v>4641.678622971328</v>
      </c>
      <c r="C975" s="9">
        <f t="shared" ca="1" si="289"/>
        <v>3</v>
      </c>
      <c r="D975" s="1">
        <f t="shared" ca="1" si="290"/>
        <v>2479</v>
      </c>
      <c r="E975" s="1">
        <f t="shared" ca="1" si="291"/>
        <v>103.19950091877737</v>
      </c>
      <c r="F975" s="1">
        <f t="shared" ca="1" si="292"/>
        <v>802.33368998408798</v>
      </c>
      <c r="G975" s="1">
        <f t="shared" ca="1" si="293"/>
        <v>995.37455457648355</v>
      </c>
      <c r="H975" s="9">
        <f t="shared" ca="1" si="294"/>
        <v>5</v>
      </c>
      <c r="I975" s="1">
        <f t="shared" ca="1" si="295"/>
        <v>11291.589980112725</v>
      </c>
      <c r="J975" s="1">
        <f t="shared" ca="1" si="296"/>
        <v>371.03970308696853</v>
      </c>
      <c r="K975" s="9">
        <f t="shared" si="297"/>
        <v>1</v>
      </c>
      <c r="L975" s="9">
        <f t="shared" si="298"/>
        <v>1</v>
      </c>
      <c r="M975" s="2">
        <f t="shared" ca="1" si="299"/>
        <v>72135.537814353753</v>
      </c>
      <c r="N975" s="2">
        <f t="shared" ca="1" si="300"/>
        <v>4641.678622971328</v>
      </c>
      <c r="O975" s="3">
        <v>3</v>
      </c>
      <c r="P975" s="2">
        <f t="shared" ca="1" si="301"/>
        <v>12919.961449819701</v>
      </c>
      <c r="Q975" s="2">
        <f t="shared" ca="1" si="302"/>
        <v>103.19950091877737</v>
      </c>
      <c r="R975" s="2">
        <f t="shared" ca="1" si="303"/>
        <v>802.33368998408798</v>
      </c>
      <c r="S975" s="2">
        <f t="shared" ca="1" si="303"/>
        <v>995.37455457648355</v>
      </c>
      <c r="T975" s="3">
        <v>5</v>
      </c>
      <c r="U975" s="2">
        <f t="shared" ca="1" si="304"/>
        <v>11291.589980112725</v>
      </c>
      <c r="V975" s="2">
        <f t="shared" ca="1" si="305"/>
        <v>371.03970308696853</v>
      </c>
      <c r="W975" s="3">
        <v>1</v>
      </c>
      <c r="X975" s="3">
        <v>1</v>
      </c>
    </row>
    <row r="976" spans="1:24" x14ac:dyDescent="0.3">
      <c r="A976" s="1">
        <f t="shared" ca="1" si="287"/>
        <v>60949.902137920595</v>
      </c>
      <c r="B976" s="1">
        <f t="shared" ca="1" si="288"/>
        <v>940.3887632601502</v>
      </c>
      <c r="C976" s="9">
        <f t="shared" ca="1" si="289"/>
        <v>3</v>
      </c>
      <c r="D976" s="1">
        <f t="shared" ca="1" si="290"/>
        <v>2160</v>
      </c>
      <c r="E976" s="1">
        <f t="shared" ca="1" si="291"/>
        <v>76.32813700177779</v>
      </c>
      <c r="F976" s="1">
        <f t="shared" ca="1" si="292"/>
        <v>723.25936097735519</v>
      </c>
      <c r="G976" s="1">
        <f t="shared" ca="1" si="293"/>
        <v>893</v>
      </c>
      <c r="H976" s="9">
        <f t="shared" ca="1" si="294"/>
        <v>5</v>
      </c>
      <c r="I976" s="1">
        <f t="shared" ca="1" si="295"/>
        <v>12842</v>
      </c>
      <c r="J976" s="1">
        <f t="shared" ca="1" si="296"/>
        <v>109.93527397089429</v>
      </c>
      <c r="K976" s="9">
        <f t="shared" si="297"/>
        <v>1</v>
      </c>
      <c r="L976" s="9">
        <f t="shared" si="298"/>
        <v>1</v>
      </c>
      <c r="M976" s="2">
        <f t="shared" ca="1" si="299"/>
        <v>60949.902137920595</v>
      </c>
      <c r="N976" s="2">
        <f t="shared" ca="1" si="300"/>
        <v>940.3887632601502</v>
      </c>
      <c r="O976" s="3">
        <v>3</v>
      </c>
      <c r="P976" s="2">
        <f t="shared" ca="1" si="301"/>
        <v>1918.453341893879</v>
      </c>
      <c r="Q976" s="2">
        <f t="shared" ca="1" si="302"/>
        <v>76.32813700177779</v>
      </c>
      <c r="R976" s="2">
        <f t="shared" ca="1" si="303"/>
        <v>723.25936097735519</v>
      </c>
      <c r="S976" s="2">
        <f t="shared" ca="1" si="303"/>
        <v>678.79327771059093</v>
      </c>
      <c r="T976" s="3">
        <v>5</v>
      </c>
      <c r="U976" s="2">
        <f t="shared" ca="1" si="304"/>
        <v>4038.5654806657822</v>
      </c>
      <c r="V976" s="2">
        <f t="shared" ca="1" si="305"/>
        <v>109.93527397089429</v>
      </c>
      <c r="W976" s="3">
        <v>1</v>
      </c>
      <c r="X976" s="3">
        <v>1</v>
      </c>
    </row>
    <row r="977" spans="1:24" x14ac:dyDescent="0.3">
      <c r="A977" s="1">
        <f t="shared" ca="1" si="287"/>
        <v>58679.952633731795</v>
      </c>
      <c r="B977" s="1">
        <f t="shared" ca="1" si="288"/>
        <v>677</v>
      </c>
      <c r="C977" s="9">
        <f t="shared" ca="1" si="289"/>
        <v>3</v>
      </c>
      <c r="D977" s="1">
        <f t="shared" ca="1" si="290"/>
        <v>4583</v>
      </c>
      <c r="E977" s="1">
        <f t="shared" ca="1" si="291"/>
        <v>158.83365855066427</v>
      </c>
      <c r="F977" s="1">
        <f t="shared" ca="1" si="292"/>
        <v>935.69763240786085</v>
      </c>
      <c r="G977" s="1">
        <f t="shared" ca="1" si="293"/>
        <v>995</v>
      </c>
      <c r="H977" s="9">
        <f t="shared" ca="1" si="294"/>
        <v>5</v>
      </c>
      <c r="I977" s="1">
        <f t="shared" ca="1" si="295"/>
        <v>19255.598959055533</v>
      </c>
      <c r="J977" s="1">
        <f t="shared" ca="1" si="296"/>
        <v>389.36277529080752</v>
      </c>
      <c r="K977" s="9">
        <f t="shared" si="297"/>
        <v>1</v>
      </c>
      <c r="L977" s="9">
        <f t="shared" si="298"/>
        <v>1</v>
      </c>
      <c r="M977" s="2">
        <f t="shared" ca="1" si="299"/>
        <v>58679.952633731795</v>
      </c>
      <c r="N977" s="2">
        <f t="shared" ca="1" si="300"/>
        <v>6178.4007953028813</v>
      </c>
      <c r="O977" s="3">
        <v>3</v>
      </c>
      <c r="P977" s="2">
        <f t="shared" ca="1" si="301"/>
        <v>1696.2098612472437</v>
      </c>
      <c r="Q977" s="2">
        <f t="shared" ca="1" si="302"/>
        <v>158.83365855066427</v>
      </c>
      <c r="R977" s="2">
        <f t="shared" ca="1" si="303"/>
        <v>935.69763240786085</v>
      </c>
      <c r="S977" s="2">
        <f t="shared" ca="1" si="303"/>
        <v>624.58937271195077</v>
      </c>
      <c r="T977" s="3">
        <v>5</v>
      </c>
      <c r="U977" s="2">
        <f t="shared" ca="1" si="304"/>
        <v>19255.598959055533</v>
      </c>
      <c r="V977" s="2">
        <f t="shared" ca="1" si="305"/>
        <v>389.36277529080752</v>
      </c>
      <c r="W977" s="3">
        <v>1</v>
      </c>
      <c r="X977" s="3">
        <v>1</v>
      </c>
    </row>
    <row r="978" spans="1:24" x14ac:dyDescent="0.3">
      <c r="A978" s="1">
        <f t="shared" ca="1" si="287"/>
        <v>58873.494485456678</v>
      </c>
      <c r="B978" s="1">
        <f t="shared" ca="1" si="288"/>
        <v>3032.0309509526833</v>
      </c>
      <c r="C978" s="9">
        <f t="shared" ca="1" si="289"/>
        <v>3</v>
      </c>
      <c r="D978" s="1">
        <f t="shared" ca="1" si="290"/>
        <v>3004.8080075535531</v>
      </c>
      <c r="E978" s="1">
        <f t="shared" ca="1" si="291"/>
        <v>19</v>
      </c>
      <c r="F978" s="1">
        <f t="shared" ca="1" si="292"/>
        <v>785</v>
      </c>
      <c r="G978" s="1">
        <f t="shared" ca="1" si="293"/>
        <v>1061</v>
      </c>
      <c r="H978" s="9">
        <f t="shared" ca="1" si="294"/>
        <v>5</v>
      </c>
      <c r="I978" s="1">
        <f t="shared" ca="1" si="295"/>
        <v>11055.540316092212</v>
      </c>
      <c r="J978" s="1">
        <f t="shared" ca="1" si="296"/>
        <v>464.21349576697605</v>
      </c>
      <c r="K978" s="9">
        <f t="shared" si="297"/>
        <v>1</v>
      </c>
      <c r="L978" s="9">
        <f t="shared" si="298"/>
        <v>1</v>
      </c>
      <c r="M978" s="2">
        <f t="shared" ca="1" si="299"/>
        <v>58873.494485456678</v>
      </c>
      <c r="N978" s="2">
        <f t="shared" ca="1" si="300"/>
        <v>3032.0309509526833</v>
      </c>
      <c r="O978" s="3">
        <v>3</v>
      </c>
      <c r="P978" s="2">
        <f t="shared" ca="1" si="301"/>
        <v>3004.8080075535531</v>
      </c>
      <c r="Q978" s="2">
        <f t="shared" ca="1" si="302"/>
        <v>227.48362554845423</v>
      </c>
      <c r="R978" s="2">
        <f t="shared" ca="1" si="303"/>
        <v>1142.0336136295791</v>
      </c>
      <c r="S978" s="2">
        <f t="shared" ca="1" si="303"/>
        <v>637.65085075211846</v>
      </c>
      <c r="T978" s="3">
        <v>5</v>
      </c>
      <c r="U978" s="2">
        <f t="shared" ca="1" si="304"/>
        <v>11055.540316092212</v>
      </c>
      <c r="V978" s="2">
        <f t="shared" ca="1" si="305"/>
        <v>464.21349576697605</v>
      </c>
      <c r="W978" s="3">
        <v>1</v>
      </c>
      <c r="X978" s="3">
        <v>1</v>
      </c>
    </row>
    <row r="979" spans="1:24" x14ac:dyDescent="0.3">
      <c r="A979" s="1">
        <f t="shared" ca="1" si="287"/>
        <v>66238.979336295117</v>
      </c>
      <c r="B979" s="1">
        <f t="shared" ca="1" si="288"/>
        <v>2055.5421946987885</v>
      </c>
      <c r="C979" s="9">
        <f t="shared" ca="1" si="289"/>
        <v>3</v>
      </c>
      <c r="D979" s="1">
        <f t="shared" ca="1" si="290"/>
        <v>5529.4464386235604</v>
      </c>
      <c r="E979" s="1">
        <f t="shared" ca="1" si="291"/>
        <v>27.587054520212604</v>
      </c>
      <c r="F979" s="1">
        <f t="shared" ca="1" si="292"/>
        <v>1021.6831063317103</v>
      </c>
      <c r="G979" s="1">
        <f t="shared" ca="1" si="293"/>
        <v>897.64894777666666</v>
      </c>
      <c r="H979" s="9">
        <f t="shared" ca="1" si="294"/>
        <v>5</v>
      </c>
      <c r="I979" s="1">
        <f t="shared" ca="1" si="295"/>
        <v>8752.4180728270003</v>
      </c>
      <c r="J979" s="1">
        <f t="shared" ca="1" si="296"/>
        <v>143.6658700781847</v>
      </c>
      <c r="K979" s="9">
        <f t="shared" si="297"/>
        <v>1</v>
      </c>
      <c r="L979" s="9">
        <f t="shared" si="298"/>
        <v>1</v>
      </c>
      <c r="M979" s="2">
        <f t="shared" ca="1" si="299"/>
        <v>66238.979336295117</v>
      </c>
      <c r="N979" s="2">
        <f t="shared" ca="1" si="300"/>
        <v>2055.5421946987885</v>
      </c>
      <c r="O979" s="3">
        <v>3</v>
      </c>
      <c r="P979" s="2">
        <f t="shared" ca="1" si="301"/>
        <v>5529.4464386235604</v>
      </c>
      <c r="Q979" s="2">
        <f t="shared" ca="1" si="302"/>
        <v>27.587054520212604</v>
      </c>
      <c r="R979" s="2">
        <f t="shared" ca="1" si="303"/>
        <v>1021.6831063317103</v>
      </c>
      <c r="S979" s="2">
        <f t="shared" ca="1" si="303"/>
        <v>897.64894777666666</v>
      </c>
      <c r="T979" s="3">
        <v>5</v>
      </c>
      <c r="U979" s="2">
        <f t="shared" ca="1" si="304"/>
        <v>8752.4180728270003</v>
      </c>
      <c r="V979" s="2">
        <f t="shared" ca="1" si="305"/>
        <v>143.6658700781847</v>
      </c>
      <c r="W979" s="3">
        <v>1</v>
      </c>
      <c r="X979" s="3">
        <v>1</v>
      </c>
    </row>
    <row r="980" spans="1:24" x14ac:dyDescent="0.3">
      <c r="A980" s="1">
        <f t="shared" ca="1" si="287"/>
        <v>63256</v>
      </c>
      <c r="B980" s="1">
        <f t="shared" ca="1" si="288"/>
        <v>909.09921566974344</v>
      </c>
      <c r="C980" s="9">
        <f t="shared" ca="1" si="289"/>
        <v>3</v>
      </c>
      <c r="D980" s="1">
        <f t="shared" ca="1" si="290"/>
        <v>6503</v>
      </c>
      <c r="E980" s="1">
        <f t="shared" ca="1" si="291"/>
        <v>89.706239781457001</v>
      </c>
      <c r="F980" s="1">
        <f t="shared" ca="1" si="292"/>
        <v>858.79980068349244</v>
      </c>
      <c r="G980" s="1">
        <f t="shared" ca="1" si="293"/>
        <v>1025.4816017764556</v>
      </c>
      <c r="H980" s="9">
        <f t="shared" ca="1" si="294"/>
        <v>5</v>
      </c>
      <c r="I980" s="1">
        <f t="shared" ca="1" si="295"/>
        <v>8283.3060367618673</v>
      </c>
      <c r="J980" s="1">
        <f t="shared" ca="1" si="296"/>
        <v>248.23374388248104</v>
      </c>
      <c r="K980" s="9">
        <f t="shared" si="297"/>
        <v>1</v>
      </c>
      <c r="L980" s="9">
        <f t="shared" si="298"/>
        <v>1</v>
      </c>
      <c r="M980" s="2">
        <f t="shared" ca="1" si="299"/>
        <v>78067.604683392638</v>
      </c>
      <c r="N980" s="2">
        <f t="shared" ca="1" si="300"/>
        <v>909.09921566974344</v>
      </c>
      <c r="O980" s="3">
        <v>3</v>
      </c>
      <c r="P980" s="2">
        <f t="shared" ca="1" si="301"/>
        <v>-2356.9088800464669</v>
      </c>
      <c r="Q980" s="2">
        <f t="shared" ca="1" si="302"/>
        <v>89.706239781457001</v>
      </c>
      <c r="R980" s="2">
        <f t="shared" ca="1" si="303"/>
        <v>858.79980068349244</v>
      </c>
      <c r="S980" s="2">
        <f t="shared" ca="1" si="303"/>
        <v>1025.4816017764556</v>
      </c>
      <c r="T980" s="3">
        <v>5</v>
      </c>
      <c r="U980" s="2">
        <f t="shared" ca="1" si="304"/>
        <v>8283.3060367618673</v>
      </c>
      <c r="V980" s="2">
        <f t="shared" ca="1" si="305"/>
        <v>248.23374388248104</v>
      </c>
      <c r="W980" s="3">
        <v>1</v>
      </c>
      <c r="X980" s="3">
        <v>1</v>
      </c>
    </row>
    <row r="981" spans="1:24" x14ac:dyDescent="0.3">
      <c r="A981" s="1">
        <f t="shared" ca="1" si="287"/>
        <v>57562.802256533163</v>
      </c>
      <c r="B981" s="1">
        <f t="shared" ca="1" si="288"/>
        <v>1486</v>
      </c>
      <c r="C981" s="9">
        <f t="shared" ca="1" si="289"/>
        <v>3</v>
      </c>
      <c r="D981" s="1">
        <f t="shared" ca="1" si="290"/>
        <v>7233.3368890058118</v>
      </c>
      <c r="E981" s="1">
        <f t="shared" ca="1" si="291"/>
        <v>101.44668377214481</v>
      </c>
      <c r="F981" s="1">
        <f t="shared" ca="1" si="292"/>
        <v>741.57317830350871</v>
      </c>
      <c r="G981" s="1">
        <f t="shared" ca="1" si="293"/>
        <v>876.15637432573806</v>
      </c>
      <c r="H981" s="9">
        <f t="shared" ca="1" si="294"/>
        <v>5</v>
      </c>
      <c r="I981" s="1">
        <f t="shared" ca="1" si="295"/>
        <v>17790</v>
      </c>
      <c r="J981" s="1">
        <f t="shared" ca="1" si="296"/>
        <v>50</v>
      </c>
      <c r="K981" s="9">
        <f t="shared" si="297"/>
        <v>1</v>
      </c>
      <c r="L981" s="9">
        <f t="shared" si="298"/>
        <v>1</v>
      </c>
      <c r="M981" s="2">
        <f t="shared" ca="1" si="299"/>
        <v>57562.802256533163</v>
      </c>
      <c r="N981" s="2">
        <f t="shared" ca="1" si="300"/>
        <v>6158.2715184667222</v>
      </c>
      <c r="O981" s="3">
        <v>3</v>
      </c>
      <c r="P981" s="2">
        <f t="shared" ca="1" si="301"/>
        <v>7233.3368890058118</v>
      </c>
      <c r="Q981" s="2">
        <f t="shared" ca="1" si="302"/>
        <v>101.44668377214481</v>
      </c>
      <c r="R981" s="2">
        <f t="shared" ca="1" si="303"/>
        <v>741.57317830350871</v>
      </c>
      <c r="S981" s="2">
        <f t="shared" ca="1" si="303"/>
        <v>876.15637432573806</v>
      </c>
      <c r="T981" s="3">
        <v>5</v>
      </c>
      <c r="U981" s="2">
        <f t="shared" ca="1" si="304"/>
        <v>24602.160518602999</v>
      </c>
      <c r="V981" s="2">
        <f t="shared" ca="1" si="305"/>
        <v>10.439838626246399</v>
      </c>
      <c r="W981" s="3">
        <v>1</v>
      </c>
      <c r="X981" s="3">
        <v>1</v>
      </c>
    </row>
    <row r="982" spans="1:24" x14ac:dyDescent="0.3">
      <c r="A982" s="1">
        <f t="shared" ca="1" si="287"/>
        <v>61802.777564034535</v>
      </c>
      <c r="B982" s="1">
        <f t="shared" ca="1" si="288"/>
        <v>1351.2024323692117</v>
      </c>
      <c r="C982" s="9">
        <f t="shared" ca="1" si="289"/>
        <v>3</v>
      </c>
      <c r="D982" s="1">
        <f t="shared" ca="1" si="290"/>
        <v>4632.8332371440656</v>
      </c>
      <c r="E982" s="1">
        <f t="shared" ca="1" si="291"/>
        <v>71</v>
      </c>
      <c r="F982" s="1">
        <f t="shared" ca="1" si="292"/>
        <v>922.6179712309721</v>
      </c>
      <c r="G982" s="1">
        <f t="shared" ca="1" si="293"/>
        <v>940.05154329583343</v>
      </c>
      <c r="H982" s="9">
        <f t="shared" ca="1" si="294"/>
        <v>5</v>
      </c>
      <c r="I982" s="1">
        <f t="shared" ca="1" si="295"/>
        <v>17748</v>
      </c>
      <c r="J982" s="1">
        <f t="shared" ca="1" si="296"/>
        <v>139.03838471872095</v>
      </c>
      <c r="K982" s="9">
        <f t="shared" si="297"/>
        <v>1</v>
      </c>
      <c r="L982" s="9">
        <f t="shared" si="298"/>
        <v>1</v>
      </c>
      <c r="M982" s="2">
        <f t="shared" ca="1" si="299"/>
        <v>61802.777564034535</v>
      </c>
      <c r="N982" s="2">
        <f t="shared" ca="1" si="300"/>
        <v>1351.2024323692117</v>
      </c>
      <c r="O982" s="3">
        <v>3</v>
      </c>
      <c r="P982" s="2">
        <f t="shared" ca="1" si="301"/>
        <v>4632.8332371440656</v>
      </c>
      <c r="Q982" s="2">
        <f t="shared" ca="1" si="302"/>
        <v>187.77101131120924</v>
      </c>
      <c r="R982" s="2">
        <f t="shared" ca="1" si="303"/>
        <v>922.6179712309721</v>
      </c>
      <c r="S982" s="2">
        <f t="shared" ca="1" si="303"/>
        <v>940.05154329583343</v>
      </c>
      <c r="T982" s="3">
        <v>5</v>
      </c>
      <c r="U982" s="2">
        <f t="shared" ca="1" si="304"/>
        <v>3344.5514550096705</v>
      </c>
      <c r="V982" s="2">
        <f t="shared" ca="1" si="305"/>
        <v>139.03838471872095</v>
      </c>
      <c r="W982" s="3">
        <v>1</v>
      </c>
      <c r="X982" s="3">
        <v>1</v>
      </c>
    </row>
    <row r="983" spans="1:24" x14ac:dyDescent="0.3">
      <c r="A983" s="1">
        <f t="shared" ca="1" si="287"/>
        <v>61140</v>
      </c>
      <c r="B983" s="1">
        <f t="shared" ca="1" si="288"/>
        <v>3868.2172253585086</v>
      </c>
      <c r="C983" s="9">
        <f t="shared" ca="1" si="289"/>
        <v>3</v>
      </c>
      <c r="D983" s="1">
        <f t="shared" ca="1" si="290"/>
        <v>5997.810991598365</v>
      </c>
      <c r="E983" s="1">
        <f t="shared" ca="1" si="291"/>
        <v>107.55757932952848</v>
      </c>
      <c r="F983" s="1">
        <f t="shared" ca="1" si="292"/>
        <v>837.07981644094184</v>
      </c>
      <c r="G983" s="1">
        <f t="shared" ca="1" si="293"/>
        <v>925.52103881359903</v>
      </c>
      <c r="H983" s="9">
        <f t="shared" ca="1" si="294"/>
        <v>5</v>
      </c>
      <c r="I983" s="1">
        <f t="shared" ca="1" si="295"/>
        <v>10428.924858560098</v>
      </c>
      <c r="J983" s="1">
        <f t="shared" ca="1" si="296"/>
        <v>408.35445298894842</v>
      </c>
      <c r="K983" s="9">
        <f t="shared" si="297"/>
        <v>1</v>
      </c>
      <c r="L983" s="9">
        <f t="shared" si="298"/>
        <v>1</v>
      </c>
      <c r="M983" s="2">
        <f t="shared" ca="1" si="299"/>
        <v>45102.386951607026</v>
      </c>
      <c r="N983" s="2">
        <f t="shared" ca="1" si="300"/>
        <v>3868.2172253585086</v>
      </c>
      <c r="O983" s="3">
        <v>3</v>
      </c>
      <c r="P983" s="2">
        <f t="shared" ca="1" si="301"/>
        <v>5997.810991598365</v>
      </c>
      <c r="Q983" s="2">
        <f t="shared" ca="1" si="302"/>
        <v>107.55757932952848</v>
      </c>
      <c r="R983" s="2">
        <f t="shared" ca="1" si="303"/>
        <v>837.07981644094184</v>
      </c>
      <c r="S983" s="2">
        <f t="shared" ca="1" si="303"/>
        <v>925.52103881359903</v>
      </c>
      <c r="T983" s="3">
        <v>5</v>
      </c>
      <c r="U983" s="2">
        <f t="shared" ca="1" si="304"/>
        <v>10428.924858560098</v>
      </c>
      <c r="V983" s="2">
        <f t="shared" ca="1" si="305"/>
        <v>408.35445298894842</v>
      </c>
      <c r="W983" s="3">
        <v>1</v>
      </c>
      <c r="X983" s="3">
        <v>1</v>
      </c>
    </row>
    <row r="984" spans="1:24" x14ac:dyDescent="0.3">
      <c r="A984" s="1">
        <f t="shared" ca="1" si="287"/>
        <v>47491.738619445277</v>
      </c>
      <c r="B984" s="1">
        <f t="shared" ca="1" si="288"/>
        <v>4091.058643308063</v>
      </c>
      <c r="C984" s="9">
        <f t="shared" ca="1" si="289"/>
        <v>3</v>
      </c>
      <c r="D984" s="1">
        <f t="shared" ca="1" si="290"/>
        <v>4761</v>
      </c>
      <c r="E984" s="1">
        <f t="shared" ca="1" si="291"/>
        <v>145</v>
      </c>
      <c r="F984" s="1">
        <f t="shared" ca="1" si="292"/>
        <v>738.82617265536521</v>
      </c>
      <c r="G984" s="1">
        <f t="shared" ca="1" si="293"/>
        <v>910.23080237779925</v>
      </c>
      <c r="H984" s="9">
        <f t="shared" ca="1" si="294"/>
        <v>5</v>
      </c>
      <c r="I984" s="1">
        <f t="shared" ca="1" si="295"/>
        <v>17452</v>
      </c>
      <c r="J984" s="1">
        <f t="shared" ca="1" si="296"/>
        <v>310.39119787035861</v>
      </c>
      <c r="K984" s="9">
        <f t="shared" si="297"/>
        <v>1</v>
      </c>
      <c r="L984" s="9">
        <f t="shared" si="298"/>
        <v>1</v>
      </c>
      <c r="M984" s="2">
        <f t="shared" ca="1" si="299"/>
        <v>47491.738619445277</v>
      </c>
      <c r="N984" s="2">
        <f t="shared" ca="1" si="300"/>
        <v>4091.058643308063</v>
      </c>
      <c r="O984" s="3">
        <v>3</v>
      </c>
      <c r="P984" s="2">
        <f t="shared" ca="1" si="301"/>
        <v>10299.524083969511</v>
      </c>
      <c r="Q984" s="2">
        <f t="shared" ca="1" si="302"/>
        <v>-20.132909614045857</v>
      </c>
      <c r="R984" s="2">
        <f t="shared" ca="1" si="303"/>
        <v>738.82617265536521</v>
      </c>
      <c r="S984" s="2">
        <f t="shared" ca="1" si="303"/>
        <v>910.23080237779925</v>
      </c>
      <c r="T984" s="3">
        <v>5</v>
      </c>
      <c r="U984" s="2">
        <f t="shared" ca="1" si="304"/>
        <v>4314.9187223017752</v>
      </c>
      <c r="V984" s="2">
        <f t="shared" ca="1" si="305"/>
        <v>310.39119787035861</v>
      </c>
      <c r="W984" s="3">
        <v>1</v>
      </c>
      <c r="X984" s="3">
        <v>1</v>
      </c>
    </row>
    <row r="985" spans="1:24" x14ac:dyDescent="0.3">
      <c r="A985" s="1">
        <f t="shared" ca="1" si="287"/>
        <v>63527.580098856932</v>
      </c>
      <c r="B985" s="1">
        <f t="shared" ca="1" si="288"/>
        <v>3027.2157121926502</v>
      </c>
      <c r="C985" s="9">
        <f t="shared" ca="1" si="289"/>
        <v>3</v>
      </c>
      <c r="D985" s="1">
        <f t="shared" ca="1" si="290"/>
        <v>4138</v>
      </c>
      <c r="E985" s="1">
        <f t="shared" ca="1" si="291"/>
        <v>87.480907156098297</v>
      </c>
      <c r="F985" s="1">
        <f t="shared" ca="1" si="292"/>
        <v>865.15757048405453</v>
      </c>
      <c r="G985" s="1">
        <f t="shared" ca="1" si="293"/>
        <v>820</v>
      </c>
      <c r="H985" s="9">
        <f t="shared" ca="1" si="294"/>
        <v>5</v>
      </c>
      <c r="I985" s="1">
        <f t="shared" ca="1" si="295"/>
        <v>11503.769765861789</v>
      </c>
      <c r="J985" s="1">
        <f t="shared" ca="1" si="296"/>
        <v>78.972268547426864</v>
      </c>
      <c r="K985" s="9">
        <f t="shared" si="297"/>
        <v>1</v>
      </c>
      <c r="L985" s="9">
        <f t="shared" si="298"/>
        <v>1</v>
      </c>
      <c r="M985" s="2">
        <f t="shared" ca="1" si="299"/>
        <v>63527.580098856932</v>
      </c>
      <c r="N985" s="2">
        <f t="shared" ca="1" si="300"/>
        <v>3027.2157121926502</v>
      </c>
      <c r="O985" s="3">
        <v>3</v>
      </c>
      <c r="P985" s="2">
        <f t="shared" ca="1" si="301"/>
        <v>10587.110897565675</v>
      </c>
      <c r="Q985" s="2">
        <f t="shared" ca="1" si="302"/>
        <v>87.480907156098297</v>
      </c>
      <c r="R985" s="2">
        <f t="shared" ca="1" si="303"/>
        <v>865.15757048405453</v>
      </c>
      <c r="S985" s="2">
        <f t="shared" ca="1" si="303"/>
        <v>1085.4611860429982</v>
      </c>
      <c r="T985" s="3">
        <v>5</v>
      </c>
      <c r="U985" s="2">
        <f t="shared" ca="1" si="304"/>
        <v>11503.769765861789</v>
      </c>
      <c r="V985" s="2">
        <f t="shared" ca="1" si="305"/>
        <v>78.972268547426864</v>
      </c>
      <c r="W985" s="3">
        <v>1</v>
      </c>
      <c r="X985" s="3">
        <v>1</v>
      </c>
    </row>
    <row r="986" spans="1:24" x14ac:dyDescent="0.3">
      <c r="A986" s="1">
        <f t="shared" ca="1" si="287"/>
        <v>56740.324712336682</v>
      </c>
      <c r="B986" s="1">
        <f t="shared" ca="1" si="288"/>
        <v>1639</v>
      </c>
      <c r="C986" s="9">
        <f t="shared" ca="1" si="289"/>
        <v>3</v>
      </c>
      <c r="D986" s="1">
        <f t="shared" ca="1" si="290"/>
        <v>5155.0649782153587</v>
      </c>
      <c r="E986" s="1">
        <f t="shared" ca="1" si="291"/>
        <v>125</v>
      </c>
      <c r="F986" s="1">
        <f t="shared" ca="1" si="292"/>
        <v>932.17946841548542</v>
      </c>
      <c r="G986" s="1">
        <f t="shared" ca="1" si="293"/>
        <v>1021.9238527709809</v>
      </c>
      <c r="H986" s="9">
        <f t="shared" ca="1" si="294"/>
        <v>5</v>
      </c>
      <c r="I986" s="1">
        <f t="shared" ca="1" si="295"/>
        <v>5379.5333898680192</v>
      </c>
      <c r="J986" s="1">
        <f t="shared" ca="1" si="296"/>
        <v>256.58768352435413</v>
      </c>
      <c r="K986" s="9">
        <f t="shared" si="297"/>
        <v>1</v>
      </c>
      <c r="L986" s="9">
        <f t="shared" si="298"/>
        <v>1</v>
      </c>
      <c r="M986" s="2">
        <f t="shared" ca="1" si="299"/>
        <v>56740.324712336682</v>
      </c>
      <c r="N986" s="2">
        <f t="shared" ca="1" si="300"/>
        <v>-1776.1813652144383</v>
      </c>
      <c r="O986" s="3">
        <v>3</v>
      </c>
      <c r="P986" s="2">
        <f t="shared" ca="1" si="301"/>
        <v>5155.0649782153587</v>
      </c>
      <c r="Q986" s="2">
        <f t="shared" ca="1" si="302"/>
        <v>-38.417639267499084</v>
      </c>
      <c r="R986" s="2">
        <f t="shared" ca="1" si="303"/>
        <v>932.17946841548542</v>
      </c>
      <c r="S986" s="2">
        <f t="shared" ca="1" si="303"/>
        <v>1021.9238527709809</v>
      </c>
      <c r="T986" s="3">
        <v>5</v>
      </c>
      <c r="U986" s="2">
        <f t="shared" ca="1" si="304"/>
        <v>5379.5333898680192</v>
      </c>
      <c r="V986" s="2">
        <f t="shared" ca="1" si="305"/>
        <v>256.58768352435413</v>
      </c>
      <c r="W986" s="3">
        <v>1</v>
      </c>
      <c r="X986" s="3">
        <v>1</v>
      </c>
    </row>
    <row r="987" spans="1:24" x14ac:dyDescent="0.3">
      <c r="A987" s="1">
        <f t="shared" ca="1" si="287"/>
        <v>56739</v>
      </c>
      <c r="B987" s="1">
        <f t="shared" ca="1" si="288"/>
        <v>1047.1884328519623</v>
      </c>
      <c r="C987" s="9">
        <f t="shared" ca="1" si="289"/>
        <v>3</v>
      </c>
      <c r="D987" s="1">
        <f t="shared" ca="1" si="290"/>
        <v>4536.5340841555881</v>
      </c>
      <c r="E987" s="1">
        <f t="shared" ca="1" si="291"/>
        <v>45</v>
      </c>
      <c r="F987" s="1">
        <f t="shared" ca="1" si="292"/>
        <v>1000.019116093329</v>
      </c>
      <c r="G987" s="1">
        <f t="shared" ca="1" si="293"/>
        <v>863</v>
      </c>
      <c r="H987" s="9">
        <f t="shared" ca="1" si="294"/>
        <v>5</v>
      </c>
      <c r="I987" s="1">
        <f t="shared" ca="1" si="295"/>
        <v>12499.852251526421</v>
      </c>
      <c r="J987" s="1">
        <f t="shared" ca="1" si="296"/>
        <v>371.708727424156</v>
      </c>
      <c r="K987" s="9">
        <f t="shared" si="297"/>
        <v>1</v>
      </c>
      <c r="L987" s="9">
        <f t="shared" si="298"/>
        <v>1</v>
      </c>
      <c r="M987" s="2">
        <f t="shared" ca="1" si="299"/>
        <v>73292.591971100774</v>
      </c>
      <c r="N987" s="2">
        <f t="shared" ca="1" si="300"/>
        <v>1047.1884328519623</v>
      </c>
      <c r="O987" s="3">
        <v>3</v>
      </c>
      <c r="P987" s="2">
        <f t="shared" ca="1" si="301"/>
        <v>4536.5340841555881</v>
      </c>
      <c r="Q987" s="2">
        <f t="shared" ca="1" si="302"/>
        <v>225.62330430092919</v>
      </c>
      <c r="R987" s="2">
        <f t="shared" ca="1" si="303"/>
        <v>1000.019116093329</v>
      </c>
      <c r="S987" s="2">
        <f t="shared" ca="1" si="303"/>
        <v>637.75956980295996</v>
      </c>
      <c r="T987" s="3">
        <v>5</v>
      </c>
      <c r="U987" s="2">
        <f t="shared" ca="1" si="304"/>
        <v>12499.852251526421</v>
      </c>
      <c r="V987" s="2">
        <f t="shared" ca="1" si="305"/>
        <v>371.708727424156</v>
      </c>
      <c r="W987" s="3">
        <v>1</v>
      </c>
      <c r="X987" s="3">
        <v>1</v>
      </c>
    </row>
    <row r="988" spans="1:24" x14ac:dyDescent="0.3">
      <c r="A988" s="1">
        <f t="shared" ca="1" si="287"/>
        <v>54059.415677103105</v>
      </c>
      <c r="B988" s="1">
        <f t="shared" ca="1" si="288"/>
        <v>2303</v>
      </c>
      <c r="C988" s="9">
        <f t="shared" ca="1" si="289"/>
        <v>3</v>
      </c>
      <c r="D988" s="1">
        <f t="shared" ca="1" si="290"/>
        <v>9482.6171693705255</v>
      </c>
      <c r="E988" s="1">
        <f t="shared" ca="1" si="291"/>
        <v>51.388369555093888</v>
      </c>
      <c r="F988" s="1">
        <f t="shared" ca="1" si="292"/>
        <v>841</v>
      </c>
      <c r="G988" s="1">
        <f t="shared" ca="1" si="293"/>
        <v>975.80828571464394</v>
      </c>
      <c r="H988" s="9">
        <f t="shared" ca="1" si="294"/>
        <v>5</v>
      </c>
      <c r="I988" s="1">
        <f t="shared" ca="1" si="295"/>
        <v>11030.429419694849</v>
      </c>
      <c r="J988" s="1">
        <f t="shared" ca="1" si="296"/>
        <v>57.150246295577574</v>
      </c>
      <c r="K988" s="9">
        <f t="shared" si="297"/>
        <v>1</v>
      </c>
      <c r="L988" s="9">
        <f t="shared" si="298"/>
        <v>1</v>
      </c>
      <c r="M988" s="2">
        <f t="shared" ca="1" si="299"/>
        <v>54059.415677103105</v>
      </c>
      <c r="N988" s="2">
        <f t="shared" ca="1" si="300"/>
        <v>7489.0782180776405</v>
      </c>
      <c r="O988" s="3">
        <v>3</v>
      </c>
      <c r="P988" s="2">
        <f t="shared" ca="1" si="301"/>
        <v>9482.6171693705255</v>
      </c>
      <c r="Q988" s="2">
        <f t="shared" ca="1" si="302"/>
        <v>51.388369555093888</v>
      </c>
      <c r="R988" s="2">
        <f t="shared" ca="1" si="303"/>
        <v>659.25219086064931</v>
      </c>
      <c r="S988" s="2">
        <f t="shared" ca="1" si="303"/>
        <v>975.80828571464394</v>
      </c>
      <c r="T988" s="3">
        <v>5</v>
      </c>
      <c r="U988" s="2">
        <f t="shared" ca="1" si="304"/>
        <v>11030.429419694849</v>
      </c>
      <c r="V988" s="2">
        <f t="shared" ca="1" si="305"/>
        <v>57.150246295577574</v>
      </c>
      <c r="W988" s="3">
        <v>1</v>
      </c>
      <c r="X988" s="3">
        <v>1</v>
      </c>
    </row>
    <row r="989" spans="1:24" x14ac:dyDescent="0.3">
      <c r="A989" s="1">
        <f t="shared" ca="1" si="287"/>
        <v>67295</v>
      </c>
      <c r="B989" s="1">
        <f t="shared" ca="1" si="288"/>
        <v>4143.5897332093818</v>
      </c>
      <c r="C989" s="9">
        <f t="shared" ca="1" si="289"/>
        <v>3</v>
      </c>
      <c r="D989" s="1">
        <f t="shared" ca="1" si="290"/>
        <v>5582</v>
      </c>
      <c r="E989" s="1">
        <f t="shared" ca="1" si="291"/>
        <v>1.0967971075603202</v>
      </c>
      <c r="F989" s="1">
        <f t="shared" ca="1" si="292"/>
        <v>790.9740926313242</v>
      </c>
      <c r="G989" s="1">
        <f t="shared" ca="1" si="293"/>
        <v>956.60913733672533</v>
      </c>
      <c r="H989" s="9">
        <f t="shared" ca="1" si="294"/>
        <v>5</v>
      </c>
      <c r="I989" s="1">
        <f t="shared" ca="1" si="295"/>
        <v>7244.9471047034676</v>
      </c>
      <c r="J989" s="1">
        <f t="shared" ca="1" si="296"/>
        <v>138.33071076216444</v>
      </c>
      <c r="K989" s="9">
        <f t="shared" si="297"/>
        <v>1</v>
      </c>
      <c r="L989" s="9">
        <f t="shared" si="298"/>
        <v>1</v>
      </c>
      <c r="M989" s="2">
        <f t="shared" ca="1" si="299"/>
        <v>80568.549165724864</v>
      </c>
      <c r="N989" s="2">
        <f t="shared" ca="1" si="300"/>
        <v>4143.5897332093818</v>
      </c>
      <c r="O989" s="3">
        <v>3</v>
      </c>
      <c r="P989" s="2">
        <f t="shared" ca="1" si="301"/>
        <v>459.03133442621674</v>
      </c>
      <c r="Q989" s="2">
        <f t="shared" ca="1" si="302"/>
        <v>1.0967971075603202</v>
      </c>
      <c r="R989" s="2">
        <f t="shared" ca="1" si="303"/>
        <v>790.9740926313242</v>
      </c>
      <c r="S989" s="2">
        <f t="shared" ca="1" si="303"/>
        <v>956.60913733672533</v>
      </c>
      <c r="T989" s="3">
        <v>5</v>
      </c>
      <c r="U989" s="2">
        <f t="shared" ca="1" si="304"/>
        <v>7244.9471047034676</v>
      </c>
      <c r="V989" s="2">
        <f t="shared" ca="1" si="305"/>
        <v>138.33071076216444</v>
      </c>
      <c r="W989" s="3">
        <v>1</v>
      </c>
      <c r="X989" s="3">
        <v>1</v>
      </c>
    </row>
    <row r="990" spans="1:24" x14ac:dyDescent="0.3">
      <c r="A990" s="1">
        <f t="shared" ca="1" si="287"/>
        <v>61179.166332201363</v>
      </c>
      <c r="B990" s="1">
        <f t="shared" ca="1" si="288"/>
        <v>3948.9865645598911</v>
      </c>
      <c r="C990" s="9">
        <f t="shared" ca="1" si="289"/>
        <v>3</v>
      </c>
      <c r="D990" s="1">
        <f t="shared" ca="1" si="290"/>
        <v>5762.3557358769813</v>
      </c>
      <c r="E990" s="1">
        <f t="shared" ca="1" si="291"/>
        <v>170.48623965401663</v>
      </c>
      <c r="F990" s="1">
        <f t="shared" ca="1" si="292"/>
        <v>1066.2071966846804</v>
      </c>
      <c r="G990" s="1">
        <f t="shared" ca="1" si="293"/>
        <v>720.55011595081282</v>
      </c>
      <c r="H990" s="9">
        <f t="shared" ca="1" si="294"/>
        <v>5</v>
      </c>
      <c r="I990" s="1">
        <f t="shared" ca="1" si="295"/>
        <v>6148.6024426604436</v>
      </c>
      <c r="J990" s="1">
        <f t="shared" ca="1" si="296"/>
        <v>392</v>
      </c>
      <c r="K990" s="9">
        <f t="shared" si="297"/>
        <v>1</v>
      </c>
      <c r="L990" s="9">
        <f t="shared" si="298"/>
        <v>1</v>
      </c>
      <c r="M990" s="2">
        <f t="shared" ca="1" si="299"/>
        <v>61179.166332201363</v>
      </c>
      <c r="N990" s="2">
        <f t="shared" ca="1" si="300"/>
        <v>3948.9865645598911</v>
      </c>
      <c r="O990" s="3">
        <v>3</v>
      </c>
      <c r="P990" s="2">
        <f t="shared" ca="1" si="301"/>
        <v>5762.3557358769813</v>
      </c>
      <c r="Q990" s="2">
        <f t="shared" ca="1" si="302"/>
        <v>170.48623965401663</v>
      </c>
      <c r="R990" s="2">
        <f t="shared" ca="1" si="303"/>
        <v>1066.2071966846804</v>
      </c>
      <c r="S990" s="2">
        <f t="shared" ca="1" si="303"/>
        <v>720.55011595081282</v>
      </c>
      <c r="T990" s="3">
        <v>5</v>
      </c>
      <c r="U990" s="2">
        <f t="shared" ca="1" si="304"/>
        <v>6148.6024426604436</v>
      </c>
      <c r="V990" s="2">
        <f t="shared" ca="1" si="305"/>
        <v>526.58978923164636</v>
      </c>
      <c r="W990" s="3">
        <v>1</v>
      </c>
      <c r="X990" s="3">
        <v>1</v>
      </c>
    </row>
    <row r="991" spans="1:24" x14ac:dyDescent="0.3">
      <c r="A991" s="1">
        <f t="shared" ca="1" si="287"/>
        <v>52916.168790827083</v>
      </c>
      <c r="B991" s="1">
        <f t="shared" ca="1" si="288"/>
        <v>3366.9903322239679</v>
      </c>
      <c r="C991" s="9">
        <f t="shared" ca="1" si="289"/>
        <v>3</v>
      </c>
      <c r="D991" s="1">
        <f t="shared" ca="1" si="290"/>
        <v>8295</v>
      </c>
      <c r="E991" s="1">
        <f t="shared" ca="1" si="291"/>
        <v>151.87836191369374</v>
      </c>
      <c r="F991" s="1">
        <f t="shared" ca="1" si="292"/>
        <v>830.08062404851853</v>
      </c>
      <c r="G991" s="1">
        <f t="shared" ca="1" si="293"/>
        <v>1026.3533936632728</v>
      </c>
      <c r="H991" s="9">
        <f t="shared" ca="1" si="294"/>
        <v>5</v>
      </c>
      <c r="I991" s="1">
        <f t="shared" ca="1" si="295"/>
        <v>9739.8907656809388</v>
      </c>
      <c r="J991" s="1">
        <f t="shared" ca="1" si="296"/>
        <v>487.50126906896878</v>
      </c>
      <c r="K991" s="9">
        <f t="shared" si="297"/>
        <v>1</v>
      </c>
      <c r="L991" s="9">
        <f t="shared" si="298"/>
        <v>1</v>
      </c>
      <c r="M991" s="2">
        <f t="shared" ca="1" si="299"/>
        <v>52916.168790827083</v>
      </c>
      <c r="N991" s="2">
        <f t="shared" ca="1" si="300"/>
        <v>3366.9903322239679</v>
      </c>
      <c r="O991" s="3">
        <v>3</v>
      </c>
      <c r="P991" s="2">
        <f t="shared" ca="1" si="301"/>
        <v>-2199.4031940969126</v>
      </c>
      <c r="Q991" s="2">
        <f t="shared" ca="1" si="302"/>
        <v>151.87836191369374</v>
      </c>
      <c r="R991" s="2">
        <f t="shared" ca="1" si="303"/>
        <v>830.08062404851853</v>
      </c>
      <c r="S991" s="2">
        <f t="shared" ca="1" si="303"/>
        <v>1026.3533936632728</v>
      </c>
      <c r="T991" s="3">
        <v>5</v>
      </c>
      <c r="U991" s="2">
        <f t="shared" ca="1" si="304"/>
        <v>9739.8907656809388</v>
      </c>
      <c r="V991" s="2">
        <f t="shared" ca="1" si="305"/>
        <v>487.50126906896878</v>
      </c>
      <c r="W991" s="3">
        <v>1</v>
      </c>
      <c r="X991" s="3">
        <v>1</v>
      </c>
    </row>
    <row r="992" spans="1:24" x14ac:dyDescent="0.3">
      <c r="A992" s="1">
        <f t="shared" ca="1" si="287"/>
        <v>64531.875445674894</v>
      </c>
      <c r="B992" s="1">
        <f t="shared" ca="1" si="288"/>
        <v>3005.9852543646116</v>
      </c>
      <c r="C992" s="9">
        <f t="shared" ca="1" si="289"/>
        <v>3</v>
      </c>
      <c r="D992" s="1">
        <f t="shared" ca="1" si="290"/>
        <v>7929.0354030477829</v>
      </c>
      <c r="E992" s="1">
        <f t="shared" ca="1" si="291"/>
        <v>108</v>
      </c>
      <c r="F992" s="1">
        <f t="shared" ca="1" si="292"/>
        <v>788</v>
      </c>
      <c r="G992" s="1">
        <f t="shared" ca="1" si="293"/>
        <v>944.42208263251428</v>
      </c>
      <c r="H992" s="9">
        <f t="shared" ca="1" si="294"/>
        <v>5</v>
      </c>
      <c r="I992" s="1">
        <f t="shared" ca="1" si="295"/>
        <v>14515.491919857612</v>
      </c>
      <c r="J992" s="1">
        <f t="shared" ca="1" si="296"/>
        <v>149.98147861701909</v>
      </c>
      <c r="K992" s="9">
        <f t="shared" si="297"/>
        <v>1</v>
      </c>
      <c r="L992" s="9">
        <f t="shared" si="298"/>
        <v>1</v>
      </c>
      <c r="M992" s="2">
        <f t="shared" ca="1" si="299"/>
        <v>64531.875445674894</v>
      </c>
      <c r="N992" s="2">
        <f t="shared" ca="1" si="300"/>
        <v>3005.9852543646116</v>
      </c>
      <c r="O992" s="3">
        <v>3</v>
      </c>
      <c r="P992" s="2">
        <f t="shared" ca="1" si="301"/>
        <v>7929.0354030477829</v>
      </c>
      <c r="Q992" s="2">
        <f t="shared" ca="1" si="302"/>
        <v>-41.856165198448991</v>
      </c>
      <c r="R992" s="2">
        <f t="shared" ca="1" si="303"/>
        <v>1128.9837897700388</v>
      </c>
      <c r="S992" s="2">
        <f t="shared" ca="1" si="303"/>
        <v>944.42208263251428</v>
      </c>
      <c r="T992" s="3">
        <v>5</v>
      </c>
      <c r="U992" s="2">
        <f t="shared" ca="1" si="304"/>
        <v>14515.491919857612</v>
      </c>
      <c r="V992" s="2">
        <f t="shared" ca="1" si="305"/>
        <v>149.98147861701909</v>
      </c>
      <c r="W992" s="3">
        <v>1</v>
      </c>
      <c r="X992" s="3">
        <v>1</v>
      </c>
    </row>
    <row r="993" spans="1:24" x14ac:dyDescent="0.3">
      <c r="A993" s="1">
        <f t="shared" ca="1" si="287"/>
        <v>63537</v>
      </c>
      <c r="B993" s="1">
        <f t="shared" ca="1" si="288"/>
        <v>4162.0121927854379</v>
      </c>
      <c r="C993" s="9">
        <f t="shared" ca="1" si="289"/>
        <v>3</v>
      </c>
      <c r="D993" s="1">
        <f t="shared" ca="1" si="290"/>
        <v>8822.4057189469859</v>
      </c>
      <c r="E993" s="1">
        <f t="shared" ca="1" si="291"/>
        <v>68.593351086836194</v>
      </c>
      <c r="F993" s="1">
        <f t="shared" ca="1" si="292"/>
        <v>938</v>
      </c>
      <c r="G993" s="1">
        <f t="shared" ca="1" si="293"/>
        <v>928.66225079878359</v>
      </c>
      <c r="H993" s="9">
        <f t="shared" ca="1" si="294"/>
        <v>5</v>
      </c>
      <c r="I993" s="1">
        <f t="shared" ca="1" si="295"/>
        <v>14092</v>
      </c>
      <c r="J993" s="1">
        <f t="shared" ca="1" si="296"/>
        <v>302.36145237447084</v>
      </c>
      <c r="K993" s="9">
        <f t="shared" si="297"/>
        <v>1</v>
      </c>
      <c r="L993" s="9">
        <f t="shared" si="298"/>
        <v>1</v>
      </c>
      <c r="M993" s="2">
        <f t="shared" ca="1" si="299"/>
        <v>36365.289629980878</v>
      </c>
      <c r="N993" s="2">
        <f t="shared" ca="1" si="300"/>
        <v>4162.0121927854379</v>
      </c>
      <c r="O993" s="3">
        <v>3</v>
      </c>
      <c r="P993" s="2">
        <f t="shared" ca="1" si="301"/>
        <v>8822.4057189469859</v>
      </c>
      <c r="Q993" s="2">
        <f t="shared" ca="1" si="302"/>
        <v>68.593351086836194</v>
      </c>
      <c r="R993" s="2">
        <f t="shared" ca="1" si="303"/>
        <v>1197.8240497594411</v>
      </c>
      <c r="S993" s="2">
        <f t="shared" ca="1" si="303"/>
        <v>928.66225079878359</v>
      </c>
      <c r="T993" s="3">
        <v>5</v>
      </c>
      <c r="U993" s="2">
        <f t="shared" ca="1" si="304"/>
        <v>20998.115852792951</v>
      </c>
      <c r="V993" s="2">
        <f t="shared" ca="1" si="305"/>
        <v>302.36145237447084</v>
      </c>
      <c r="W993" s="3">
        <v>1</v>
      </c>
      <c r="X993" s="3">
        <v>1</v>
      </c>
    </row>
    <row r="994" spans="1:24" x14ac:dyDescent="0.3">
      <c r="A994" s="1">
        <f t="shared" ca="1" si="287"/>
        <v>64606</v>
      </c>
      <c r="B994" s="1">
        <f t="shared" ca="1" si="288"/>
        <v>3430.4454789615738</v>
      </c>
      <c r="C994" s="9">
        <f t="shared" ca="1" si="289"/>
        <v>3</v>
      </c>
      <c r="D994" s="1">
        <f t="shared" ca="1" si="290"/>
        <v>8337.5916061167973</v>
      </c>
      <c r="E994" s="1">
        <f t="shared" ca="1" si="291"/>
        <v>50.221685258539232</v>
      </c>
      <c r="F994" s="1">
        <f t="shared" ca="1" si="292"/>
        <v>805.56555658151672</v>
      </c>
      <c r="G994" s="1">
        <f t="shared" ca="1" si="293"/>
        <v>980.78885961262199</v>
      </c>
      <c r="H994" s="9">
        <f t="shared" ca="1" si="294"/>
        <v>5</v>
      </c>
      <c r="I994" s="1">
        <f t="shared" ca="1" si="295"/>
        <v>16320</v>
      </c>
      <c r="J994" s="1">
        <f t="shared" ca="1" si="296"/>
        <v>175.10424551033122</v>
      </c>
      <c r="K994" s="9">
        <f t="shared" si="297"/>
        <v>1</v>
      </c>
      <c r="L994" s="9">
        <f t="shared" si="298"/>
        <v>1</v>
      </c>
      <c r="M994" s="2">
        <f t="shared" ca="1" si="299"/>
        <v>40844.33848395331</v>
      </c>
      <c r="N994" s="2">
        <f t="shared" ca="1" si="300"/>
        <v>3430.4454789615738</v>
      </c>
      <c r="O994" s="3">
        <v>3</v>
      </c>
      <c r="P994" s="2">
        <f t="shared" ca="1" si="301"/>
        <v>8337.5916061167973</v>
      </c>
      <c r="Q994" s="2">
        <f t="shared" ca="1" si="302"/>
        <v>50.221685258539232</v>
      </c>
      <c r="R994" s="2">
        <f t="shared" ca="1" si="303"/>
        <v>805.56555658151672</v>
      </c>
      <c r="S994" s="2">
        <f t="shared" ca="1" si="303"/>
        <v>980.78885961262199</v>
      </c>
      <c r="T994" s="3">
        <v>5</v>
      </c>
      <c r="U994" s="2">
        <f t="shared" ca="1" si="304"/>
        <v>-4399.7571443305314</v>
      </c>
      <c r="V994" s="2">
        <f t="shared" ca="1" si="305"/>
        <v>175.10424551033122</v>
      </c>
      <c r="W994" s="3">
        <v>1</v>
      </c>
      <c r="X994" s="3">
        <v>1</v>
      </c>
    </row>
    <row r="995" spans="1:24" x14ac:dyDescent="0.3">
      <c r="A995" s="1">
        <f t="shared" ca="1" si="287"/>
        <v>58212.69152205799</v>
      </c>
      <c r="B995" s="1">
        <f t="shared" ca="1" si="288"/>
        <v>3636.0621618455821</v>
      </c>
      <c r="C995" s="9">
        <f t="shared" ca="1" si="289"/>
        <v>3</v>
      </c>
      <c r="D995" s="1">
        <f t="shared" ca="1" si="290"/>
        <v>5576.8204333398853</v>
      </c>
      <c r="E995" s="1">
        <f t="shared" ca="1" si="291"/>
        <v>118</v>
      </c>
      <c r="F995" s="1">
        <f t="shared" ca="1" si="292"/>
        <v>998.92264683928397</v>
      </c>
      <c r="G995" s="1">
        <f t="shared" ca="1" si="293"/>
        <v>980.05585619914166</v>
      </c>
      <c r="H995" s="9">
        <f t="shared" ca="1" si="294"/>
        <v>5</v>
      </c>
      <c r="I995" s="1">
        <f t="shared" ca="1" si="295"/>
        <v>11675.208171944449</v>
      </c>
      <c r="J995" s="1">
        <f t="shared" ca="1" si="296"/>
        <v>270.9014786241537</v>
      </c>
      <c r="K995" s="9">
        <f t="shared" si="297"/>
        <v>1</v>
      </c>
      <c r="L995" s="9">
        <f t="shared" si="298"/>
        <v>1</v>
      </c>
      <c r="M995" s="2">
        <f t="shared" ca="1" si="299"/>
        <v>58212.69152205799</v>
      </c>
      <c r="N995" s="2">
        <f t="shared" ca="1" si="300"/>
        <v>3636.0621618455821</v>
      </c>
      <c r="O995" s="3">
        <v>3</v>
      </c>
      <c r="P995" s="2">
        <f t="shared" ca="1" si="301"/>
        <v>5576.8204333398853</v>
      </c>
      <c r="Q995" s="2">
        <f t="shared" ca="1" si="302"/>
        <v>-70.980105111175533</v>
      </c>
      <c r="R995" s="2">
        <f t="shared" ca="1" si="303"/>
        <v>998.92264683928397</v>
      </c>
      <c r="S995" s="2">
        <f t="shared" ca="1" si="303"/>
        <v>980.05585619914166</v>
      </c>
      <c r="T995" s="3">
        <v>5</v>
      </c>
      <c r="U995" s="2">
        <f t="shared" ca="1" si="304"/>
        <v>11675.208171944449</v>
      </c>
      <c r="V995" s="2">
        <f t="shared" ca="1" si="305"/>
        <v>270.9014786241537</v>
      </c>
      <c r="W995" s="3">
        <v>1</v>
      </c>
      <c r="X995" s="3">
        <v>1</v>
      </c>
    </row>
    <row r="996" spans="1:24" x14ac:dyDescent="0.3">
      <c r="A996" s="1">
        <f t="shared" ca="1" si="287"/>
        <v>52628.096254859782</v>
      </c>
      <c r="B996" s="1">
        <f t="shared" ca="1" si="288"/>
        <v>547.26104715744327</v>
      </c>
      <c r="C996" s="9">
        <f t="shared" ca="1" si="289"/>
        <v>3</v>
      </c>
      <c r="D996" s="1">
        <f t="shared" ca="1" si="290"/>
        <v>8366</v>
      </c>
      <c r="E996" s="1">
        <f t="shared" ca="1" si="291"/>
        <v>106</v>
      </c>
      <c r="F996" s="1">
        <f t="shared" ca="1" si="292"/>
        <v>958</v>
      </c>
      <c r="G996" s="1">
        <f t="shared" ca="1" si="293"/>
        <v>883</v>
      </c>
      <c r="H996" s="9">
        <f t="shared" ca="1" si="294"/>
        <v>5</v>
      </c>
      <c r="I996" s="1">
        <f t="shared" ca="1" si="295"/>
        <v>5888</v>
      </c>
      <c r="J996" s="1">
        <f t="shared" ca="1" si="296"/>
        <v>439</v>
      </c>
      <c r="K996" s="9">
        <f t="shared" si="297"/>
        <v>1</v>
      </c>
      <c r="L996" s="9">
        <f t="shared" si="298"/>
        <v>1</v>
      </c>
      <c r="M996" s="2">
        <f t="shared" ca="1" si="299"/>
        <v>52628.096254859782</v>
      </c>
      <c r="N996" s="2">
        <f t="shared" ca="1" si="300"/>
        <v>547.26104715744327</v>
      </c>
      <c r="O996" s="3">
        <v>3</v>
      </c>
      <c r="P996" s="2">
        <f t="shared" ca="1" si="301"/>
        <v>40.281116071038923</v>
      </c>
      <c r="Q996" s="2">
        <f t="shared" ca="1" si="302"/>
        <v>231.14577323234272</v>
      </c>
      <c r="R996" s="2">
        <f t="shared" ca="1" si="303"/>
        <v>504.06194923647217</v>
      </c>
      <c r="S996" s="2">
        <f t="shared" ca="1" si="303"/>
        <v>686.30059472626976</v>
      </c>
      <c r="T996" s="3">
        <v>5</v>
      </c>
      <c r="U996" s="2">
        <f t="shared" ca="1" si="304"/>
        <v>4141.1501666879012</v>
      </c>
      <c r="V996" s="2">
        <f t="shared" ca="1" si="305"/>
        <v>548.49926233047699</v>
      </c>
      <c r="W996" s="3">
        <v>1</v>
      </c>
      <c r="X996" s="3">
        <v>1</v>
      </c>
    </row>
    <row r="997" spans="1:24" x14ac:dyDescent="0.3">
      <c r="A997" s="1">
        <f t="shared" ca="1" si="287"/>
        <v>56898</v>
      </c>
      <c r="B997" s="1">
        <f t="shared" ca="1" si="288"/>
        <v>4566</v>
      </c>
      <c r="C997" s="9">
        <f t="shared" ca="1" si="289"/>
        <v>3</v>
      </c>
      <c r="D997" s="1">
        <f t="shared" ca="1" si="290"/>
        <v>5021</v>
      </c>
      <c r="E997" s="1">
        <f t="shared" ca="1" si="291"/>
        <v>109</v>
      </c>
      <c r="F997" s="1">
        <f t="shared" ca="1" si="292"/>
        <v>839.38931142415834</v>
      </c>
      <c r="G997" s="1">
        <f t="shared" ca="1" si="293"/>
        <v>785</v>
      </c>
      <c r="H997" s="9">
        <f t="shared" ca="1" si="294"/>
        <v>5</v>
      </c>
      <c r="I997" s="1">
        <f t="shared" ca="1" si="295"/>
        <v>19462.857210841292</v>
      </c>
      <c r="J997" s="1">
        <f t="shared" ca="1" si="296"/>
        <v>366.82455987516556</v>
      </c>
      <c r="K997" s="9">
        <f t="shared" si="297"/>
        <v>1</v>
      </c>
      <c r="L997" s="9">
        <f t="shared" si="298"/>
        <v>1</v>
      </c>
      <c r="M997" s="2">
        <f t="shared" ca="1" si="299"/>
        <v>79054.191497680906</v>
      </c>
      <c r="N997" s="2">
        <f t="shared" ca="1" si="300"/>
        <v>-3654.4719389647953</v>
      </c>
      <c r="O997" s="3">
        <v>3</v>
      </c>
      <c r="P997" s="2">
        <f t="shared" ca="1" si="301"/>
        <v>1326.8831438229381</v>
      </c>
      <c r="Q997" s="2">
        <f t="shared" ca="1" si="302"/>
        <v>212.27380964637263</v>
      </c>
      <c r="R997" s="2">
        <f t="shared" ca="1" si="303"/>
        <v>839.38931142415834</v>
      </c>
      <c r="S997" s="2">
        <f t="shared" ca="1" si="303"/>
        <v>1238.0889562363495</v>
      </c>
      <c r="T997" s="3">
        <v>5</v>
      </c>
      <c r="U997" s="2">
        <f t="shared" ca="1" si="304"/>
        <v>19462.857210841292</v>
      </c>
      <c r="V997" s="2">
        <f t="shared" ca="1" si="305"/>
        <v>366.82455987516556</v>
      </c>
      <c r="W997" s="3">
        <v>1</v>
      </c>
      <c r="X997" s="3">
        <v>1</v>
      </c>
    </row>
    <row r="998" spans="1:24" x14ac:dyDescent="0.3">
      <c r="A998" s="1">
        <f t="shared" ca="1" si="287"/>
        <v>68071.469170296812</v>
      </c>
      <c r="B998" s="1">
        <f t="shared" ca="1" si="288"/>
        <v>4030.4978489280502</v>
      </c>
      <c r="C998" s="9">
        <f t="shared" ca="1" si="289"/>
        <v>3</v>
      </c>
      <c r="D998" s="1">
        <f t="shared" ca="1" si="290"/>
        <v>4841</v>
      </c>
      <c r="E998" s="1">
        <f t="shared" ca="1" si="291"/>
        <v>99.838636330685318</v>
      </c>
      <c r="F998" s="1">
        <f t="shared" ca="1" si="292"/>
        <v>988.87512338985812</v>
      </c>
      <c r="G998" s="1">
        <f t="shared" ca="1" si="293"/>
        <v>820.58108326704587</v>
      </c>
      <c r="H998" s="9">
        <f t="shared" ca="1" si="294"/>
        <v>5</v>
      </c>
      <c r="I998" s="1">
        <f t="shared" ca="1" si="295"/>
        <v>15729</v>
      </c>
      <c r="J998" s="1">
        <f t="shared" ca="1" si="296"/>
        <v>362.65808964752136</v>
      </c>
      <c r="K998" s="9">
        <f t="shared" si="297"/>
        <v>1</v>
      </c>
      <c r="L998" s="9">
        <f t="shared" si="298"/>
        <v>1</v>
      </c>
      <c r="M998" s="2">
        <f t="shared" ca="1" si="299"/>
        <v>68071.469170296812</v>
      </c>
      <c r="N998" s="2">
        <f t="shared" ca="1" si="300"/>
        <v>4030.4978489280502</v>
      </c>
      <c r="O998" s="3">
        <v>3</v>
      </c>
      <c r="P998" s="2">
        <f t="shared" ca="1" si="301"/>
        <v>10611.331999288104</v>
      </c>
      <c r="Q998" s="2">
        <f t="shared" ca="1" si="302"/>
        <v>99.838636330685318</v>
      </c>
      <c r="R998" s="2">
        <f t="shared" ca="1" si="303"/>
        <v>988.87512338985812</v>
      </c>
      <c r="S998" s="2">
        <f t="shared" ca="1" si="303"/>
        <v>820.58108326704587</v>
      </c>
      <c r="T998" s="3">
        <v>5</v>
      </c>
      <c r="U998" s="2">
        <f t="shared" ca="1" si="304"/>
        <v>-2667.9527454957879</v>
      </c>
      <c r="V998" s="2">
        <f t="shared" ca="1" si="305"/>
        <v>362.65808964752136</v>
      </c>
      <c r="W998" s="3">
        <v>1</v>
      </c>
      <c r="X998" s="3">
        <v>1</v>
      </c>
    </row>
    <row r="999" spans="1:24" x14ac:dyDescent="0.3">
      <c r="A999" s="1">
        <f t="shared" ca="1" si="287"/>
        <v>49804.044653442572</v>
      </c>
      <c r="B999" s="1">
        <f t="shared" ca="1" si="288"/>
        <v>2798.1246907168725</v>
      </c>
      <c r="C999" s="9">
        <f t="shared" ca="1" si="289"/>
        <v>3</v>
      </c>
      <c r="D999" s="1">
        <f t="shared" ca="1" si="290"/>
        <v>4703.280532245949</v>
      </c>
      <c r="E999" s="1">
        <f t="shared" ca="1" si="291"/>
        <v>13.352944865832313</v>
      </c>
      <c r="F999" s="1">
        <f t="shared" ca="1" si="292"/>
        <v>900</v>
      </c>
      <c r="G999" s="1">
        <f t="shared" ca="1" si="293"/>
        <v>973.66327953746872</v>
      </c>
      <c r="H999" s="9">
        <f t="shared" ca="1" si="294"/>
        <v>5</v>
      </c>
      <c r="I999" s="1">
        <f t="shared" ca="1" si="295"/>
        <v>16317</v>
      </c>
      <c r="J999" s="1">
        <f t="shared" ca="1" si="296"/>
        <v>204.8270332360118</v>
      </c>
      <c r="K999" s="9">
        <f t="shared" si="297"/>
        <v>1</v>
      </c>
      <c r="L999" s="9">
        <f t="shared" si="298"/>
        <v>1</v>
      </c>
      <c r="M999" s="2">
        <f t="shared" ca="1" si="299"/>
        <v>49804.044653442572</v>
      </c>
      <c r="N999" s="2">
        <f t="shared" ca="1" si="300"/>
        <v>2798.1246907168725</v>
      </c>
      <c r="O999" s="3">
        <v>3</v>
      </c>
      <c r="P999" s="2">
        <f t="shared" ca="1" si="301"/>
        <v>4703.280532245949</v>
      </c>
      <c r="Q999" s="2">
        <f t="shared" ca="1" si="302"/>
        <v>13.352944865832313</v>
      </c>
      <c r="R999" s="2">
        <f t="shared" ca="1" si="303"/>
        <v>663.66729389273485</v>
      </c>
      <c r="S999" s="2">
        <f t="shared" ca="1" si="303"/>
        <v>973.66327953746872</v>
      </c>
      <c r="T999" s="3">
        <v>5</v>
      </c>
      <c r="U999" s="2">
        <f t="shared" ca="1" si="304"/>
        <v>4553.5878750641677</v>
      </c>
      <c r="V999" s="2">
        <f t="shared" ca="1" si="305"/>
        <v>204.8270332360118</v>
      </c>
      <c r="W999" s="3">
        <v>1</v>
      </c>
      <c r="X999" s="3">
        <v>1</v>
      </c>
    </row>
    <row r="1000" spans="1:24" x14ac:dyDescent="0.3">
      <c r="A1000" s="1">
        <f t="shared" ca="1" si="287"/>
        <v>64868.378529498863</v>
      </c>
      <c r="B1000" s="1">
        <f t="shared" ca="1" si="288"/>
        <v>4901</v>
      </c>
      <c r="C1000" s="9">
        <f t="shared" ca="1" si="289"/>
        <v>3</v>
      </c>
      <c r="D1000" s="1">
        <f t="shared" ca="1" si="290"/>
        <v>8600</v>
      </c>
      <c r="E1000" s="1">
        <f t="shared" ca="1" si="291"/>
        <v>174.63120514873395</v>
      </c>
      <c r="F1000" s="1">
        <f t="shared" ca="1" si="292"/>
        <v>1069.9075295057187</v>
      </c>
      <c r="G1000" s="1">
        <f t="shared" ca="1" si="293"/>
        <v>1054.0839211117254</v>
      </c>
      <c r="H1000" s="9">
        <f t="shared" ca="1" si="294"/>
        <v>5</v>
      </c>
      <c r="I1000" s="1">
        <f t="shared" ca="1" si="295"/>
        <v>11038.192573094888</v>
      </c>
      <c r="J1000" s="1">
        <f t="shared" ca="1" si="296"/>
        <v>242.49495904807588</v>
      </c>
      <c r="K1000" s="9">
        <f t="shared" si="297"/>
        <v>1</v>
      </c>
      <c r="L1000" s="9">
        <f t="shared" si="298"/>
        <v>1</v>
      </c>
      <c r="M1000" s="2">
        <f t="shared" ca="1" si="299"/>
        <v>64868.378529498863</v>
      </c>
      <c r="N1000" s="2">
        <f t="shared" ca="1" si="300"/>
        <v>5306.5895186109192</v>
      </c>
      <c r="O1000" s="3">
        <v>3</v>
      </c>
      <c r="P1000" s="2">
        <f t="shared" ca="1" si="301"/>
        <v>1637.1564816191594</v>
      </c>
      <c r="Q1000" s="2">
        <f t="shared" ca="1" si="302"/>
        <v>174.63120514873395</v>
      </c>
      <c r="R1000" s="2">
        <f t="shared" ca="1" si="303"/>
        <v>1069.9075295057187</v>
      </c>
      <c r="S1000" s="2">
        <f t="shared" ca="1" si="303"/>
        <v>1054.0839211117254</v>
      </c>
      <c r="T1000" s="3">
        <v>5</v>
      </c>
      <c r="U1000" s="2">
        <f t="shared" ca="1" si="304"/>
        <v>11038.192573094888</v>
      </c>
      <c r="V1000" s="2">
        <f t="shared" ca="1" si="305"/>
        <v>242.49495904807588</v>
      </c>
      <c r="W1000" s="3">
        <v>1</v>
      </c>
      <c r="X1000" s="3">
        <v>1</v>
      </c>
    </row>
    <row r="1001" spans="1:24" x14ac:dyDescent="0.3">
      <c r="A1001" s="1">
        <f t="shared" ca="1" si="287"/>
        <v>46713.766604150675</v>
      </c>
      <c r="B1001" s="1">
        <f t="shared" ca="1" si="288"/>
        <v>4846</v>
      </c>
      <c r="C1001" s="9">
        <f t="shared" ca="1" si="289"/>
        <v>3</v>
      </c>
      <c r="D1001" s="1">
        <f t="shared" ca="1" si="290"/>
        <v>7274.1245974603062</v>
      </c>
      <c r="E1001" s="1">
        <f t="shared" ca="1" si="291"/>
        <v>129</v>
      </c>
      <c r="F1001" s="1">
        <f t="shared" ca="1" si="292"/>
        <v>916</v>
      </c>
      <c r="G1001" s="1">
        <f t="shared" ca="1" si="293"/>
        <v>1022.6742405286421</v>
      </c>
      <c r="H1001" s="9">
        <f t="shared" ca="1" si="294"/>
        <v>5</v>
      </c>
      <c r="I1001" s="1">
        <f t="shared" ca="1" si="295"/>
        <v>8232.0370192466726</v>
      </c>
      <c r="J1001" s="1">
        <f t="shared" ca="1" si="296"/>
        <v>427.29522735591559</v>
      </c>
      <c r="K1001" s="9">
        <f t="shared" si="297"/>
        <v>1</v>
      </c>
      <c r="L1001" s="9">
        <f t="shared" si="298"/>
        <v>1</v>
      </c>
      <c r="M1001" s="2">
        <f t="shared" ca="1" si="299"/>
        <v>46713.766604150675</v>
      </c>
      <c r="N1001" s="2">
        <f t="shared" ca="1" si="300"/>
        <v>-26.761328212626267</v>
      </c>
      <c r="O1001" s="3">
        <v>3</v>
      </c>
      <c r="P1001" s="2">
        <f t="shared" ca="1" si="301"/>
        <v>7274.1245974603062</v>
      </c>
      <c r="Q1001" s="2">
        <f t="shared" ca="1" si="302"/>
        <v>-87.846877332285061</v>
      </c>
      <c r="R1001" s="2">
        <f t="shared" ca="1" si="303"/>
        <v>644.67356925856291</v>
      </c>
      <c r="S1001" s="2">
        <f t="shared" ca="1" si="303"/>
        <v>1022.6742405286421</v>
      </c>
      <c r="T1001" s="3">
        <v>5</v>
      </c>
      <c r="U1001" s="2">
        <f t="shared" ca="1" si="304"/>
        <v>8232.0370192466726</v>
      </c>
      <c r="V1001" s="2">
        <f t="shared" ca="1" si="305"/>
        <v>427.29522735591559</v>
      </c>
      <c r="W1001" s="3">
        <v>1</v>
      </c>
      <c r="X1001" s="3">
        <v>1</v>
      </c>
    </row>
    <row r="1002" spans="1:24" x14ac:dyDescent="0.3">
      <c r="A1002" s="1">
        <f ca="1">IF(AND(M1002&gt;=58374, M1002&lt;=145935), M1002, RANDBETWEEN(58374, 145935))</f>
        <v>91398.818778760513</v>
      </c>
      <c r="B1002" s="1">
        <f ca="1">IF(AND(N1002&gt;=10000, N1002&lt;=30000), N1002, RANDBETWEEN(10000,30000))</f>
        <v>22359</v>
      </c>
      <c r="C1002" s="9">
        <f t="shared" ref="C1002" ca="1" si="306">IF(AND(O1002&gt;=3, O1002&lt;=3), O1002, RANDBETWEEN(3, 3))</f>
        <v>3</v>
      </c>
      <c r="D1002" s="1">
        <f ca="1">IF(AND(P1002&gt;=15000, P1002&lt;=50000), P1002, RANDBETWEEN(15000, 50000))</f>
        <v>24551.141358523477</v>
      </c>
      <c r="E1002" s="1">
        <f ca="1">IF(AND(Q1002&gt;=0, Q1002&lt;=720), Q1002, RANDBETWEEN(0,720))</f>
        <v>667.40353554102887</v>
      </c>
      <c r="F1002" s="1">
        <f ca="1">IF(AND(R1002&gt;=900, R1002&lt;=2250), R1002, RANDBETWEEN(900, 2250))</f>
        <v>1858</v>
      </c>
      <c r="G1002" s="1">
        <f ca="1">IF(AND(S1002&gt;=900, S1002&lt;=2250), S1002, RANDBETWEEN(900, 2250))</f>
        <v>986.43401575521546</v>
      </c>
      <c r="H1002" s="9">
        <f t="shared" ref="H1002" ca="1" si="307">IF(AND(T1002&gt;=5, T1002&lt;=5), T1002, RANDBETWEEN(5,5))</f>
        <v>5</v>
      </c>
      <c r="I1002" s="1">
        <f ca="1">IF(AND(U1002&gt;=20000, U1002&lt;=100000), U1002, RANDBETWEEN(20000, 100000))</f>
        <v>93397.368424436456</v>
      </c>
      <c r="J1002" s="1">
        <f ca="1">IF(AND(V1002&gt;=500, V1002&lt;=5000), V1002, RANDBETWEEN(500, 5000))</f>
        <v>4243.8834893105286</v>
      </c>
      <c r="K1002" s="9">
        <f t="shared" ref="K1002" si="308">W1002</f>
        <v>2</v>
      </c>
      <c r="L1002" s="9">
        <f t="shared" ref="L1002" si="309">X1002</f>
        <v>1</v>
      </c>
      <c r="M1002" s="2">
        <f ca="1">_xlfn.NORM.INV(RAND(), 102154.5, 43780.5)</f>
        <v>91398.818778760513</v>
      </c>
      <c r="N1002" s="2">
        <f ca="1">_xlfn.NORM.INV(RAND(), 20000, 10000)</f>
        <v>9519.0140337833727</v>
      </c>
      <c r="O1002" s="3">
        <v>3</v>
      </c>
      <c r="P1002" s="2">
        <f ca="1">_xlfn.NORM.INV(RAND(), 32500, 17500)</f>
        <v>24551.141358523477</v>
      </c>
      <c r="Q1002" s="2">
        <f ca="1">_xlfn.NORM.INV(RAND(), 360, 360)</f>
        <v>667.40353554102887</v>
      </c>
      <c r="R1002" s="2">
        <f ca="1">_xlfn.NORM.INV(RAND(), 1575, 675)</f>
        <v>894.52539062251981</v>
      </c>
      <c r="S1002" s="2">
        <f ca="1">_xlfn.NORM.INV(RAND(), 1575, 675)</f>
        <v>986.43401575521546</v>
      </c>
      <c r="T1002" s="3">
        <v>5</v>
      </c>
      <c r="U1002" s="2">
        <f ca="1">_xlfn.NORM.INV(RAND(), 60000, 40000)</f>
        <v>93397.368424436456</v>
      </c>
      <c r="V1002" s="2">
        <f ca="1">_xlfn.NORM.INV(RAND(), 2750, 2250)</f>
        <v>4243.8834893105286</v>
      </c>
      <c r="W1002" s="3">
        <v>2</v>
      </c>
      <c r="X1002" s="3">
        <v>1</v>
      </c>
    </row>
    <row r="1003" spans="1:24" x14ac:dyDescent="0.3">
      <c r="A1003" s="1">
        <f t="shared" ref="A1003:A1066" ca="1" si="310">IF(AND(M1003&gt;=58374, M1003&lt;=145935), M1003, RANDBETWEEN(58374, 145935))</f>
        <v>128871.61751776982</v>
      </c>
      <c r="B1003" s="1">
        <f t="shared" ref="B1003:B1066" ca="1" si="311">IF(AND(N1003&gt;=10000, N1003&lt;=30000), N1003, RANDBETWEEN(10000,30000))</f>
        <v>10771</v>
      </c>
      <c r="C1003" s="9">
        <f t="shared" ref="C1003:C1066" ca="1" si="312">IF(AND(O1003&gt;=3, O1003&lt;=3), O1003, RANDBETWEEN(3, 3))</f>
        <v>3</v>
      </c>
      <c r="D1003" s="1">
        <f t="shared" ref="D1003:D1066" ca="1" si="313">IF(AND(P1003&gt;=15000, P1003&lt;=50000), P1003, RANDBETWEEN(15000, 50000))</f>
        <v>24190.543675747889</v>
      </c>
      <c r="E1003" s="1">
        <f t="shared" ref="E1003:E1066" ca="1" si="314">IF(AND(Q1003&gt;=0, Q1003&lt;=720), Q1003, RANDBETWEEN(0,720))</f>
        <v>260.55609919814083</v>
      </c>
      <c r="F1003" s="1">
        <f t="shared" ref="F1003:F1066" ca="1" si="315">IF(AND(R1003&gt;=900, R1003&lt;=2250), R1003, RANDBETWEEN(900, 2250))</f>
        <v>2134</v>
      </c>
      <c r="G1003" s="1">
        <f t="shared" ref="G1003:G1066" ca="1" si="316">IF(AND(S1003&gt;=900, S1003&lt;=2250), S1003, RANDBETWEEN(900, 2250))</f>
        <v>1392.9839553612364</v>
      </c>
      <c r="H1003" s="9">
        <f t="shared" ref="H1003:H1066" ca="1" si="317">IF(AND(T1003&gt;=5, T1003&lt;=5), T1003, RANDBETWEEN(5,5))</f>
        <v>5</v>
      </c>
      <c r="I1003" s="1">
        <f t="shared" ref="I1003:I1066" ca="1" si="318">IF(AND(U1003&gt;=20000, U1003&lt;=100000), U1003, RANDBETWEEN(20000, 100000))</f>
        <v>60464.267314998571</v>
      </c>
      <c r="J1003" s="1">
        <f t="shared" ref="J1003:J1066" ca="1" si="319">IF(AND(V1003&gt;=500, V1003&lt;=5000), V1003, RANDBETWEEN(500, 5000))</f>
        <v>1060.4549359204702</v>
      </c>
      <c r="K1003" s="9">
        <f t="shared" ref="K1003:K1066" si="320">W1003</f>
        <v>2</v>
      </c>
      <c r="L1003" s="9">
        <f t="shared" ref="L1003:L1066" si="321">X1003</f>
        <v>1</v>
      </c>
      <c r="M1003" s="2">
        <f t="shared" ref="M1003:M1066" ca="1" si="322">_xlfn.NORM.INV(RAND(), 102154.5, 43780.5)</f>
        <v>128871.61751776982</v>
      </c>
      <c r="N1003" s="2">
        <f t="shared" ref="N1003:N1066" ca="1" si="323">_xlfn.NORM.INV(RAND(), 20000, 10000)</f>
        <v>37475.786672557369</v>
      </c>
      <c r="O1003" s="3">
        <v>3</v>
      </c>
      <c r="P1003" s="2">
        <f t="shared" ref="P1003:P1066" ca="1" si="324">_xlfn.NORM.INV(RAND(), 32500, 17500)</f>
        <v>24190.543675747889</v>
      </c>
      <c r="Q1003" s="2">
        <f t="shared" ref="Q1003:Q1066" ca="1" si="325">_xlfn.NORM.INV(RAND(), 360, 360)</f>
        <v>260.55609919814083</v>
      </c>
      <c r="R1003" s="2">
        <f t="shared" ref="R1003:S1066" ca="1" si="326">_xlfn.NORM.INV(RAND(), 1575, 675)</f>
        <v>2676.5959240186608</v>
      </c>
      <c r="S1003" s="2">
        <f t="shared" ca="1" si="326"/>
        <v>1392.9839553612364</v>
      </c>
      <c r="T1003" s="3">
        <v>5</v>
      </c>
      <c r="U1003" s="2">
        <f t="shared" ref="U1003:U1066" ca="1" si="327">_xlfn.NORM.INV(RAND(), 60000, 40000)</f>
        <v>60464.267314998571</v>
      </c>
      <c r="V1003" s="2">
        <f t="shared" ref="V1003:V1066" ca="1" si="328">_xlfn.NORM.INV(RAND(), 2750, 2250)</f>
        <v>1060.4549359204702</v>
      </c>
      <c r="W1003" s="3">
        <v>2</v>
      </c>
      <c r="X1003" s="3">
        <v>1</v>
      </c>
    </row>
    <row r="1004" spans="1:24" x14ac:dyDescent="0.3">
      <c r="A1004" s="1">
        <f t="shared" ca="1" si="310"/>
        <v>105714</v>
      </c>
      <c r="B1004" s="1">
        <f t="shared" ca="1" si="311"/>
        <v>19823</v>
      </c>
      <c r="C1004" s="9">
        <f t="shared" ca="1" si="312"/>
        <v>3</v>
      </c>
      <c r="D1004" s="1">
        <f t="shared" ca="1" si="313"/>
        <v>17514.887624142877</v>
      </c>
      <c r="E1004" s="1">
        <f t="shared" ca="1" si="314"/>
        <v>597.19233743084135</v>
      </c>
      <c r="F1004" s="1">
        <f t="shared" ca="1" si="315"/>
        <v>1865.1979832841039</v>
      </c>
      <c r="G1004" s="1">
        <f t="shared" ca="1" si="316"/>
        <v>1414.3402456250276</v>
      </c>
      <c r="H1004" s="9">
        <f t="shared" ca="1" si="317"/>
        <v>5</v>
      </c>
      <c r="I1004" s="1">
        <f t="shared" ca="1" si="318"/>
        <v>54438</v>
      </c>
      <c r="J1004" s="1">
        <f t="shared" ca="1" si="319"/>
        <v>3926.1850201008992</v>
      </c>
      <c r="K1004" s="9">
        <f t="shared" si="320"/>
        <v>2</v>
      </c>
      <c r="L1004" s="9">
        <f t="shared" si="321"/>
        <v>1</v>
      </c>
      <c r="M1004" s="2">
        <f t="shared" ca="1" si="322"/>
        <v>54079.825638583206</v>
      </c>
      <c r="N1004" s="2">
        <f t="shared" ca="1" si="323"/>
        <v>7559.7173689839456</v>
      </c>
      <c r="O1004" s="3">
        <v>3</v>
      </c>
      <c r="P1004" s="2">
        <f t="shared" ca="1" si="324"/>
        <v>17514.887624142877</v>
      </c>
      <c r="Q1004" s="2">
        <f t="shared" ca="1" si="325"/>
        <v>597.19233743084135</v>
      </c>
      <c r="R1004" s="2">
        <f t="shared" ca="1" si="326"/>
        <v>1865.1979832841039</v>
      </c>
      <c r="S1004" s="2">
        <f t="shared" ca="1" si="326"/>
        <v>1414.3402456250276</v>
      </c>
      <c r="T1004" s="3">
        <v>5</v>
      </c>
      <c r="U1004" s="2">
        <f t="shared" ca="1" si="327"/>
        <v>113882.5105578496</v>
      </c>
      <c r="V1004" s="2">
        <f t="shared" ca="1" si="328"/>
        <v>3926.1850201008992</v>
      </c>
      <c r="W1004" s="3">
        <v>2</v>
      </c>
      <c r="X1004" s="3">
        <v>1</v>
      </c>
    </row>
    <row r="1005" spans="1:24" x14ac:dyDescent="0.3">
      <c r="A1005" s="1">
        <f t="shared" ca="1" si="310"/>
        <v>109873</v>
      </c>
      <c r="B1005" s="1">
        <f t="shared" ca="1" si="311"/>
        <v>25580</v>
      </c>
      <c r="C1005" s="9">
        <f t="shared" ca="1" si="312"/>
        <v>3</v>
      </c>
      <c r="D1005" s="1">
        <f t="shared" ca="1" si="313"/>
        <v>20059</v>
      </c>
      <c r="E1005" s="1">
        <f t="shared" ca="1" si="314"/>
        <v>229.27816225898806</v>
      </c>
      <c r="F1005" s="1">
        <f t="shared" ca="1" si="315"/>
        <v>1370</v>
      </c>
      <c r="G1005" s="1">
        <f t="shared" ca="1" si="316"/>
        <v>1049.2261593320304</v>
      </c>
      <c r="H1005" s="9">
        <f t="shared" ca="1" si="317"/>
        <v>5</v>
      </c>
      <c r="I1005" s="1">
        <f t="shared" ca="1" si="318"/>
        <v>63562.183757966413</v>
      </c>
      <c r="J1005" s="1">
        <f t="shared" ca="1" si="319"/>
        <v>2567.4731455202395</v>
      </c>
      <c r="K1005" s="9">
        <f t="shared" si="320"/>
        <v>2</v>
      </c>
      <c r="L1005" s="9">
        <f t="shared" si="321"/>
        <v>1</v>
      </c>
      <c r="M1005" s="2">
        <f t="shared" ca="1" si="322"/>
        <v>54750.407928467903</v>
      </c>
      <c r="N1005" s="2">
        <f t="shared" ca="1" si="323"/>
        <v>-2423.1257063187295</v>
      </c>
      <c r="O1005" s="3">
        <v>3</v>
      </c>
      <c r="P1005" s="2">
        <f t="shared" ca="1" si="324"/>
        <v>68415.794649816118</v>
      </c>
      <c r="Q1005" s="2">
        <f t="shared" ca="1" si="325"/>
        <v>229.27816225898806</v>
      </c>
      <c r="R1005" s="2">
        <f t="shared" ca="1" si="326"/>
        <v>2253.5160385130002</v>
      </c>
      <c r="S1005" s="2">
        <f t="shared" ca="1" si="326"/>
        <v>1049.2261593320304</v>
      </c>
      <c r="T1005" s="3">
        <v>5</v>
      </c>
      <c r="U1005" s="2">
        <f t="shared" ca="1" si="327"/>
        <v>63562.183757966413</v>
      </c>
      <c r="V1005" s="2">
        <f t="shared" ca="1" si="328"/>
        <v>2567.4731455202395</v>
      </c>
      <c r="W1005" s="3">
        <v>2</v>
      </c>
      <c r="X1005" s="3">
        <v>1</v>
      </c>
    </row>
    <row r="1006" spans="1:24" x14ac:dyDescent="0.3">
      <c r="A1006" s="1">
        <f t="shared" ca="1" si="310"/>
        <v>142093.80128952747</v>
      </c>
      <c r="B1006" s="1">
        <f t="shared" ca="1" si="311"/>
        <v>28593</v>
      </c>
      <c r="C1006" s="9">
        <f t="shared" ca="1" si="312"/>
        <v>3</v>
      </c>
      <c r="D1006" s="1">
        <f t="shared" ca="1" si="313"/>
        <v>25031.455573090043</v>
      </c>
      <c r="E1006" s="1">
        <f t="shared" ca="1" si="314"/>
        <v>107</v>
      </c>
      <c r="F1006" s="1">
        <f t="shared" ca="1" si="315"/>
        <v>1171</v>
      </c>
      <c r="G1006" s="1">
        <f t="shared" ca="1" si="316"/>
        <v>1636.1695864289511</v>
      </c>
      <c r="H1006" s="9">
        <f t="shared" ca="1" si="317"/>
        <v>5</v>
      </c>
      <c r="I1006" s="1">
        <f t="shared" ca="1" si="318"/>
        <v>29468.413580127904</v>
      </c>
      <c r="J1006" s="1">
        <f t="shared" ca="1" si="319"/>
        <v>2020.2450387576844</v>
      </c>
      <c r="K1006" s="9">
        <f t="shared" si="320"/>
        <v>2</v>
      </c>
      <c r="L1006" s="9">
        <f t="shared" si="321"/>
        <v>1</v>
      </c>
      <c r="M1006" s="2">
        <f t="shared" ca="1" si="322"/>
        <v>142093.80128952747</v>
      </c>
      <c r="N1006" s="2">
        <f t="shared" ca="1" si="323"/>
        <v>34063.224171035981</v>
      </c>
      <c r="O1006" s="3">
        <v>3</v>
      </c>
      <c r="P1006" s="2">
        <f t="shared" ca="1" si="324"/>
        <v>25031.455573090043</v>
      </c>
      <c r="Q1006" s="2">
        <f t="shared" ca="1" si="325"/>
        <v>1073.2997797444141</v>
      </c>
      <c r="R1006" s="2">
        <f t="shared" ca="1" si="326"/>
        <v>780.12375196145194</v>
      </c>
      <c r="S1006" s="2">
        <f t="shared" ca="1" si="326"/>
        <v>1636.1695864289511</v>
      </c>
      <c r="T1006" s="3">
        <v>5</v>
      </c>
      <c r="U1006" s="2">
        <f t="shared" ca="1" si="327"/>
        <v>29468.413580127904</v>
      </c>
      <c r="V1006" s="2">
        <f t="shared" ca="1" si="328"/>
        <v>2020.2450387576844</v>
      </c>
      <c r="W1006" s="3">
        <v>2</v>
      </c>
      <c r="X1006" s="3">
        <v>1</v>
      </c>
    </row>
    <row r="1007" spans="1:24" x14ac:dyDescent="0.3">
      <c r="A1007" s="1">
        <f t="shared" ca="1" si="310"/>
        <v>75310.296163558</v>
      </c>
      <c r="B1007" s="1">
        <f t="shared" ca="1" si="311"/>
        <v>28917.367710934075</v>
      </c>
      <c r="C1007" s="9">
        <f t="shared" ca="1" si="312"/>
        <v>3</v>
      </c>
      <c r="D1007" s="1">
        <f t="shared" ca="1" si="313"/>
        <v>46491.401240062609</v>
      </c>
      <c r="E1007" s="1">
        <f t="shared" ca="1" si="314"/>
        <v>303.1163331394855</v>
      </c>
      <c r="F1007" s="1">
        <f t="shared" ca="1" si="315"/>
        <v>1305</v>
      </c>
      <c r="G1007" s="1">
        <f t="shared" ca="1" si="316"/>
        <v>1936.1795766084756</v>
      </c>
      <c r="H1007" s="9">
        <f t="shared" ca="1" si="317"/>
        <v>5</v>
      </c>
      <c r="I1007" s="1">
        <f t="shared" ca="1" si="318"/>
        <v>69020.824106170301</v>
      </c>
      <c r="J1007" s="1">
        <f t="shared" ca="1" si="319"/>
        <v>1982.0829432167793</v>
      </c>
      <c r="K1007" s="9">
        <f t="shared" si="320"/>
        <v>2</v>
      </c>
      <c r="L1007" s="9">
        <f t="shared" si="321"/>
        <v>1</v>
      </c>
      <c r="M1007" s="2">
        <f t="shared" ca="1" si="322"/>
        <v>75310.296163558</v>
      </c>
      <c r="N1007" s="2">
        <f t="shared" ca="1" si="323"/>
        <v>28917.367710934075</v>
      </c>
      <c r="O1007" s="3">
        <v>3</v>
      </c>
      <c r="P1007" s="2">
        <f t="shared" ca="1" si="324"/>
        <v>46491.401240062609</v>
      </c>
      <c r="Q1007" s="2">
        <f t="shared" ca="1" si="325"/>
        <v>303.1163331394855</v>
      </c>
      <c r="R1007" s="2">
        <f t="shared" ca="1" si="326"/>
        <v>2475.2249514410032</v>
      </c>
      <c r="S1007" s="2">
        <f t="shared" ca="1" si="326"/>
        <v>1936.1795766084756</v>
      </c>
      <c r="T1007" s="3">
        <v>5</v>
      </c>
      <c r="U1007" s="2">
        <f t="shared" ca="1" si="327"/>
        <v>69020.824106170301</v>
      </c>
      <c r="V1007" s="2">
        <f t="shared" ca="1" si="328"/>
        <v>1982.0829432167793</v>
      </c>
      <c r="W1007" s="3">
        <v>2</v>
      </c>
      <c r="X1007" s="3">
        <v>1</v>
      </c>
    </row>
    <row r="1008" spans="1:24" x14ac:dyDescent="0.3">
      <c r="A1008" s="1">
        <f t="shared" ca="1" si="310"/>
        <v>100215.20837786027</v>
      </c>
      <c r="B1008" s="1">
        <f t="shared" ca="1" si="311"/>
        <v>14976.987489956109</v>
      </c>
      <c r="C1008" s="9">
        <f t="shared" ca="1" si="312"/>
        <v>3</v>
      </c>
      <c r="D1008" s="1">
        <f t="shared" ca="1" si="313"/>
        <v>38179.311789393723</v>
      </c>
      <c r="E1008" s="1">
        <f t="shared" ca="1" si="314"/>
        <v>284.53820308589331</v>
      </c>
      <c r="F1008" s="1">
        <f t="shared" ca="1" si="315"/>
        <v>2015</v>
      </c>
      <c r="G1008" s="1">
        <f t="shared" ca="1" si="316"/>
        <v>956.87290576049372</v>
      </c>
      <c r="H1008" s="9">
        <f t="shared" ca="1" si="317"/>
        <v>5</v>
      </c>
      <c r="I1008" s="1">
        <f t="shared" ca="1" si="318"/>
        <v>54202.827047954896</v>
      </c>
      <c r="J1008" s="1">
        <f t="shared" ca="1" si="319"/>
        <v>1980.4772286315374</v>
      </c>
      <c r="K1008" s="9">
        <f t="shared" si="320"/>
        <v>2</v>
      </c>
      <c r="L1008" s="9">
        <f t="shared" si="321"/>
        <v>1</v>
      </c>
      <c r="M1008" s="2">
        <f t="shared" ca="1" si="322"/>
        <v>100215.20837786027</v>
      </c>
      <c r="N1008" s="2">
        <f t="shared" ca="1" si="323"/>
        <v>14976.987489956109</v>
      </c>
      <c r="O1008" s="3">
        <v>3</v>
      </c>
      <c r="P1008" s="2">
        <f t="shared" ca="1" si="324"/>
        <v>38179.311789393723</v>
      </c>
      <c r="Q1008" s="2">
        <f t="shared" ca="1" si="325"/>
        <v>284.53820308589331</v>
      </c>
      <c r="R1008" s="2">
        <f t="shared" ca="1" si="326"/>
        <v>709.5905846583023</v>
      </c>
      <c r="S1008" s="2">
        <f t="shared" ca="1" si="326"/>
        <v>956.87290576049372</v>
      </c>
      <c r="T1008" s="3">
        <v>5</v>
      </c>
      <c r="U1008" s="2">
        <f t="shared" ca="1" si="327"/>
        <v>54202.827047954896</v>
      </c>
      <c r="V1008" s="2">
        <f t="shared" ca="1" si="328"/>
        <v>1980.4772286315374</v>
      </c>
      <c r="W1008" s="3">
        <v>2</v>
      </c>
      <c r="X1008" s="3">
        <v>1</v>
      </c>
    </row>
    <row r="1009" spans="1:24" x14ac:dyDescent="0.3">
      <c r="A1009" s="1">
        <f t="shared" ca="1" si="310"/>
        <v>137753.61697877519</v>
      </c>
      <c r="B1009" s="1">
        <f t="shared" ca="1" si="311"/>
        <v>22931.026634249989</v>
      </c>
      <c r="C1009" s="9">
        <f t="shared" ca="1" si="312"/>
        <v>3</v>
      </c>
      <c r="D1009" s="1">
        <f t="shared" ca="1" si="313"/>
        <v>30637</v>
      </c>
      <c r="E1009" s="1">
        <f t="shared" ca="1" si="314"/>
        <v>505.02411933852619</v>
      </c>
      <c r="F1009" s="1">
        <f t="shared" ca="1" si="315"/>
        <v>1036</v>
      </c>
      <c r="G1009" s="1">
        <f t="shared" ca="1" si="316"/>
        <v>1132</v>
      </c>
      <c r="H1009" s="9">
        <f t="shared" ca="1" si="317"/>
        <v>5</v>
      </c>
      <c r="I1009" s="1">
        <f t="shared" ca="1" si="318"/>
        <v>25319.12043807911</v>
      </c>
      <c r="J1009" s="1">
        <f t="shared" ca="1" si="319"/>
        <v>2641.3717079904154</v>
      </c>
      <c r="K1009" s="9">
        <f t="shared" si="320"/>
        <v>2</v>
      </c>
      <c r="L1009" s="9">
        <f t="shared" si="321"/>
        <v>1</v>
      </c>
      <c r="M1009" s="2">
        <f t="shared" ca="1" si="322"/>
        <v>137753.61697877519</v>
      </c>
      <c r="N1009" s="2">
        <f t="shared" ca="1" si="323"/>
        <v>22931.026634249989</v>
      </c>
      <c r="O1009" s="3">
        <v>3</v>
      </c>
      <c r="P1009" s="2">
        <f t="shared" ca="1" si="324"/>
        <v>9787.334278782575</v>
      </c>
      <c r="Q1009" s="2">
        <f t="shared" ca="1" si="325"/>
        <v>505.02411933852619</v>
      </c>
      <c r="R1009" s="2">
        <f t="shared" ca="1" si="326"/>
        <v>793.28097955063276</v>
      </c>
      <c r="S1009" s="2">
        <f t="shared" ca="1" si="326"/>
        <v>2499.8140536681376</v>
      </c>
      <c r="T1009" s="3">
        <v>5</v>
      </c>
      <c r="U1009" s="2">
        <f t="shared" ca="1" si="327"/>
        <v>25319.12043807911</v>
      </c>
      <c r="V1009" s="2">
        <f t="shared" ca="1" si="328"/>
        <v>2641.3717079904154</v>
      </c>
      <c r="W1009" s="3">
        <v>2</v>
      </c>
      <c r="X1009" s="3">
        <v>1</v>
      </c>
    </row>
    <row r="1010" spans="1:24" x14ac:dyDescent="0.3">
      <c r="A1010" s="1">
        <f t="shared" ca="1" si="310"/>
        <v>65386.025532470114</v>
      </c>
      <c r="B1010" s="1">
        <f t="shared" ca="1" si="311"/>
        <v>18227.298241985081</v>
      </c>
      <c r="C1010" s="9">
        <f t="shared" ca="1" si="312"/>
        <v>3</v>
      </c>
      <c r="D1010" s="1">
        <f t="shared" ca="1" si="313"/>
        <v>32569.920777884683</v>
      </c>
      <c r="E1010" s="1">
        <f t="shared" ca="1" si="314"/>
        <v>367.52233038390824</v>
      </c>
      <c r="F1010" s="1">
        <f t="shared" ca="1" si="315"/>
        <v>1139.7434858684246</v>
      </c>
      <c r="G1010" s="1">
        <f t="shared" ca="1" si="316"/>
        <v>1393</v>
      </c>
      <c r="H1010" s="9">
        <f t="shared" ca="1" si="317"/>
        <v>5</v>
      </c>
      <c r="I1010" s="1">
        <f t="shared" ca="1" si="318"/>
        <v>52189.224357507832</v>
      </c>
      <c r="J1010" s="1">
        <f t="shared" ca="1" si="319"/>
        <v>3587</v>
      </c>
      <c r="K1010" s="9">
        <f t="shared" si="320"/>
        <v>2</v>
      </c>
      <c r="L1010" s="9">
        <f t="shared" si="321"/>
        <v>1</v>
      </c>
      <c r="M1010" s="2">
        <f t="shared" ca="1" si="322"/>
        <v>65386.025532470114</v>
      </c>
      <c r="N1010" s="2">
        <f t="shared" ca="1" si="323"/>
        <v>18227.298241985081</v>
      </c>
      <c r="O1010" s="3">
        <v>3</v>
      </c>
      <c r="P1010" s="2">
        <f t="shared" ca="1" si="324"/>
        <v>32569.920777884683</v>
      </c>
      <c r="Q1010" s="2">
        <f t="shared" ca="1" si="325"/>
        <v>367.52233038390824</v>
      </c>
      <c r="R1010" s="2">
        <f t="shared" ca="1" si="326"/>
        <v>1139.7434858684246</v>
      </c>
      <c r="S1010" s="2">
        <f t="shared" ca="1" si="326"/>
        <v>2440.2022390767079</v>
      </c>
      <c r="T1010" s="3">
        <v>5</v>
      </c>
      <c r="U1010" s="2">
        <f t="shared" ca="1" si="327"/>
        <v>52189.224357507832</v>
      </c>
      <c r="V1010" s="2">
        <f t="shared" ca="1" si="328"/>
        <v>8973.2471090111285</v>
      </c>
      <c r="W1010" s="3">
        <v>2</v>
      </c>
      <c r="X1010" s="3">
        <v>1</v>
      </c>
    </row>
    <row r="1011" spans="1:24" x14ac:dyDescent="0.3">
      <c r="A1011" s="1">
        <f t="shared" ca="1" si="310"/>
        <v>126863</v>
      </c>
      <c r="B1011" s="1">
        <f t="shared" ca="1" si="311"/>
        <v>24979.124895284505</v>
      </c>
      <c r="C1011" s="9">
        <f t="shared" ca="1" si="312"/>
        <v>3</v>
      </c>
      <c r="D1011" s="1">
        <f t="shared" ca="1" si="313"/>
        <v>48058.571110561257</v>
      </c>
      <c r="E1011" s="1">
        <f t="shared" ca="1" si="314"/>
        <v>692.64012234866118</v>
      </c>
      <c r="F1011" s="1">
        <f t="shared" ca="1" si="315"/>
        <v>1791.9700186815639</v>
      </c>
      <c r="G1011" s="1">
        <f t="shared" ca="1" si="316"/>
        <v>1611</v>
      </c>
      <c r="H1011" s="9">
        <f t="shared" ca="1" si="317"/>
        <v>5</v>
      </c>
      <c r="I1011" s="1">
        <f t="shared" ca="1" si="318"/>
        <v>30998.697865094651</v>
      </c>
      <c r="J1011" s="1">
        <f t="shared" ca="1" si="319"/>
        <v>1169.3635032651798</v>
      </c>
      <c r="K1011" s="9">
        <f t="shared" si="320"/>
        <v>2</v>
      </c>
      <c r="L1011" s="9">
        <f t="shared" si="321"/>
        <v>1</v>
      </c>
      <c r="M1011" s="2">
        <f t="shared" ca="1" si="322"/>
        <v>12275.110991433743</v>
      </c>
      <c r="N1011" s="2">
        <f t="shared" ca="1" si="323"/>
        <v>24979.124895284505</v>
      </c>
      <c r="O1011" s="3">
        <v>3</v>
      </c>
      <c r="P1011" s="2">
        <f t="shared" ca="1" si="324"/>
        <v>48058.571110561257</v>
      </c>
      <c r="Q1011" s="2">
        <f t="shared" ca="1" si="325"/>
        <v>692.64012234866118</v>
      </c>
      <c r="R1011" s="2">
        <f t="shared" ca="1" si="326"/>
        <v>1791.9700186815639</v>
      </c>
      <c r="S1011" s="2">
        <f t="shared" ca="1" si="326"/>
        <v>2578.8853436898353</v>
      </c>
      <c r="T1011" s="3">
        <v>5</v>
      </c>
      <c r="U1011" s="2">
        <f t="shared" ca="1" si="327"/>
        <v>30998.697865094651</v>
      </c>
      <c r="V1011" s="2">
        <f t="shared" ca="1" si="328"/>
        <v>1169.3635032651798</v>
      </c>
      <c r="W1011" s="3">
        <v>2</v>
      </c>
      <c r="X1011" s="3">
        <v>1</v>
      </c>
    </row>
    <row r="1012" spans="1:24" x14ac:dyDescent="0.3">
      <c r="A1012" s="1">
        <f t="shared" ca="1" si="310"/>
        <v>64136.60163055591</v>
      </c>
      <c r="B1012" s="1">
        <f t="shared" ca="1" si="311"/>
        <v>14301</v>
      </c>
      <c r="C1012" s="9">
        <f t="shared" ca="1" si="312"/>
        <v>3</v>
      </c>
      <c r="D1012" s="1">
        <f t="shared" ca="1" si="313"/>
        <v>46167.408887908416</v>
      </c>
      <c r="E1012" s="1">
        <f t="shared" ca="1" si="314"/>
        <v>549</v>
      </c>
      <c r="F1012" s="1">
        <f t="shared" ca="1" si="315"/>
        <v>2152</v>
      </c>
      <c r="G1012" s="1">
        <f t="shared" ca="1" si="316"/>
        <v>1822</v>
      </c>
      <c r="H1012" s="9">
        <f t="shared" ca="1" si="317"/>
        <v>5</v>
      </c>
      <c r="I1012" s="1">
        <f t="shared" ca="1" si="318"/>
        <v>44945</v>
      </c>
      <c r="J1012" s="1">
        <f t="shared" ca="1" si="319"/>
        <v>3951.2199576897469</v>
      </c>
      <c r="K1012" s="9">
        <f t="shared" si="320"/>
        <v>2</v>
      </c>
      <c r="L1012" s="9">
        <f t="shared" si="321"/>
        <v>1</v>
      </c>
      <c r="M1012" s="2">
        <f t="shared" ca="1" si="322"/>
        <v>64136.60163055591</v>
      </c>
      <c r="N1012" s="2">
        <f t="shared" ca="1" si="323"/>
        <v>33686.169420997277</v>
      </c>
      <c r="O1012" s="3">
        <v>3</v>
      </c>
      <c r="P1012" s="2">
        <f t="shared" ca="1" si="324"/>
        <v>46167.408887908416</v>
      </c>
      <c r="Q1012" s="2">
        <f t="shared" ca="1" si="325"/>
        <v>879.73765256943443</v>
      </c>
      <c r="R1012" s="2">
        <f t="shared" ca="1" si="326"/>
        <v>186.31205782296274</v>
      </c>
      <c r="S1012" s="2">
        <f t="shared" ca="1" si="326"/>
        <v>826.2455838328608</v>
      </c>
      <c r="T1012" s="3">
        <v>5</v>
      </c>
      <c r="U1012" s="2">
        <f t="shared" ca="1" si="327"/>
        <v>126570.05770635088</v>
      </c>
      <c r="V1012" s="2">
        <f t="shared" ca="1" si="328"/>
        <v>3951.2199576897469</v>
      </c>
      <c r="W1012" s="3">
        <v>2</v>
      </c>
      <c r="X1012" s="3">
        <v>1</v>
      </c>
    </row>
    <row r="1013" spans="1:24" x14ac:dyDescent="0.3">
      <c r="A1013" s="1">
        <f t="shared" ca="1" si="310"/>
        <v>79362.118720241822</v>
      </c>
      <c r="B1013" s="1">
        <f t="shared" ca="1" si="311"/>
        <v>10617.429124825248</v>
      </c>
      <c r="C1013" s="9">
        <f t="shared" ca="1" si="312"/>
        <v>3</v>
      </c>
      <c r="D1013" s="1">
        <f t="shared" ca="1" si="313"/>
        <v>22175</v>
      </c>
      <c r="E1013" s="1">
        <f t="shared" ca="1" si="314"/>
        <v>422.31548292020364</v>
      </c>
      <c r="F1013" s="1">
        <f t="shared" ca="1" si="315"/>
        <v>1354.4018043585527</v>
      </c>
      <c r="G1013" s="1">
        <f t="shared" ca="1" si="316"/>
        <v>1588</v>
      </c>
      <c r="H1013" s="9">
        <f t="shared" ca="1" si="317"/>
        <v>5</v>
      </c>
      <c r="I1013" s="1">
        <f t="shared" ca="1" si="318"/>
        <v>30748.802125863294</v>
      </c>
      <c r="J1013" s="1">
        <f t="shared" ca="1" si="319"/>
        <v>1837</v>
      </c>
      <c r="K1013" s="9">
        <f t="shared" si="320"/>
        <v>2</v>
      </c>
      <c r="L1013" s="9">
        <f t="shared" si="321"/>
        <v>1</v>
      </c>
      <c r="M1013" s="2">
        <f t="shared" ca="1" si="322"/>
        <v>79362.118720241822</v>
      </c>
      <c r="N1013" s="2">
        <f t="shared" ca="1" si="323"/>
        <v>10617.429124825248</v>
      </c>
      <c r="O1013" s="3">
        <v>3</v>
      </c>
      <c r="P1013" s="2">
        <f t="shared" ca="1" si="324"/>
        <v>63345.458729349266</v>
      </c>
      <c r="Q1013" s="2">
        <f t="shared" ca="1" si="325"/>
        <v>422.31548292020364</v>
      </c>
      <c r="R1013" s="2">
        <f t="shared" ca="1" si="326"/>
        <v>1354.4018043585527</v>
      </c>
      <c r="S1013" s="2">
        <f t="shared" ca="1" si="326"/>
        <v>2629.9171587667961</v>
      </c>
      <c r="T1013" s="3">
        <v>5</v>
      </c>
      <c r="U1013" s="2">
        <f t="shared" ca="1" si="327"/>
        <v>30748.802125863294</v>
      </c>
      <c r="V1013" s="2">
        <f t="shared" ca="1" si="328"/>
        <v>289.93025147457274</v>
      </c>
      <c r="W1013" s="3">
        <v>2</v>
      </c>
      <c r="X1013" s="3">
        <v>1</v>
      </c>
    </row>
    <row r="1014" spans="1:24" x14ac:dyDescent="0.3">
      <c r="A1014" s="1">
        <f t="shared" ca="1" si="310"/>
        <v>73269.445759218986</v>
      </c>
      <c r="B1014" s="1">
        <f t="shared" ca="1" si="311"/>
        <v>14707.711200425674</v>
      </c>
      <c r="C1014" s="9">
        <f t="shared" ca="1" si="312"/>
        <v>3</v>
      </c>
      <c r="D1014" s="1">
        <f t="shared" ca="1" si="313"/>
        <v>28362.520609115043</v>
      </c>
      <c r="E1014" s="1">
        <f t="shared" ca="1" si="314"/>
        <v>500</v>
      </c>
      <c r="F1014" s="1">
        <f t="shared" ca="1" si="315"/>
        <v>2141</v>
      </c>
      <c r="G1014" s="1">
        <f t="shared" ca="1" si="316"/>
        <v>1255</v>
      </c>
      <c r="H1014" s="9">
        <f t="shared" ca="1" si="317"/>
        <v>5</v>
      </c>
      <c r="I1014" s="1">
        <f t="shared" ca="1" si="318"/>
        <v>23181.074436147326</v>
      </c>
      <c r="J1014" s="1">
        <f t="shared" ca="1" si="319"/>
        <v>4243</v>
      </c>
      <c r="K1014" s="9">
        <f t="shared" si="320"/>
        <v>2</v>
      </c>
      <c r="L1014" s="9">
        <f t="shared" si="321"/>
        <v>1</v>
      </c>
      <c r="M1014" s="2">
        <f t="shared" ca="1" si="322"/>
        <v>73269.445759218986</v>
      </c>
      <c r="N1014" s="2">
        <f t="shared" ca="1" si="323"/>
        <v>14707.711200425674</v>
      </c>
      <c r="O1014" s="3">
        <v>3</v>
      </c>
      <c r="P1014" s="2">
        <f t="shared" ca="1" si="324"/>
        <v>28362.520609115043</v>
      </c>
      <c r="Q1014" s="2">
        <f t="shared" ca="1" si="325"/>
        <v>-255.79800756867053</v>
      </c>
      <c r="R1014" s="2">
        <f t="shared" ca="1" si="326"/>
        <v>2316.8894973840092</v>
      </c>
      <c r="S1014" s="2">
        <f t="shared" ca="1" si="326"/>
        <v>2554.7667230441834</v>
      </c>
      <c r="T1014" s="3">
        <v>5</v>
      </c>
      <c r="U1014" s="2">
        <f t="shared" ca="1" si="327"/>
        <v>23181.074436147326</v>
      </c>
      <c r="V1014" s="2">
        <f t="shared" ca="1" si="328"/>
        <v>-476.04109176328166</v>
      </c>
      <c r="W1014" s="3">
        <v>2</v>
      </c>
      <c r="X1014" s="3">
        <v>1</v>
      </c>
    </row>
    <row r="1015" spans="1:24" x14ac:dyDescent="0.3">
      <c r="A1015" s="1">
        <f t="shared" ca="1" si="310"/>
        <v>145667</v>
      </c>
      <c r="B1015" s="1">
        <f t="shared" ca="1" si="311"/>
        <v>25390.849646660514</v>
      </c>
      <c r="C1015" s="9">
        <f t="shared" ca="1" si="312"/>
        <v>3</v>
      </c>
      <c r="D1015" s="1">
        <f t="shared" ca="1" si="313"/>
        <v>35338.006052204328</v>
      </c>
      <c r="E1015" s="1">
        <f t="shared" ca="1" si="314"/>
        <v>635.79400102752948</v>
      </c>
      <c r="F1015" s="1">
        <f t="shared" ca="1" si="315"/>
        <v>2111.2681078647033</v>
      </c>
      <c r="G1015" s="1">
        <f t="shared" ca="1" si="316"/>
        <v>1268.4166875628707</v>
      </c>
      <c r="H1015" s="9">
        <f t="shared" ca="1" si="317"/>
        <v>5</v>
      </c>
      <c r="I1015" s="1">
        <f t="shared" ca="1" si="318"/>
        <v>85718.408738033206</v>
      </c>
      <c r="J1015" s="1">
        <f t="shared" ca="1" si="319"/>
        <v>2538.8309368447194</v>
      </c>
      <c r="K1015" s="9">
        <f t="shared" si="320"/>
        <v>2</v>
      </c>
      <c r="L1015" s="9">
        <f t="shared" si="321"/>
        <v>1</v>
      </c>
      <c r="M1015" s="2">
        <f t="shared" ca="1" si="322"/>
        <v>49568.598840211402</v>
      </c>
      <c r="N1015" s="2">
        <f t="shared" ca="1" si="323"/>
        <v>25390.849646660514</v>
      </c>
      <c r="O1015" s="3">
        <v>3</v>
      </c>
      <c r="P1015" s="2">
        <f t="shared" ca="1" si="324"/>
        <v>35338.006052204328</v>
      </c>
      <c r="Q1015" s="2">
        <f t="shared" ca="1" si="325"/>
        <v>635.79400102752948</v>
      </c>
      <c r="R1015" s="2">
        <f t="shared" ca="1" si="326"/>
        <v>2111.2681078647033</v>
      </c>
      <c r="S1015" s="2">
        <f t="shared" ca="1" si="326"/>
        <v>1268.4166875628707</v>
      </c>
      <c r="T1015" s="3">
        <v>5</v>
      </c>
      <c r="U1015" s="2">
        <f t="shared" ca="1" si="327"/>
        <v>85718.408738033206</v>
      </c>
      <c r="V1015" s="2">
        <f t="shared" ca="1" si="328"/>
        <v>2538.8309368447194</v>
      </c>
      <c r="W1015" s="3">
        <v>2</v>
      </c>
      <c r="X1015" s="3">
        <v>1</v>
      </c>
    </row>
    <row r="1016" spans="1:24" x14ac:dyDescent="0.3">
      <c r="A1016" s="1">
        <f t="shared" ca="1" si="310"/>
        <v>105814.38006990567</v>
      </c>
      <c r="B1016" s="1">
        <f t="shared" ca="1" si="311"/>
        <v>24866.32696896675</v>
      </c>
      <c r="C1016" s="9">
        <f t="shared" ca="1" si="312"/>
        <v>3</v>
      </c>
      <c r="D1016" s="1">
        <f t="shared" ca="1" si="313"/>
        <v>22141.460873793148</v>
      </c>
      <c r="E1016" s="1">
        <f t="shared" ca="1" si="314"/>
        <v>680.54797005287173</v>
      </c>
      <c r="F1016" s="1">
        <f t="shared" ca="1" si="315"/>
        <v>1398.9445032363478</v>
      </c>
      <c r="G1016" s="1">
        <f t="shared" ca="1" si="316"/>
        <v>1345</v>
      </c>
      <c r="H1016" s="9">
        <f t="shared" ca="1" si="317"/>
        <v>5</v>
      </c>
      <c r="I1016" s="1">
        <f t="shared" ca="1" si="318"/>
        <v>45141.027276918823</v>
      </c>
      <c r="J1016" s="1">
        <f t="shared" ca="1" si="319"/>
        <v>4200</v>
      </c>
      <c r="K1016" s="9">
        <f t="shared" si="320"/>
        <v>2</v>
      </c>
      <c r="L1016" s="9">
        <f t="shared" si="321"/>
        <v>1</v>
      </c>
      <c r="M1016" s="2">
        <f t="shared" ca="1" si="322"/>
        <v>105814.38006990567</v>
      </c>
      <c r="N1016" s="2">
        <f t="shared" ca="1" si="323"/>
        <v>24866.32696896675</v>
      </c>
      <c r="O1016" s="3">
        <v>3</v>
      </c>
      <c r="P1016" s="2">
        <f t="shared" ca="1" si="324"/>
        <v>22141.460873793148</v>
      </c>
      <c r="Q1016" s="2">
        <f t="shared" ca="1" si="325"/>
        <v>680.54797005287173</v>
      </c>
      <c r="R1016" s="2">
        <f t="shared" ca="1" si="326"/>
        <v>1398.9445032363478</v>
      </c>
      <c r="S1016" s="2">
        <f t="shared" ca="1" si="326"/>
        <v>2925.5047087979924</v>
      </c>
      <c r="T1016" s="3">
        <v>5</v>
      </c>
      <c r="U1016" s="2">
        <f t="shared" ca="1" si="327"/>
        <v>45141.027276918823</v>
      </c>
      <c r="V1016" s="2">
        <f t="shared" ca="1" si="328"/>
        <v>7181.929756810785</v>
      </c>
      <c r="W1016" s="3">
        <v>2</v>
      </c>
      <c r="X1016" s="3">
        <v>1</v>
      </c>
    </row>
    <row r="1017" spans="1:24" x14ac:dyDescent="0.3">
      <c r="A1017" s="1">
        <f t="shared" ca="1" si="310"/>
        <v>103909.3415861114</v>
      </c>
      <c r="B1017" s="1">
        <f t="shared" ca="1" si="311"/>
        <v>23985</v>
      </c>
      <c r="C1017" s="9">
        <f t="shared" ca="1" si="312"/>
        <v>3</v>
      </c>
      <c r="D1017" s="1">
        <f t="shared" ca="1" si="313"/>
        <v>31626.799689978121</v>
      </c>
      <c r="E1017" s="1">
        <f t="shared" ca="1" si="314"/>
        <v>413</v>
      </c>
      <c r="F1017" s="1">
        <f t="shared" ca="1" si="315"/>
        <v>1068</v>
      </c>
      <c r="G1017" s="1">
        <f t="shared" ca="1" si="316"/>
        <v>1522</v>
      </c>
      <c r="H1017" s="9">
        <f t="shared" ca="1" si="317"/>
        <v>5</v>
      </c>
      <c r="I1017" s="1">
        <f t="shared" ca="1" si="318"/>
        <v>20213.378325133635</v>
      </c>
      <c r="J1017" s="1">
        <f t="shared" ca="1" si="319"/>
        <v>704.10133126754545</v>
      </c>
      <c r="K1017" s="9">
        <f t="shared" si="320"/>
        <v>2</v>
      </c>
      <c r="L1017" s="9">
        <f t="shared" si="321"/>
        <v>1</v>
      </c>
      <c r="M1017" s="2">
        <f t="shared" ca="1" si="322"/>
        <v>103909.3415861114</v>
      </c>
      <c r="N1017" s="2">
        <f t="shared" ca="1" si="323"/>
        <v>34715.375337764781</v>
      </c>
      <c r="O1017" s="3">
        <v>3</v>
      </c>
      <c r="P1017" s="2">
        <f t="shared" ca="1" si="324"/>
        <v>31626.799689978121</v>
      </c>
      <c r="Q1017" s="2">
        <f t="shared" ca="1" si="325"/>
        <v>-19.206057350228548</v>
      </c>
      <c r="R1017" s="2">
        <f t="shared" ca="1" si="326"/>
        <v>189.26695888780682</v>
      </c>
      <c r="S1017" s="2">
        <f t="shared" ca="1" si="326"/>
        <v>783.61658221513585</v>
      </c>
      <c r="T1017" s="3">
        <v>5</v>
      </c>
      <c r="U1017" s="2">
        <f t="shared" ca="1" si="327"/>
        <v>20213.378325133635</v>
      </c>
      <c r="V1017" s="2">
        <f t="shared" ca="1" si="328"/>
        <v>704.10133126754545</v>
      </c>
      <c r="W1017" s="3">
        <v>2</v>
      </c>
      <c r="X1017" s="3">
        <v>1</v>
      </c>
    </row>
    <row r="1018" spans="1:24" x14ac:dyDescent="0.3">
      <c r="A1018" s="1">
        <f t="shared" ca="1" si="310"/>
        <v>121515</v>
      </c>
      <c r="B1018" s="1">
        <f t="shared" ca="1" si="311"/>
        <v>16069.694672627993</v>
      </c>
      <c r="C1018" s="9">
        <f t="shared" ca="1" si="312"/>
        <v>3</v>
      </c>
      <c r="D1018" s="1">
        <f t="shared" ca="1" si="313"/>
        <v>25686</v>
      </c>
      <c r="E1018" s="1">
        <f t="shared" ca="1" si="314"/>
        <v>215.06135598359094</v>
      </c>
      <c r="F1018" s="1">
        <f t="shared" ca="1" si="315"/>
        <v>1956</v>
      </c>
      <c r="G1018" s="1">
        <f t="shared" ca="1" si="316"/>
        <v>1508.9698964243228</v>
      </c>
      <c r="H1018" s="9">
        <f t="shared" ca="1" si="317"/>
        <v>5</v>
      </c>
      <c r="I1018" s="1">
        <f t="shared" ca="1" si="318"/>
        <v>99347.016892047744</v>
      </c>
      <c r="J1018" s="1">
        <f t="shared" ca="1" si="319"/>
        <v>3369.0820778547882</v>
      </c>
      <c r="K1018" s="9">
        <f t="shared" si="320"/>
        <v>2</v>
      </c>
      <c r="L1018" s="9">
        <f t="shared" si="321"/>
        <v>1</v>
      </c>
      <c r="M1018" s="2">
        <f t="shared" ca="1" si="322"/>
        <v>175828.22680066881</v>
      </c>
      <c r="N1018" s="2">
        <f t="shared" ca="1" si="323"/>
        <v>16069.694672627993</v>
      </c>
      <c r="O1018" s="3">
        <v>3</v>
      </c>
      <c r="P1018" s="2">
        <f t="shared" ca="1" si="324"/>
        <v>14369.473075907288</v>
      </c>
      <c r="Q1018" s="2">
        <f t="shared" ca="1" si="325"/>
        <v>215.06135598359094</v>
      </c>
      <c r="R1018" s="2">
        <f t="shared" ca="1" si="326"/>
        <v>2352.7223406007279</v>
      </c>
      <c r="S1018" s="2">
        <f t="shared" ca="1" si="326"/>
        <v>1508.9698964243228</v>
      </c>
      <c r="T1018" s="3">
        <v>5</v>
      </c>
      <c r="U1018" s="2">
        <f t="shared" ca="1" si="327"/>
        <v>99347.016892047744</v>
      </c>
      <c r="V1018" s="2">
        <f t="shared" ca="1" si="328"/>
        <v>3369.0820778547882</v>
      </c>
      <c r="W1018" s="3">
        <v>2</v>
      </c>
      <c r="X1018" s="3">
        <v>1</v>
      </c>
    </row>
    <row r="1019" spans="1:24" x14ac:dyDescent="0.3">
      <c r="A1019" s="1">
        <f t="shared" ca="1" si="310"/>
        <v>102106.34096562429</v>
      </c>
      <c r="B1019" s="1">
        <f t="shared" ca="1" si="311"/>
        <v>18833.902191124744</v>
      </c>
      <c r="C1019" s="9">
        <f t="shared" ca="1" si="312"/>
        <v>3</v>
      </c>
      <c r="D1019" s="1">
        <f t="shared" ca="1" si="313"/>
        <v>31532.971865042346</v>
      </c>
      <c r="E1019" s="1">
        <f t="shared" ca="1" si="314"/>
        <v>380</v>
      </c>
      <c r="F1019" s="1">
        <f t="shared" ca="1" si="315"/>
        <v>1510.4167055025687</v>
      </c>
      <c r="G1019" s="1">
        <f t="shared" ca="1" si="316"/>
        <v>1802.3634510554298</v>
      </c>
      <c r="H1019" s="9">
        <f t="shared" ca="1" si="317"/>
        <v>5</v>
      </c>
      <c r="I1019" s="1">
        <f t="shared" ca="1" si="318"/>
        <v>96527.310777496721</v>
      </c>
      <c r="J1019" s="1">
        <f t="shared" ca="1" si="319"/>
        <v>986</v>
      </c>
      <c r="K1019" s="9">
        <f t="shared" si="320"/>
        <v>2</v>
      </c>
      <c r="L1019" s="9">
        <f t="shared" si="321"/>
        <v>1</v>
      </c>
      <c r="M1019" s="2">
        <f t="shared" ca="1" si="322"/>
        <v>102106.34096562429</v>
      </c>
      <c r="N1019" s="2">
        <f t="shared" ca="1" si="323"/>
        <v>18833.902191124744</v>
      </c>
      <c r="O1019" s="3">
        <v>3</v>
      </c>
      <c r="P1019" s="2">
        <f t="shared" ca="1" si="324"/>
        <v>31532.971865042346</v>
      </c>
      <c r="Q1019" s="2">
        <f t="shared" ca="1" si="325"/>
        <v>948.85458748069902</v>
      </c>
      <c r="R1019" s="2">
        <f t="shared" ca="1" si="326"/>
        <v>1510.4167055025687</v>
      </c>
      <c r="S1019" s="2">
        <f t="shared" ca="1" si="326"/>
        <v>1802.3634510554298</v>
      </c>
      <c r="T1019" s="3">
        <v>5</v>
      </c>
      <c r="U1019" s="2">
        <f t="shared" ca="1" si="327"/>
        <v>96527.310777496721</v>
      </c>
      <c r="V1019" s="2">
        <f t="shared" ca="1" si="328"/>
        <v>7613.1474516070193</v>
      </c>
      <c r="W1019" s="3">
        <v>2</v>
      </c>
      <c r="X1019" s="3">
        <v>1</v>
      </c>
    </row>
    <row r="1020" spans="1:24" x14ac:dyDescent="0.3">
      <c r="A1020" s="1">
        <f t="shared" ca="1" si="310"/>
        <v>65801.400447281805</v>
      </c>
      <c r="B1020" s="1">
        <f t="shared" ca="1" si="311"/>
        <v>14605.926893286296</v>
      </c>
      <c r="C1020" s="9">
        <f t="shared" ca="1" si="312"/>
        <v>3</v>
      </c>
      <c r="D1020" s="1">
        <f t="shared" ca="1" si="313"/>
        <v>19466</v>
      </c>
      <c r="E1020" s="1">
        <f t="shared" ca="1" si="314"/>
        <v>671.14208849582769</v>
      </c>
      <c r="F1020" s="1">
        <f t="shared" ca="1" si="315"/>
        <v>1763.2419584382069</v>
      </c>
      <c r="G1020" s="1">
        <f t="shared" ca="1" si="316"/>
        <v>1305.2994353678907</v>
      </c>
      <c r="H1020" s="9">
        <f t="shared" ca="1" si="317"/>
        <v>5</v>
      </c>
      <c r="I1020" s="1">
        <f t="shared" ca="1" si="318"/>
        <v>20613</v>
      </c>
      <c r="J1020" s="1">
        <f t="shared" ca="1" si="319"/>
        <v>1619.1122739281705</v>
      </c>
      <c r="K1020" s="9">
        <f t="shared" si="320"/>
        <v>2</v>
      </c>
      <c r="L1020" s="9">
        <f t="shared" si="321"/>
        <v>1</v>
      </c>
      <c r="M1020" s="2">
        <f t="shared" ca="1" si="322"/>
        <v>65801.400447281805</v>
      </c>
      <c r="N1020" s="2">
        <f t="shared" ca="1" si="323"/>
        <v>14605.926893286296</v>
      </c>
      <c r="O1020" s="3">
        <v>3</v>
      </c>
      <c r="P1020" s="2">
        <f t="shared" ca="1" si="324"/>
        <v>2457.5190225731385</v>
      </c>
      <c r="Q1020" s="2">
        <f t="shared" ca="1" si="325"/>
        <v>671.14208849582769</v>
      </c>
      <c r="R1020" s="2">
        <f t="shared" ca="1" si="326"/>
        <v>1763.2419584382069</v>
      </c>
      <c r="S1020" s="2">
        <f t="shared" ca="1" si="326"/>
        <v>1305.2994353678907</v>
      </c>
      <c r="T1020" s="3">
        <v>5</v>
      </c>
      <c r="U1020" s="2">
        <f t="shared" ca="1" si="327"/>
        <v>-21.092343126234482</v>
      </c>
      <c r="V1020" s="2">
        <f t="shared" ca="1" si="328"/>
        <v>1619.1122739281705</v>
      </c>
      <c r="W1020" s="3">
        <v>2</v>
      </c>
      <c r="X1020" s="3">
        <v>1</v>
      </c>
    </row>
    <row r="1021" spans="1:24" x14ac:dyDescent="0.3">
      <c r="A1021" s="1">
        <f t="shared" ca="1" si="310"/>
        <v>86731.934253416446</v>
      </c>
      <c r="B1021" s="1">
        <f t="shared" ca="1" si="311"/>
        <v>29533</v>
      </c>
      <c r="C1021" s="9">
        <f t="shared" ca="1" si="312"/>
        <v>3</v>
      </c>
      <c r="D1021" s="1">
        <f t="shared" ca="1" si="313"/>
        <v>25710</v>
      </c>
      <c r="E1021" s="1">
        <f t="shared" ca="1" si="314"/>
        <v>525.61576592845677</v>
      </c>
      <c r="F1021" s="1">
        <f t="shared" ca="1" si="315"/>
        <v>1382.7130366964739</v>
      </c>
      <c r="G1021" s="1">
        <f t="shared" ca="1" si="316"/>
        <v>1233.7842762017781</v>
      </c>
      <c r="H1021" s="9">
        <f t="shared" ca="1" si="317"/>
        <v>5</v>
      </c>
      <c r="I1021" s="1">
        <f t="shared" ca="1" si="318"/>
        <v>85431.570735399393</v>
      </c>
      <c r="J1021" s="1">
        <f t="shared" ca="1" si="319"/>
        <v>2303.8074278367553</v>
      </c>
      <c r="K1021" s="9">
        <f t="shared" si="320"/>
        <v>2</v>
      </c>
      <c r="L1021" s="9">
        <f t="shared" si="321"/>
        <v>1</v>
      </c>
      <c r="M1021" s="2">
        <f t="shared" ca="1" si="322"/>
        <v>86731.934253416446</v>
      </c>
      <c r="N1021" s="2">
        <f t="shared" ca="1" si="323"/>
        <v>36135.061555125074</v>
      </c>
      <c r="O1021" s="3">
        <v>3</v>
      </c>
      <c r="P1021" s="2">
        <f t="shared" ca="1" si="324"/>
        <v>9349.0839456594331</v>
      </c>
      <c r="Q1021" s="2">
        <f t="shared" ca="1" si="325"/>
        <v>525.61576592845677</v>
      </c>
      <c r="R1021" s="2">
        <f t="shared" ca="1" si="326"/>
        <v>1382.7130366964739</v>
      </c>
      <c r="S1021" s="2">
        <f t="shared" ca="1" si="326"/>
        <v>1233.7842762017781</v>
      </c>
      <c r="T1021" s="3">
        <v>5</v>
      </c>
      <c r="U1021" s="2">
        <f t="shared" ca="1" si="327"/>
        <v>85431.570735399393</v>
      </c>
      <c r="V1021" s="2">
        <f t="shared" ca="1" si="328"/>
        <v>2303.8074278367553</v>
      </c>
      <c r="W1021" s="3">
        <v>2</v>
      </c>
      <c r="X1021" s="3">
        <v>1</v>
      </c>
    </row>
    <row r="1022" spans="1:24" x14ac:dyDescent="0.3">
      <c r="A1022" s="1">
        <f t="shared" ca="1" si="310"/>
        <v>141840.28852010233</v>
      </c>
      <c r="B1022" s="1">
        <f t="shared" ca="1" si="311"/>
        <v>11787</v>
      </c>
      <c r="C1022" s="9">
        <f t="shared" ca="1" si="312"/>
        <v>3</v>
      </c>
      <c r="D1022" s="1">
        <f t="shared" ca="1" si="313"/>
        <v>36716</v>
      </c>
      <c r="E1022" s="1">
        <f t="shared" ca="1" si="314"/>
        <v>547.42269384712642</v>
      </c>
      <c r="F1022" s="1">
        <f t="shared" ca="1" si="315"/>
        <v>940.05627800992909</v>
      </c>
      <c r="G1022" s="1">
        <f t="shared" ca="1" si="316"/>
        <v>1418</v>
      </c>
      <c r="H1022" s="9">
        <f t="shared" ca="1" si="317"/>
        <v>5</v>
      </c>
      <c r="I1022" s="1">
        <f t="shared" ca="1" si="318"/>
        <v>91967.86759213722</v>
      </c>
      <c r="J1022" s="1">
        <f t="shared" ca="1" si="319"/>
        <v>3659.3679368723874</v>
      </c>
      <c r="K1022" s="9">
        <f t="shared" si="320"/>
        <v>2</v>
      </c>
      <c r="L1022" s="9">
        <f t="shared" si="321"/>
        <v>1</v>
      </c>
      <c r="M1022" s="2">
        <f t="shared" ca="1" si="322"/>
        <v>141840.28852010233</v>
      </c>
      <c r="N1022" s="2">
        <f t="shared" ca="1" si="323"/>
        <v>-3370.0396458851028</v>
      </c>
      <c r="O1022" s="3">
        <v>3</v>
      </c>
      <c r="P1022" s="2">
        <f t="shared" ca="1" si="324"/>
        <v>56465.5919064154</v>
      </c>
      <c r="Q1022" s="2">
        <f t="shared" ca="1" si="325"/>
        <v>547.42269384712642</v>
      </c>
      <c r="R1022" s="2">
        <f t="shared" ca="1" si="326"/>
        <v>940.05627800992909</v>
      </c>
      <c r="S1022" s="2">
        <f t="shared" ca="1" si="326"/>
        <v>321.76123686538881</v>
      </c>
      <c r="T1022" s="3">
        <v>5</v>
      </c>
      <c r="U1022" s="2">
        <f t="shared" ca="1" si="327"/>
        <v>91967.86759213722</v>
      </c>
      <c r="V1022" s="2">
        <f t="shared" ca="1" si="328"/>
        <v>3659.3679368723874</v>
      </c>
      <c r="W1022" s="3">
        <v>2</v>
      </c>
      <c r="X1022" s="3">
        <v>1</v>
      </c>
    </row>
    <row r="1023" spans="1:24" x14ac:dyDescent="0.3">
      <c r="A1023" s="1">
        <f t="shared" ca="1" si="310"/>
        <v>95570.499810712136</v>
      </c>
      <c r="B1023" s="1">
        <f t="shared" ca="1" si="311"/>
        <v>24113</v>
      </c>
      <c r="C1023" s="9">
        <f t="shared" ca="1" si="312"/>
        <v>3</v>
      </c>
      <c r="D1023" s="1">
        <f t="shared" ca="1" si="313"/>
        <v>42429.170568827125</v>
      </c>
      <c r="E1023" s="1">
        <f t="shared" ca="1" si="314"/>
        <v>430.03240472647269</v>
      </c>
      <c r="F1023" s="1">
        <f t="shared" ca="1" si="315"/>
        <v>1807.8440332329578</v>
      </c>
      <c r="G1023" s="1">
        <f t="shared" ca="1" si="316"/>
        <v>1281.8976844935796</v>
      </c>
      <c r="H1023" s="9">
        <f t="shared" ca="1" si="317"/>
        <v>5</v>
      </c>
      <c r="I1023" s="1">
        <f t="shared" ca="1" si="318"/>
        <v>36089.979175957895</v>
      </c>
      <c r="J1023" s="1">
        <f t="shared" ca="1" si="319"/>
        <v>4491</v>
      </c>
      <c r="K1023" s="9">
        <f t="shared" si="320"/>
        <v>2</v>
      </c>
      <c r="L1023" s="9">
        <f t="shared" si="321"/>
        <v>1</v>
      </c>
      <c r="M1023" s="2">
        <f t="shared" ca="1" si="322"/>
        <v>95570.499810712136</v>
      </c>
      <c r="N1023" s="2">
        <f t="shared" ca="1" si="323"/>
        <v>8979.9215075670672</v>
      </c>
      <c r="O1023" s="3">
        <v>3</v>
      </c>
      <c r="P1023" s="2">
        <f t="shared" ca="1" si="324"/>
        <v>42429.170568827125</v>
      </c>
      <c r="Q1023" s="2">
        <f t="shared" ca="1" si="325"/>
        <v>430.03240472647269</v>
      </c>
      <c r="R1023" s="2">
        <f t="shared" ca="1" si="326"/>
        <v>1807.8440332329578</v>
      </c>
      <c r="S1023" s="2">
        <f t="shared" ca="1" si="326"/>
        <v>1281.8976844935796</v>
      </c>
      <c r="T1023" s="3">
        <v>5</v>
      </c>
      <c r="U1023" s="2">
        <f t="shared" ca="1" si="327"/>
        <v>36089.979175957895</v>
      </c>
      <c r="V1023" s="2">
        <f t="shared" ca="1" si="328"/>
        <v>-244.76768376206246</v>
      </c>
      <c r="W1023" s="3">
        <v>2</v>
      </c>
      <c r="X1023" s="3">
        <v>1</v>
      </c>
    </row>
    <row r="1024" spans="1:24" x14ac:dyDescent="0.3">
      <c r="A1024" s="1">
        <f t="shared" ca="1" si="310"/>
        <v>122047</v>
      </c>
      <c r="B1024" s="1">
        <f t="shared" ca="1" si="311"/>
        <v>28039.542315915776</v>
      </c>
      <c r="C1024" s="9">
        <f t="shared" ca="1" si="312"/>
        <v>3</v>
      </c>
      <c r="D1024" s="1">
        <f t="shared" ca="1" si="313"/>
        <v>20479.671829235369</v>
      </c>
      <c r="E1024" s="1">
        <f t="shared" ca="1" si="314"/>
        <v>528.94169082290568</v>
      </c>
      <c r="F1024" s="1">
        <f t="shared" ca="1" si="315"/>
        <v>2210.9041523918218</v>
      </c>
      <c r="G1024" s="1">
        <f t="shared" ca="1" si="316"/>
        <v>1714.0810346561132</v>
      </c>
      <c r="H1024" s="9">
        <f t="shared" ca="1" si="317"/>
        <v>5</v>
      </c>
      <c r="I1024" s="1">
        <f t="shared" ca="1" si="318"/>
        <v>93682.257734446554</v>
      </c>
      <c r="J1024" s="1">
        <f t="shared" ca="1" si="319"/>
        <v>4461.9125560889661</v>
      </c>
      <c r="K1024" s="9">
        <f t="shared" si="320"/>
        <v>2</v>
      </c>
      <c r="L1024" s="9">
        <f t="shared" si="321"/>
        <v>1</v>
      </c>
      <c r="M1024" s="2">
        <f t="shared" ca="1" si="322"/>
        <v>150381.67263526795</v>
      </c>
      <c r="N1024" s="2">
        <f t="shared" ca="1" si="323"/>
        <v>28039.542315915776</v>
      </c>
      <c r="O1024" s="3">
        <v>3</v>
      </c>
      <c r="P1024" s="2">
        <f t="shared" ca="1" si="324"/>
        <v>20479.671829235369</v>
      </c>
      <c r="Q1024" s="2">
        <f t="shared" ca="1" si="325"/>
        <v>528.94169082290568</v>
      </c>
      <c r="R1024" s="2">
        <f t="shared" ca="1" si="326"/>
        <v>2210.9041523918218</v>
      </c>
      <c r="S1024" s="2">
        <f t="shared" ca="1" si="326"/>
        <v>1714.0810346561132</v>
      </c>
      <c r="T1024" s="3">
        <v>5</v>
      </c>
      <c r="U1024" s="2">
        <f t="shared" ca="1" si="327"/>
        <v>93682.257734446554</v>
      </c>
      <c r="V1024" s="2">
        <f t="shared" ca="1" si="328"/>
        <v>4461.9125560889661</v>
      </c>
      <c r="W1024" s="3">
        <v>2</v>
      </c>
      <c r="X1024" s="3">
        <v>1</v>
      </c>
    </row>
    <row r="1025" spans="1:24" x14ac:dyDescent="0.3">
      <c r="A1025" s="1">
        <f t="shared" ca="1" si="310"/>
        <v>77214.755996728039</v>
      </c>
      <c r="B1025" s="1">
        <f t="shared" ca="1" si="311"/>
        <v>29326.574232005085</v>
      </c>
      <c r="C1025" s="9">
        <f t="shared" ca="1" si="312"/>
        <v>3</v>
      </c>
      <c r="D1025" s="1">
        <f t="shared" ca="1" si="313"/>
        <v>48063.359288145002</v>
      </c>
      <c r="E1025" s="1">
        <f t="shared" ca="1" si="314"/>
        <v>284</v>
      </c>
      <c r="F1025" s="1">
        <f t="shared" ca="1" si="315"/>
        <v>1276.5351007975255</v>
      </c>
      <c r="G1025" s="1">
        <f t="shared" ca="1" si="316"/>
        <v>2142.1376703358774</v>
      </c>
      <c r="H1025" s="9">
        <f t="shared" ca="1" si="317"/>
        <v>5</v>
      </c>
      <c r="I1025" s="1">
        <f t="shared" ca="1" si="318"/>
        <v>60048.741145407599</v>
      </c>
      <c r="J1025" s="1">
        <f t="shared" ca="1" si="319"/>
        <v>4570.7838004464211</v>
      </c>
      <c r="K1025" s="9">
        <f t="shared" si="320"/>
        <v>2</v>
      </c>
      <c r="L1025" s="9">
        <f t="shared" si="321"/>
        <v>1</v>
      </c>
      <c r="M1025" s="2">
        <f t="shared" ca="1" si="322"/>
        <v>77214.755996728039</v>
      </c>
      <c r="N1025" s="2">
        <f t="shared" ca="1" si="323"/>
        <v>29326.574232005085</v>
      </c>
      <c r="O1025" s="3">
        <v>3</v>
      </c>
      <c r="P1025" s="2">
        <f t="shared" ca="1" si="324"/>
        <v>48063.359288145002</v>
      </c>
      <c r="Q1025" s="2">
        <f t="shared" ca="1" si="325"/>
        <v>-30.44397893460058</v>
      </c>
      <c r="R1025" s="2">
        <f t="shared" ca="1" si="326"/>
        <v>1276.5351007975255</v>
      </c>
      <c r="S1025" s="2">
        <f t="shared" ca="1" si="326"/>
        <v>2142.1376703358774</v>
      </c>
      <c r="T1025" s="3">
        <v>5</v>
      </c>
      <c r="U1025" s="2">
        <f t="shared" ca="1" si="327"/>
        <v>60048.741145407599</v>
      </c>
      <c r="V1025" s="2">
        <f t="shared" ca="1" si="328"/>
        <v>4570.7838004464211</v>
      </c>
      <c r="W1025" s="3">
        <v>2</v>
      </c>
      <c r="X1025" s="3">
        <v>1</v>
      </c>
    </row>
    <row r="1026" spans="1:24" x14ac:dyDescent="0.3">
      <c r="A1026" s="1">
        <f t="shared" ca="1" si="310"/>
        <v>129702.49460719278</v>
      </c>
      <c r="B1026" s="1">
        <f t="shared" ca="1" si="311"/>
        <v>24686</v>
      </c>
      <c r="C1026" s="9">
        <f t="shared" ca="1" si="312"/>
        <v>3</v>
      </c>
      <c r="D1026" s="1">
        <f t="shared" ca="1" si="313"/>
        <v>33825.290409459347</v>
      </c>
      <c r="E1026" s="1">
        <f t="shared" ca="1" si="314"/>
        <v>117</v>
      </c>
      <c r="F1026" s="1">
        <f t="shared" ca="1" si="315"/>
        <v>1693.2236542949402</v>
      </c>
      <c r="G1026" s="1">
        <f t="shared" ca="1" si="316"/>
        <v>2224.7965805406684</v>
      </c>
      <c r="H1026" s="9">
        <f t="shared" ca="1" si="317"/>
        <v>5</v>
      </c>
      <c r="I1026" s="1">
        <f t="shared" ca="1" si="318"/>
        <v>40213.135350610879</v>
      </c>
      <c r="J1026" s="1">
        <f t="shared" ca="1" si="319"/>
        <v>3540.6494313076942</v>
      </c>
      <c r="K1026" s="9">
        <f t="shared" si="320"/>
        <v>2</v>
      </c>
      <c r="L1026" s="9">
        <f t="shared" si="321"/>
        <v>1</v>
      </c>
      <c r="M1026" s="2">
        <f t="shared" ca="1" si="322"/>
        <v>129702.49460719278</v>
      </c>
      <c r="N1026" s="2">
        <f t="shared" ca="1" si="323"/>
        <v>4605.5161247715387</v>
      </c>
      <c r="O1026" s="3">
        <v>3</v>
      </c>
      <c r="P1026" s="2">
        <f t="shared" ca="1" si="324"/>
        <v>33825.290409459347</v>
      </c>
      <c r="Q1026" s="2">
        <f t="shared" ca="1" si="325"/>
        <v>-132.68364660106528</v>
      </c>
      <c r="R1026" s="2">
        <f t="shared" ca="1" si="326"/>
        <v>1693.2236542949402</v>
      </c>
      <c r="S1026" s="2">
        <f t="shared" ca="1" si="326"/>
        <v>2224.7965805406684</v>
      </c>
      <c r="T1026" s="3">
        <v>5</v>
      </c>
      <c r="U1026" s="2">
        <f t="shared" ca="1" si="327"/>
        <v>40213.135350610879</v>
      </c>
      <c r="V1026" s="2">
        <f t="shared" ca="1" si="328"/>
        <v>3540.6494313076942</v>
      </c>
      <c r="W1026" s="3">
        <v>2</v>
      </c>
      <c r="X1026" s="3">
        <v>1</v>
      </c>
    </row>
    <row r="1027" spans="1:24" x14ac:dyDescent="0.3">
      <c r="A1027" s="1">
        <f t="shared" ca="1" si="310"/>
        <v>129896.67802946069</v>
      </c>
      <c r="B1027" s="1">
        <f t="shared" ca="1" si="311"/>
        <v>27315.681033469045</v>
      </c>
      <c r="C1027" s="9">
        <f t="shared" ca="1" si="312"/>
        <v>3</v>
      </c>
      <c r="D1027" s="1">
        <f t="shared" ca="1" si="313"/>
        <v>37034</v>
      </c>
      <c r="E1027" s="1">
        <f t="shared" ca="1" si="314"/>
        <v>474.70534416264309</v>
      </c>
      <c r="F1027" s="1">
        <f t="shared" ca="1" si="315"/>
        <v>1822.8290498546894</v>
      </c>
      <c r="G1027" s="1">
        <f t="shared" ca="1" si="316"/>
        <v>1831</v>
      </c>
      <c r="H1027" s="9">
        <f t="shared" ca="1" si="317"/>
        <v>5</v>
      </c>
      <c r="I1027" s="1">
        <f t="shared" ca="1" si="318"/>
        <v>80907</v>
      </c>
      <c r="J1027" s="1">
        <f t="shared" ca="1" si="319"/>
        <v>1974.7473563262226</v>
      </c>
      <c r="K1027" s="9">
        <f t="shared" si="320"/>
        <v>2</v>
      </c>
      <c r="L1027" s="9">
        <f t="shared" si="321"/>
        <v>1</v>
      </c>
      <c r="M1027" s="2">
        <f t="shared" ca="1" si="322"/>
        <v>129896.67802946069</v>
      </c>
      <c r="N1027" s="2">
        <f t="shared" ca="1" si="323"/>
        <v>27315.681033469045</v>
      </c>
      <c r="O1027" s="3">
        <v>3</v>
      </c>
      <c r="P1027" s="2">
        <f t="shared" ca="1" si="324"/>
        <v>50509.536065174696</v>
      </c>
      <c r="Q1027" s="2">
        <f t="shared" ca="1" si="325"/>
        <v>474.70534416264309</v>
      </c>
      <c r="R1027" s="2">
        <f t="shared" ca="1" si="326"/>
        <v>1822.8290498546894</v>
      </c>
      <c r="S1027" s="2">
        <f t="shared" ca="1" si="326"/>
        <v>526.48973750122173</v>
      </c>
      <c r="T1027" s="3">
        <v>5</v>
      </c>
      <c r="U1027" s="2">
        <f t="shared" ca="1" si="327"/>
        <v>108618.09084789024</v>
      </c>
      <c r="V1027" s="2">
        <f t="shared" ca="1" si="328"/>
        <v>1974.7473563262226</v>
      </c>
      <c r="W1027" s="3">
        <v>2</v>
      </c>
      <c r="X1027" s="3">
        <v>1</v>
      </c>
    </row>
    <row r="1028" spans="1:24" x14ac:dyDescent="0.3">
      <c r="A1028" s="1">
        <f t="shared" ca="1" si="310"/>
        <v>140822</v>
      </c>
      <c r="B1028" s="1">
        <f t="shared" ca="1" si="311"/>
        <v>25900</v>
      </c>
      <c r="C1028" s="9">
        <f t="shared" ca="1" si="312"/>
        <v>3</v>
      </c>
      <c r="D1028" s="1">
        <f t="shared" ca="1" si="313"/>
        <v>40487.014790101166</v>
      </c>
      <c r="E1028" s="1">
        <f t="shared" ca="1" si="314"/>
        <v>701</v>
      </c>
      <c r="F1028" s="1">
        <f t="shared" ca="1" si="315"/>
        <v>1778</v>
      </c>
      <c r="G1028" s="1">
        <f t="shared" ca="1" si="316"/>
        <v>1407.9212907142605</v>
      </c>
      <c r="H1028" s="9">
        <f t="shared" ca="1" si="317"/>
        <v>5</v>
      </c>
      <c r="I1028" s="1">
        <f t="shared" ca="1" si="318"/>
        <v>92400.625329257222</v>
      </c>
      <c r="J1028" s="1">
        <f t="shared" ca="1" si="319"/>
        <v>3753.3622573561811</v>
      </c>
      <c r="K1028" s="9">
        <f t="shared" si="320"/>
        <v>2</v>
      </c>
      <c r="L1028" s="9">
        <f t="shared" si="321"/>
        <v>1</v>
      </c>
      <c r="M1028" s="2">
        <f t="shared" ca="1" si="322"/>
        <v>27876.285868686129</v>
      </c>
      <c r="N1028" s="2">
        <f t="shared" ca="1" si="323"/>
        <v>32909.727492008838</v>
      </c>
      <c r="O1028" s="3">
        <v>3</v>
      </c>
      <c r="P1028" s="2">
        <f t="shared" ca="1" si="324"/>
        <v>40487.014790101166</v>
      </c>
      <c r="Q1028" s="2">
        <f t="shared" ca="1" si="325"/>
        <v>898.86017894252177</v>
      </c>
      <c r="R1028" s="2">
        <f t="shared" ca="1" si="326"/>
        <v>470.49365030109061</v>
      </c>
      <c r="S1028" s="2">
        <f t="shared" ca="1" si="326"/>
        <v>1407.9212907142605</v>
      </c>
      <c r="T1028" s="3">
        <v>5</v>
      </c>
      <c r="U1028" s="2">
        <f t="shared" ca="1" si="327"/>
        <v>92400.625329257222</v>
      </c>
      <c r="V1028" s="2">
        <f t="shared" ca="1" si="328"/>
        <v>3753.3622573561811</v>
      </c>
      <c r="W1028" s="3">
        <v>2</v>
      </c>
      <c r="X1028" s="3">
        <v>1</v>
      </c>
    </row>
    <row r="1029" spans="1:24" x14ac:dyDescent="0.3">
      <c r="A1029" s="1">
        <f t="shared" ca="1" si="310"/>
        <v>102182</v>
      </c>
      <c r="B1029" s="1">
        <f t="shared" ca="1" si="311"/>
        <v>22571.65341502901</v>
      </c>
      <c r="C1029" s="9">
        <f t="shared" ca="1" si="312"/>
        <v>3</v>
      </c>
      <c r="D1029" s="1">
        <f t="shared" ca="1" si="313"/>
        <v>24965.095769190808</v>
      </c>
      <c r="E1029" s="1">
        <f t="shared" ca="1" si="314"/>
        <v>231.6767746485105</v>
      </c>
      <c r="F1029" s="1">
        <f t="shared" ca="1" si="315"/>
        <v>1518.9335014710819</v>
      </c>
      <c r="G1029" s="1">
        <f t="shared" ca="1" si="316"/>
        <v>1457</v>
      </c>
      <c r="H1029" s="9">
        <f t="shared" ca="1" si="317"/>
        <v>5</v>
      </c>
      <c r="I1029" s="1">
        <f t="shared" ca="1" si="318"/>
        <v>48112</v>
      </c>
      <c r="J1029" s="1">
        <f t="shared" ca="1" si="319"/>
        <v>1912.6319502634392</v>
      </c>
      <c r="K1029" s="9">
        <f t="shared" si="320"/>
        <v>2</v>
      </c>
      <c r="L1029" s="9">
        <f t="shared" si="321"/>
        <v>1</v>
      </c>
      <c r="M1029" s="2">
        <f t="shared" ca="1" si="322"/>
        <v>30913.032979294483</v>
      </c>
      <c r="N1029" s="2">
        <f t="shared" ca="1" si="323"/>
        <v>22571.65341502901</v>
      </c>
      <c r="O1029" s="3">
        <v>3</v>
      </c>
      <c r="P1029" s="2">
        <f t="shared" ca="1" si="324"/>
        <v>24965.095769190808</v>
      </c>
      <c r="Q1029" s="2">
        <f t="shared" ca="1" si="325"/>
        <v>231.6767746485105</v>
      </c>
      <c r="R1029" s="2">
        <f t="shared" ca="1" si="326"/>
        <v>1518.9335014710819</v>
      </c>
      <c r="S1029" s="2">
        <f t="shared" ca="1" si="326"/>
        <v>866.3349649646558</v>
      </c>
      <c r="T1029" s="3">
        <v>5</v>
      </c>
      <c r="U1029" s="2">
        <f t="shared" ca="1" si="327"/>
        <v>17271.465541195881</v>
      </c>
      <c r="V1029" s="2">
        <f t="shared" ca="1" si="328"/>
        <v>1912.6319502634392</v>
      </c>
      <c r="W1029" s="3">
        <v>2</v>
      </c>
      <c r="X1029" s="3">
        <v>1</v>
      </c>
    </row>
    <row r="1030" spans="1:24" x14ac:dyDescent="0.3">
      <c r="A1030" s="1">
        <f t="shared" ca="1" si="310"/>
        <v>140634.82846174153</v>
      </c>
      <c r="B1030" s="1">
        <f t="shared" ca="1" si="311"/>
        <v>23954.442317372617</v>
      </c>
      <c r="C1030" s="9">
        <f t="shared" ca="1" si="312"/>
        <v>3</v>
      </c>
      <c r="D1030" s="1">
        <f t="shared" ca="1" si="313"/>
        <v>17772.668340766857</v>
      </c>
      <c r="E1030" s="1">
        <f t="shared" ca="1" si="314"/>
        <v>89.598932316393643</v>
      </c>
      <c r="F1030" s="1">
        <f t="shared" ca="1" si="315"/>
        <v>972</v>
      </c>
      <c r="G1030" s="1">
        <f t="shared" ca="1" si="316"/>
        <v>1431</v>
      </c>
      <c r="H1030" s="9">
        <f t="shared" ca="1" si="317"/>
        <v>5</v>
      </c>
      <c r="I1030" s="1">
        <f t="shared" ca="1" si="318"/>
        <v>69078.398575450745</v>
      </c>
      <c r="J1030" s="1">
        <f t="shared" ca="1" si="319"/>
        <v>4820</v>
      </c>
      <c r="K1030" s="9">
        <f t="shared" si="320"/>
        <v>2</v>
      </c>
      <c r="L1030" s="9">
        <f t="shared" si="321"/>
        <v>1</v>
      </c>
      <c r="M1030" s="2">
        <f t="shared" ca="1" si="322"/>
        <v>140634.82846174153</v>
      </c>
      <c r="N1030" s="2">
        <f t="shared" ca="1" si="323"/>
        <v>23954.442317372617</v>
      </c>
      <c r="O1030" s="3">
        <v>3</v>
      </c>
      <c r="P1030" s="2">
        <f t="shared" ca="1" si="324"/>
        <v>17772.668340766857</v>
      </c>
      <c r="Q1030" s="2">
        <f t="shared" ca="1" si="325"/>
        <v>89.598932316393643</v>
      </c>
      <c r="R1030" s="2">
        <f t="shared" ca="1" si="326"/>
        <v>2318.7766556088786</v>
      </c>
      <c r="S1030" s="2">
        <f t="shared" ca="1" si="326"/>
        <v>2278.3043064925369</v>
      </c>
      <c r="T1030" s="3">
        <v>5</v>
      </c>
      <c r="U1030" s="2">
        <f t="shared" ca="1" si="327"/>
        <v>69078.398575450745</v>
      </c>
      <c r="V1030" s="2">
        <f t="shared" ca="1" si="328"/>
        <v>-351.64340940422881</v>
      </c>
      <c r="W1030" s="3">
        <v>2</v>
      </c>
      <c r="X1030" s="3">
        <v>1</v>
      </c>
    </row>
    <row r="1031" spans="1:24" x14ac:dyDescent="0.3">
      <c r="A1031" s="1">
        <f t="shared" ca="1" si="310"/>
        <v>90681.464858404681</v>
      </c>
      <c r="B1031" s="1">
        <f t="shared" ca="1" si="311"/>
        <v>22955.90690469226</v>
      </c>
      <c r="C1031" s="9">
        <f t="shared" ca="1" si="312"/>
        <v>3</v>
      </c>
      <c r="D1031" s="1">
        <f t="shared" ca="1" si="313"/>
        <v>27914.041116708402</v>
      </c>
      <c r="E1031" s="1">
        <f t="shared" ca="1" si="314"/>
        <v>324.97998036805501</v>
      </c>
      <c r="F1031" s="1">
        <f t="shared" ca="1" si="315"/>
        <v>986</v>
      </c>
      <c r="G1031" s="1">
        <f t="shared" ca="1" si="316"/>
        <v>1027</v>
      </c>
      <c r="H1031" s="9">
        <f t="shared" ca="1" si="317"/>
        <v>5</v>
      </c>
      <c r="I1031" s="1">
        <f t="shared" ca="1" si="318"/>
        <v>83076.684011079982</v>
      </c>
      <c r="J1031" s="1">
        <f t="shared" ca="1" si="319"/>
        <v>4607.0633106859405</v>
      </c>
      <c r="K1031" s="9">
        <f t="shared" si="320"/>
        <v>2</v>
      </c>
      <c r="L1031" s="9">
        <f t="shared" si="321"/>
        <v>1</v>
      </c>
      <c r="M1031" s="2">
        <f t="shared" ca="1" si="322"/>
        <v>90681.464858404681</v>
      </c>
      <c r="N1031" s="2">
        <f t="shared" ca="1" si="323"/>
        <v>22955.90690469226</v>
      </c>
      <c r="O1031" s="3">
        <v>3</v>
      </c>
      <c r="P1031" s="2">
        <f t="shared" ca="1" si="324"/>
        <v>27914.041116708402</v>
      </c>
      <c r="Q1031" s="2">
        <f t="shared" ca="1" si="325"/>
        <v>324.97998036805501</v>
      </c>
      <c r="R1031" s="2">
        <f t="shared" ca="1" si="326"/>
        <v>875.0874428335336</v>
      </c>
      <c r="S1031" s="2">
        <f t="shared" ca="1" si="326"/>
        <v>377.01376565634359</v>
      </c>
      <c r="T1031" s="3">
        <v>5</v>
      </c>
      <c r="U1031" s="2">
        <f t="shared" ca="1" si="327"/>
        <v>83076.684011079982</v>
      </c>
      <c r="V1031" s="2">
        <f t="shared" ca="1" si="328"/>
        <v>4607.0633106859405</v>
      </c>
      <c r="W1031" s="3">
        <v>2</v>
      </c>
      <c r="X1031" s="3">
        <v>1</v>
      </c>
    </row>
    <row r="1032" spans="1:24" x14ac:dyDescent="0.3">
      <c r="A1032" s="1">
        <f t="shared" ca="1" si="310"/>
        <v>87941.065574202672</v>
      </c>
      <c r="B1032" s="1">
        <f t="shared" ca="1" si="311"/>
        <v>18076.118691266529</v>
      </c>
      <c r="C1032" s="9">
        <f t="shared" ca="1" si="312"/>
        <v>3</v>
      </c>
      <c r="D1032" s="1">
        <f t="shared" ca="1" si="313"/>
        <v>29397.60042634288</v>
      </c>
      <c r="E1032" s="1">
        <f t="shared" ca="1" si="314"/>
        <v>502</v>
      </c>
      <c r="F1032" s="1">
        <f t="shared" ca="1" si="315"/>
        <v>1881.0153541593804</v>
      </c>
      <c r="G1032" s="1">
        <f t="shared" ca="1" si="316"/>
        <v>2045</v>
      </c>
      <c r="H1032" s="9">
        <f t="shared" ca="1" si="317"/>
        <v>5</v>
      </c>
      <c r="I1032" s="1">
        <f t="shared" ca="1" si="318"/>
        <v>51998.881553407387</v>
      </c>
      <c r="J1032" s="1">
        <f t="shared" ca="1" si="319"/>
        <v>1944</v>
      </c>
      <c r="K1032" s="9">
        <f t="shared" si="320"/>
        <v>2</v>
      </c>
      <c r="L1032" s="9">
        <f t="shared" si="321"/>
        <v>1</v>
      </c>
      <c r="M1032" s="2">
        <f t="shared" ca="1" si="322"/>
        <v>87941.065574202672</v>
      </c>
      <c r="N1032" s="2">
        <f t="shared" ca="1" si="323"/>
        <v>18076.118691266529</v>
      </c>
      <c r="O1032" s="3">
        <v>3</v>
      </c>
      <c r="P1032" s="2">
        <f t="shared" ca="1" si="324"/>
        <v>29397.60042634288</v>
      </c>
      <c r="Q1032" s="2">
        <f t="shared" ca="1" si="325"/>
        <v>745.30665910231551</v>
      </c>
      <c r="R1032" s="2">
        <f t="shared" ca="1" si="326"/>
        <v>1881.0153541593804</v>
      </c>
      <c r="S1032" s="2">
        <f t="shared" ca="1" si="326"/>
        <v>888.34240483668009</v>
      </c>
      <c r="T1032" s="3">
        <v>5</v>
      </c>
      <c r="U1032" s="2">
        <f t="shared" ca="1" si="327"/>
        <v>51998.881553407387</v>
      </c>
      <c r="V1032" s="2">
        <f t="shared" ca="1" si="328"/>
        <v>-833.81270647112979</v>
      </c>
      <c r="W1032" s="3">
        <v>2</v>
      </c>
      <c r="X1032" s="3">
        <v>1</v>
      </c>
    </row>
    <row r="1033" spans="1:24" x14ac:dyDescent="0.3">
      <c r="A1033" s="1">
        <f t="shared" ca="1" si="310"/>
        <v>107387.30520803231</v>
      </c>
      <c r="B1033" s="1">
        <f t="shared" ca="1" si="311"/>
        <v>19866.945826905157</v>
      </c>
      <c r="C1033" s="9">
        <f t="shared" ca="1" si="312"/>
        <v>3</v>
      </c>
      <c r="D1033" s="1">
        <f t="shared" ca="1" si="313"/>
        <v>32938.284365665801</v>
      </c>
      <c r="E1033" s="1">
        <f t="shared" ca="1" si="314"/>
        <v>167</v>
      </c>
      <c r="F1033" s="1">
        <f t="shared" ca="1" si="315"/>
        <v>1368.4830229542047</v>
      </c>
      <c r="G1033" s="1">
        <f t="shared" ca="1" si="316"/>
        <v>1434</v>
      </c>
      <c r="H1033" s="9">
        <f t="shared" ca="1" si="317"/>
        <v>5</v>
      </c>
      <c r="I1033" s="1">
        <f t="shared" ca="1" si="318"/>
        <v>52380.286370522663</v>
      </c>
      <c r="J1033" s="1">
        <f t="shared" ca="1" si="319"/>
        <v>3467.6216385143439</v>
      </c>
      <c r="K1033" s="9">
        <f t="shared" si="320"/>
        <v>2</v>
      </c>
      <c r="L1033" s="9">
        <f t="shared" si="321"/>
        <v>1</v>
      </c>
      <c r="M1033" s="2">
        <f t="shared" ca="1" si="322"/>
        <v>107387.30520803231</v>
      </c>
      <c r="N1033" s="2">
        <f t="shared" ca="1" si="323"/>
        <v>19866.945826905157</v>
      </c>
      <c r="O1033" s="3">
        <v>3</v>
      </c>
      <c r="P1033" s="2">
        <f t="shared" ca="1" si="324"/>
        <v>32938.284365665801</v>
      </c>
      <c r="Q1033" s="2">
        <f t="shared" ca="1" si="325"/>
        <v>-198.89732283482658</v>
      </c>
      <c r="R1033" s="2">
        <f t="shared" ca="1" si="326"/>
        <v>1368.4830229542047</v>
      </c>
      <c r="S1033" s="2">
        <f t="shared" ca="1" si="326"/>
        <v>2664.2432752324612</v>
      </c>
      <c r="T1033" s="3">
        <v>5</v>
      </c>
      <c r="U1033" s="2">
        <f t="shared" ca="1" si="327"/>
        <v>52380.286370522663</v>
      </c>
      <c r="V1033" s="2">
        <f t="shared" ca="1" si="328"/>
        <v>3467.6216385143439</v>
      </c>
      <c r="W1033" s="3">
        <v>2</v>
      </c>
      <c r="X1033" s="3">
        <v>1</v>
      </c>
    </row>
    <row r="1034" spans="1:24" x14ac:dyDescent="0.3">
      <c r="A1034" s="1">
        <f t="shared" ca="1" si="310"/>
        <v>136454.63045494369</v>
      </c>
      <c r="B1034" s="1">
        <f t="shared" ca="1" si="311"/>
        <v>24652.462544956074</v>
      </c>
      <c r="C1034" s="9">
        <f t="shared" ca="1" si="312"/>
        <v>3</v>
      </c>
      <c r="D1034" s="1">
        <f t="shared" ca="1" si="313"/>
        <v>33718</v>
      </c>
      <c r="E1034" s="1">
        <f t="shared" ca="1" si="314"/>
        <v>608</v>
      </c>
      <c r="F1034" s="1">
        <f t="shared" ca="1" si="315"/>
        <v>1728</v>
      </c>
      <c r="G1034" s="1">
        <f t="shared" ca="1" si="316"/>
        <v>1042.8495324805831</v>
      </c>
      <c r="H1034" s="9">
        <f t="shared" ca="1" si="317"/>
        <v>5</v>
      </c>
      <c r="I1034" s="1">
        <f t="shared" ca="1" si="318"/>
        <v>71195</v>
      </c>
      <c r="J1034" s="1">
        <f t="shared" ca="1" si="319"/>
        <v>2418</v>
      </c>
      <c r="K1034" s="9">
        <f t="shared" si="320"/>
        <v>2</v>
      </c>
      <c r="L1034" s="9">
        <f t="shared" si="321"/>
        <v>1</v>
      </c>
      <c r="M1034" s="2">
        <f t="shared" ca="1" si="322"/>
        <v>136454.63045494369</v>
      </c>
      <c r="N1034" s="2">
        <f t="shared" ca="1" si="323"/>
        <v>24652.462544956074</v>
      </c>
      <c r="O1034" s="3">
        <v>3</v>
      </c>
      <c r="P1034" s="2">
        <f t="shared" ca="1" si="324"/>
        <v>52927.174306181681</v>
      </c>
      <c r="Q1034" s="2">
        <f t="shared" ca="1" si="325"/>
        <v>769.85960175891535</v>
      </c>
      <c r="R1034" s="2">
        <f t="shared" ca="1" si="326"/>
        <v>655.88805045294725</v>
      </c>
      <c r="S1034" s="2">
        <f t="shared" ca="1" si="326"/>
        <v>1042.8495324805831</v>
      </c>
      <c r="T1034" s="3">
        <v>5</v>
      </c>
      <c r="U1034" s="2">
        <f t="shared" ca="1" si="327"/>
        <v>133858.27861284203</v>
      </c>
      <c r="V1034" s="2">
        <f t="shared" ca="1" si="328"/>
        <v>6562.3091197866624</v>
      </c>
      <c r="W1034" s="3">
        <v>2</v>
      </c>
      <c r="X1034" s="3">
        <v>1</v>
      </c>
    </row>
    <row r="1035" spans="1:24" x14ac:dyDescent="0.3">
      <c r="A1035" s="1">
        <f t="shared" ca="1" si="310"/>
        <v>142683.48876666441</v>
      </c>
      <c r="B1035" s="1">
        <f t="shared" ca="1" si="311"/>
        <v>29862</v>
      </c>
      <c r="C1035" s="9">
        <f t="shared" ca="1" si="312"/>
        <v>3</v>
      </c>
      <c r="D1035" s="1">
        <f t="shared" ca="1" si="313"/>
        <v>23322</v>
      </c>
      <c r="E1035" s="1">
        <f t="shared" ca="1" si="314"/>
        <v>167</v>
      </c>
      <c r="F1035" s="1">
        <f t="shared" ca="1" si="315"/>
        <v>1534.0624699709015</v>
      </c>
      <c r="G1035" s="1">
        <f t="shared" ca="1" si="316"/>
        <v>1340.9651705599724</v>
      </c>
      <c r="H1035" s="9">
        <f t="shared" ca="1" si="317"/>
        <v>5</v>
      </c>
      <c r="I1035" s="1">
        <f t="shared" ca="1" si="318"/>
        <v>65553</v>
      </c>
      <c r="J1035" s="1">
        <f t="shared" ca="1" si="319"/>
        <v>4231</v>
      </c>
      <c r="K1035" s="9">
        <f t="shared" si="320"/>
        <v>2</v>
      </c>
      <c r="L1035" s="9">
        <f t="shared" si="321"/>
        <v>1</v>
      </c>
      <c r="M1035" s="2">
        <f t="shared" ca="1" si="322"/>
        <v>142683.48876666441</v>
      </c>
      <c r="N1035" s="2">
        <f t="shared" ca="1" si="323"/>
        <v>32715.51491397986</v>
      </c>
      <c r="O1035" s="3">
        <v>3</v>
      </c>
      <c r="P1035" s="2">
        <f t="shared" ca="1" si="324"/>
        <v>55276.693134068286</v>
      </c>
      <c r="Q1035" s="2">
        <f t="shared" ca="1" si="325"/>
        <v>-101.4164796799227</v>
      </c>
      <c r="R1035" s="2">
        <f t="shared" ca="1" si="326"/>
        <v>1534.0624699709015</v>
      </c>
      <c r="S1035" s="2">
        <f t="shared" ca="1" si="326"/>
        <v>1340.9651705599724</v>
      </c>
      <c r="T1035" s="3">
        <v>5</v>
      </c>
      <c r="U1035" s="2">
        <f t="shared" ca="1" si="327"/>
        <v>9814.5046180875652</v>
      </c>
      <c r="V1035" s="2">
        <f t="shared" ca="1" si="328"/>
        <v>7593.4602073556798</v>
      </c>
      <c r="W1035" s="3">
        <v>2</v>
      </c>
      <c r="X1035" s="3">
        <v>1</v>
      </c>
    </row>
    <row r="1036" spans="1:24" x14ac:dyDescent="0.3">
      <c r="A1036" s="1">
        <f t="shared" ca="1" si="310"/>
        <v>120659.01005150987</v>
      </c>
      <c r="B1036" s="1">
        <f t="shared" ca="1" si="311"/>
        <v>13863</v>
      </c>
      <c r="C1036" s="9">
        <f t="shared" ca="1" si="312"/>
        <v>3</v>
      </c>
      <c r="D1036" s="1">
        <f t="shared" ca="1" si="313"/>
        <v>16603</v>
      </c>
      <c r="E1036" s="1">
        <f t="shared" ca="1" si="314"/>
        <v>460.59840368920163</v>
      </c>
      <c r="F1036" s="1">
        <f t="shared" ca="1" si="315"/>
        <v>1061.7937007688454</v>
      </c>
      <c r="G1036" s="1">
        <f t="shared" ca="1" si="316"/>
        <v>1962</v>
      </c>
      <c r="H1036" s="9">
        <f t="shared" ca="1" si="317"/>
        <v>5</v>
      </c>
      <c r="I1036" s="1">
        <f t="shared" ca="1" si="318"/>
        <v>41419.286356589801</v>
      </c>
      <c r="J1036" s="1">
        <f t="shared" ca="1" si="319"/>
        <v>848</v>
      </c>
      <c r="K1036" s="9">
        <f t="shared" si="320"/>
        <v>2</v>
      </c>
      <c r="L1036" s="9">
        <f t="shared" si="321"/>
        <v>1</v>
      </c>
      <c r="M1036" s="2">
        <f t="shared" ca="1" si="322"/>
        <v>120659.01005150987</v>
      </c>
      <c r="N1036" s="2">
        <f t="shared" ca="1" si="323"/>
        <v>31611.860219268427</v>
      </c>
      <c r="O1036" s="3">
        <v>3</v>
      </c>
      <c r="P1036" s="2">
        <f t="shared" ca="1" si="324"/>
        <v>-3075.6869992479114</v>
      </c>
      <c r="Q1036" s="2">
        <f t="shared" ca="1" si="325"/>
        <v>460.59840368920163</v>
      </c>
      <c r="R1036" s="2">
        <f t="shared" ca="1" si="326"/>
        <v>1061.7937007688454</v>
      </c>
      <c r="S1036" s="2">
        <f t="shared" ca="1" si="326"/>
        <v>754.92831853745247</v>
      </c>
      <c r="T1036" s="3">
        <v>5</v>
      </c>
      <c r="U1036" s="2">
        <f t="shared" ca="1" si="327"/>
        <v>41419.286356589801</v>
      </c>
      <c r="V1036" s="2">
        <f t="shared" ca="1" si="328"/>
        <v>-2027.5127868984937</v>
      </c>
      <c r="W1036" s="3">
        <v>2</v>
      </c>
      <c r="X1036" s="3">
        <v>1</v>
      </c>
    </row>
    <row r="1037" spans="1:24" x14ac:dyDescent="0.3">
      <c r="A1037" s="1">
        <f t="shared" ca="1" si="310"/>
        <v>122394.5837684827</v>
      </c>
      <c r="B1037" s="1">
        <f t="shared" ca="1" si="311"/>
        <v>26738</v>
      </c>
      <c r="C1037" s="9">
        <f t="shared" ca="1" si="312"/>
        <v>3</v>
      </c>
      <c r="D1037" s="1">
        <f t="shared" ca="1" si="313"/>
        <v>36015.933301382662</v>
      </c>
      <c r="E1037" s="1">
        <f t="shared" ca="1" si="314"/>
        <v>315.23125632569918</v>
      </c>
      <c r="F1037" s="1">
        <f t="shared" ca="1" si="315"/>
        <v>1035.2607161743119</v>
      </c>
      <c r="G1037" s="1">
        <f t="shared" ca="1" si="316"/>
        <v>1030</v>
      </c>
      <c r="H1037" s="9">
        <f t="shared" ca="1" si="317"/>
        <v>5</v>
      </c>
      <c r="I1037" s="1">
        <f t="shared" ca="1" si="318"/>
        <v>21091.677609686238</v>
      </c>
      <c r="J1037" s="1">
        <f t="shared" ca="1" si="319"/>
        <v>1273.5818720818347</v>
      </c>
      <c r="K1037" s="9">
        <f t="shared" si="320"/>
        <v>2</v>
      </c>
      <c r="L1037" s="9">
        <f t="shared" si="321"/>
        <v>1</v>
      </c>
      <c r="M1037" s="2">
        <f t="shared" ca="1" si="322"/>
        <v>122394.5837684827</v>
      </c>
      <c r="N1037" s="2">
        <f t="shared" ca="1" si="323"/>
        <v>1384.5126413175421</v>
      </c>
      <c r="O1037" s="3">
        <v>3</v>
      </c>
      <c r="P1037" s="2">
        <f t="shared" ca="1" si="324"/>
        <v>36015.933301382662</v>
      </c>
      <c r="Q1037" s="2">
        <f t="shared" ca="1" si="325"/>
        <v>315.23125632569918</v>
      </c>
      <c r="R1037" s="2">
        <f t="shared" ca="1" si="326"/>
        <v>1035.2607161743119</v>
      </c>
      <c r="S1037" s="2">
        <f t="shared" ca="1" si="326"/>
        <v>630.77444735804465</v>
      </c>
      <c r="T1037" s="3">
        <v>5</v>
      </c>
      <c r="U1037" s="2">
        <f t="shared" ca="1" si="327"/>
        <v>21091.677609686238</v>
      </c>
      <c r="V1037" s="2">
        <f t="shared" ca="1" si="328"/>
        <v>1273.5818720818347</v>
      </c>
      <c r="W1037" s="3">
        <v>2</v>
      </c>
      <c r="X1037" s="3">
        <v>1</v>
      </c>
    </row>
    <row r="1038" spans="1:24" x14ac:dyDescent="0.3">
      <c r="A1038" s="1">
        <f t="shared" ca="1" si="310"/>
        <v>143971</v>
      </c>
      <c r="B1038" s="1">
        <f t="shared" ca="1" si="311"/>
        <v>12369</v>
      </c>
      <c r="C1038" s="9">
        <f t="shared" ca="1" si="312"/>
        <v>3</v>
      </c>
      <c r="D1038" s="1">
        <f t="shared" ca="1" si="313"/>
        <v>16535.13082719974</v>
      </c>
      <c r="E1038" s="1">
        <f t="shared" ca="1" si="314"/>
        <v>328.37298489431436</v>
      </c>
      <c r="F1038" s="1">
        <f t="shared" ca="1" si="315"/>
        <v>1488</v>
      </c>
      <c r="G1038" s="1">
        <f t="shared" ca="1" si="316"/>
        <v>2127</v>
      </c>
      <c r="H1038" s="9">
        <f t="shared" ca="1" si="317"/>
        <v>5</v>
      </c>
      <c r="I1038" s="1">
        <f t="shared" ca="1" si="318"/>
        <v>20184</v>
      </c>
      <c r="J1038" s="1">
        <f t="shared" ca="1" si="319"/>
        <v>3264.5815171031491</v>
      </c>
      <c r="K1038" s="9">
        <f t="shared" si="320"/>
        <v>2</v>
      </c>
      <c r="L1038" s="9">
        <f t="shared" si="321"/>
        <v>1</v>
      </c>
      <c r="M1038" s="2">
        <f t="shared" ca="1" si="322"/>
        <v>157733.47981123507</v>
      </c>
      <c r="N1038" s="2">
        <f t="shared" ca="1" si="323"/>
        <v>30902.580678880266</v>
      </c>
      <c r="O1038" s="3">
        <v>3</v>
      </c>
      <c r="P1038" s="2">
        <f t="shared" ca="1" si="324"/>
        <v>16535.13082719974</v>
      </c>
      <c r="Q1038" s="2">
        <f t="shared" ca="1" si="325"/>
        <v>328.37298489431436</v>
      </c>
      <c r="R1038" s="2">
        <f t="shared" ca="1" si="326"/>
        <v>677.8963930123972</v>
      </c>
      <c r="S1038" s="2">
        <f t="shared" ca="1" si="326"/>
        <v>3474.9231135673081</v>
      </c>
      <c r="T1038" s="3">
        <v>5</v>
      </c>
      <c r="U1038" s="2">
        <f t="shared" ca="1" si="327"/>
        <v>-3381.629281503112</v>
      </c>
      <c r="V1038" s="2">
        <f t="shared" ca="1" si="328"/>
        <v>3264.5815171031491</v>
      </c>
      <c r="W1038" s="3">
        <v>2</v>
      </c>
      <c r="X1038" s="3">
        <v>1</v>
      </c>
    </row>
    <row r="1039" spans="1:24" x14ac:dyDescent="0.3">
      <c r="A1039" s="1">
        <f t="shared" ca="1" si="310"/>
        <v>122598</v>
      </c>
      <c r="B1039" s="1">
        <f t="shared" ca="1" si="311"/>
        <v>24068.966104539661</v>
      </c>
      <c r="C1039" s="9">
        <f t="shared" ca="1" si="312"/>
        <v>3</v>
      </c>
      <c r="D1039" s="1">
        <f t="shared" ca="1" si="313"/>
        <v>37044.134474007493</v>
      </c>
      <c r="E1039" s="1">
        <f t="shared" ca="1" si="314"/>
        <v>74</v>
      </c>
      <c r="F1039" s="1">
        <f t="shared" ca="1" si="315"/>
        <v>2073.4080210626862</v>
      </c>
      <c r="G1039" s="1">
        <f t="shared" ca="1" si="316"/>
        <v>1629.6977449214405</v>
      </c>
      <c r="H1039" s="9">
        <f t="shared" ca="1" si="317"/>
        <v>5</v>
      </c>
      <c r="I1039" s="1">
        <f t="shared" ca="1" si="318"/>
        <v>60024</v>
      </c>
      <c r="J1039" s="1">
        <f t="shared" ca="1" si="319"/>
        <v>771.15650165987631</v>
      </c>
      <c r="K1039" s="9">
        <f t="shared" si="320"/>
        <v>2</v>
      </c>
      <c r="L1039" s="9">
        <f t="shared" si="321"/>
        <v>1</v>
      </c>
      <c r="M1039" s="2">
        <f t="shared" ca="1" si="322"/>
        <v>49829.706070184722</v>
      </c>
      <c r="N1039" s="2">
        <f t="shared" ca="1" si="323"/>
        <v>24068.966104539661</v>
      </c>
      <c r="O1039" s="3">
        <v>3</v>
      </c>
      <c r="P1039" s="2">
        <f t="shared" ca="1" si="324"/>
        <v>37044.134474007493</v>
      </c>
      <c r="Q1039" s="2">
        <f t="shared" ca="1" si="325"/>
        <v>-231.86417347542795</v>
      </c>
      <c r="R1039" s="2">
        <f t="shared" ca="1" si="326"/>
        <v>2073.4080210626862</v>
      </c>
      <c r="S1039" s="2">
        <f t="shared" ca="1" si="326"/>
        <v>1629.6977449214405</v>
      </c>
      <c r="T1039" s="3">
        <v>5</v>
      </c>
      <c r="U1039" s="2">
        <f t="shared" ca="1" si="327"/>
        <v>419.66817803113372</v>
      </c>
      <c r="V1039" s="2">
        <f t="shared" ca="1" si="328"/>
        <v>771.15650165987631</v>
      </c>
      <c r="W1039" s="3">
        <v>2</v>
      </c>
      <c r="X1039" s="3">
        <v>1</v>
      </c>
    </row>
    <row r="1040" spans="1:24" x14ac:dyDescent="0.3">
      <c r="A1040" s="1">
        <f t="shared" ca="1" si="310"/>
        <v>78228</v>
      </c>
      <c r="B1040" s="1">
        <f t="shared" ca="1" si="311"/>
        <v>26675</v>
      </c>
      <c r="C1040" s="9">
        <f t="shared" ca="1" si="312"/>
        <v>3</v>
      </c>
      <c r="D1040" s="1">
        <f t="shared" ca="1" si="313"/>
        <v>42009.260104770437</v>
      </c>
      <c r="E1040" s="1">
        <f t="shared" ca="1" si="314"/>
        <v>492.83318807906801</v>
      </c>
      <c r="F1040" s="1">
        <f t="shared" ca="1" si="315"/>
        <v>1076</v>
      </c>
      <c r="G1040" s="1">
        <f t="shared" ca="1" si="316"/>
        <v>2173.4289019001253</v>
      </c>
      <c r="H1040" s="9">
        <f t="shared" ca="1" si="317"/>
        <v>5</v>
      </c>
      <c r="I1040" s="1">
        <f t="shared" ca="1" si="318"/>
        <v>32156.692532813559</v>
      </c>
      <c r="J1040" s="1">
        <f t="shared" ca="1" si="319"/>
        <v>2185.2026171693833</v>
      </c>
      <c r="K1040" s="9">
        <f t="shared" si="320"/>
        <v>2</v>
      </c>
      <c r="L1040" s="9">
        <f t="shared" si="321"/>
        <v>1</v>
      </c>
      <c r="M1040" s="2">
        <f t="shared" ca="1" si="322"/>
        <v>149507.2318898573</v>
      </c>
      <c r="N1040" s="2">
        <f t="shared" ca="1" si="323"/>
        <v>31008.861290744651</v>
      </c>
      <c r="O1040" s="3">
        <v>3</v>
      </c>
      <c r="P1040" s="2">
        <f t="shared" ca="1" si="324"/>
        <v>42009.260104770437</v>
      </c>
      <c r="Q1040" s="2">
        <f t="shared" ca="1" si="325"/>
        <v>492.83318807906801</v>
      </c>
      <c r="R1040" s="2">
        <f t="shared" ca="1" si="326"/>
        <v>695.51751700061175</v>
      </c>
      <c r="S1040" s="2">
        <f t="shared" ca="1" si="326"/>
        <v>2173.4289019001253</v>
      </c>
      <c r="T1040" s="3">
        <v>5</v>
      </c>
      <c r="U1040" s="2">
        <f t="shared" ca="1" si="327"/>
        <v>32156.692532813559</v>
      </c>
      <c r="V1040" s="2">
        <f t="shared" ca="1" si="328"/>
        <v>2185.2026171693833</v>
      </c>
      <c r="W1040" s="3">
        <v>2</v>
      </c>
      <c r="X1040" s="3">
        <v>1</v>
      </c>
    </row>
    <row r="1041" spans="1:24" x14ac:dyDescent="0.3">
      <c r="A1041" s="1">
        <f t="shared" ca="1" si="310"/>
        <v>60461</v>
      </c>
      <c r="B1041" s="1">
        <f t="shared" ca="1" si="311"/>
        <v>13826.859518685225</v>
      </c>
      <c r="C1041" s="9">
        <f t="shared" ca="1" si="312"/>
        <v>3</v>
      </c>
      <c r="D1041" s="1">
        <f t="shared" ca="1" si="313"/>
        <v>21561.93618853256</v>
      </c>
      <c r="E1041" s="1">
        <f t="shared" ca="1" si="314"/>
        <v>365</v>
      </c>
      <c r="F1041" s="1">
        <f t="shared" ca="1" si="315"/>
        <v>1193.5943072539685</v>
      </c>
      <c r="G1041" s="1">
        <f t="shared" ca="1" si="316"/>
        <v>999.07806924491399</v>
      </c>
      <c r="H1041" s="9">
        <f t="shared" ca="1" si="317"/>
        <v>5</v>
      </c>
      <c r="I1041" s="1">
        <f t="shared" ca="1" si="318"/>
        <v>60897.781517030664</v>
      </c>
      <c r="J1041" s="1">
        <f t="shared" ca="1" si="319"/>
        <v>4030.4685644078909</v>
      </c>
      <c r="K1041" s="9">
        <f t="shared" si="320"/>
        <v>2</v>
      </c>
      <c r="L1041" s="9">
        <f t="shared" si="321"/>
        <v>1</v>
      </c>
      <c r="M1041" s="2">
        <f t="shared" ca="1" si="322"/>
        <v>158273.92147481337</v>
      </c>
      <c r="N1041" s="2">
        <f t="shared" ca="1" si="323"/>
        <v>13826.859518685225</v>
      </c>
      <c r="O1041" s="3">
        <v>3</v>
      </c>
      <c r="P1041" s="2">
        <f t="shared" ca="1" si="324"/>
        <v>21561.93618853256</v>
      </c>
      <c r="Q1041" s="2">
        <f t="shared" ca="1" si="325"/>
        <v>-47.212064782584946</v>
      </c>
      <c r="R1041" s="2">
        <f t="shared" ca="1" si="326"/>
        <v>1193.5943072539685</v>
      </c>
      <c r="S1041" s="2">
        <f t="shared" ca="1" si="326"/>
        <v>999.07806924491399</v>
      </c>
      <c r="T1041" s="3">
        <v>5</v>
      </c>
      <c r="U1041" s="2">
        <f t="shared" ca="1" si="327"/>
        <v>60897.781517030664</v>
      </c>
      <c r="V1041" s="2">
        <f t="shared" ca="1" si="328"/>
        <v>4030.4685644078909</v>
      </c>
      <c r="W1041" s="3">
        <v>2</v>
      </c>
      <c r="X1041" s="3">
        <v>1</v>
      </c>
    </row>
    <row r="1042" spans="1:24" x14ac:dyDescent="0.3">
      <c r="A1042" s="1">
        <f t="shared" ca="1" si="310"/>
        <v>116074.2618049442</v>
      </c>
      <c r="B1042" s="1">
        <f t="shared" ca="1" si="311"/>
        <v>20484.193996931124</v>
      </c>
      <c r="C1042" s="9">
        <f t="shared" ca="1" si="312"/>
        <v>3</v>
      </c>
      <c r="D1042" s="1">
        <f t="shared" ca="1" si="313"/>
        <v>36252.919648396673</v>
      </c>
      <c r="E1042" s="1">
        <f t="shared" ca="1" si="314"/>
        <v>111</v>
      </c>
      <c r="F1042" s="1">
        <f t="shared" ca="1" si="315"/>
        <v>1709.0447684903193</v>
      </c>
      <c r="G1042" s="1">
        <f t="shared" ca="1" si="316"/>
        <v>1810</v>
      </c>
      <c r="H1042" s="9">
        <f t="shared" ca="1" si="317"/>
        <v>5</v>
      </c>
      <c r="I1042" s="1">
        <f t="shared" ca="1" si="318"/>
        <v>51590.614986935238</v>
      </c>
      <c r="J1042" s="1">
        <f t="shared" ca="1" si="319"/>
        <v>1321</v>
      </c>
      <c r="K1042" s="9">
        <f t="shared" si="320"/>
        <v>2</v>
      </c>
      <c r="L1042" s="9">
        <f t="shared" si="321"/>
        <v>1</v>
      </c>
      <c r="M1042" s="2">
        <f t="shared" ca="1" si="322"/>
        <v>116074.2618049442</v>
      </c>
      <c r="N1042" s="2">
        <f t="shared" ca="1" si="323"/>
        <v>20484.193996931124</v>
      </c>
      <c r="O1042" s="3">
        <v>3</v>
      </c>
      <c r="P1042" s="2">
        <f t="shared" ca="1" si="324"/>
        <v>36252.919648396673</v>
      </c>
      <c r="Q1042" s="2">
        <f t="shared" ca="1" si="325"/>
        <v>-89.361749125004565</v>
      </c>
      <c r="R1042" s="2">
        <f t="shared" ca="1" si="326"/>
        <v>1709.0447684903193</v>
      </c>
      <c r="S1042" s="2">
        <f t="shared" ca="1" si="326"/>
        <v>2268.1605066956345</v>
      </c>
      <c r="T1042" s="3">
        <v>5</v>
      </c>
      <c r="U1042" s="2">
        <f t="shared" ca="1" si="327"/>
        <v>51590.614986935238</v>
      </c>
      <c r="V1042" s="2">
        <f t="shared" ca="1" si="328"/>
        <v>-802.88068298114649</v>
      </c>
      <c r="W1042" s="3">
        <v>2</v>
      </c>
      <c r="X1042" s="3">
        <v>1</v>
      </c>
    </row>
    <row r="1043" spans="1:24" x14ac:dyDescent="0.3">
      <c r="A1043" s="1">
        <f t="shared" ca="1" si="310"/>
        <v>83019.588440766311</v>
      </c>
      <c r="B1043" s="1">
        <f t="shared" ca="1" si="311"/>
        <v>24060.009781370925</v>
      </c>
      <c r="C1043" s="9">
        <f t="shared" ca="1" si="312"/>
        <v>3</v>
      </c>
      <c r="D1043" s="1">
        <f t="shared" ca="1" si="313"/>
        <v>38591</v>
      </c>
      <c r="E1043" s="1">
        <f t="shared" ca="1" si="314"/>
        <v>417.85690860136947</v>
      </c>
      <c r="F1043" s="1">
        <f t="shared" ca="1" si="315"/>
        <v>1173.061400638137</v>
      </c>
      <c r="G1043" s="1">
        <f t="shared" ca="1" si="316"/>
        <v>1498.0831137611594</v>
      </c>
      <c r="H1043" s="9">
        <f t="shared" ca="1" si="317"/>
        <v>5</v>
      </c>
      <c r="I1043" s="1">
        <f t="shared" ca="1" si="318"/>
        <v>68701</v>
      </c>
      <c r="J1043" s="1">
        <f t="shared" ca="1" si="319"/>
        <v>4979.8408488764608</v>
      </c>
      <c r="K1043" s="9">
        <f t="shared" si="320"/>
        <v>2</v>
      </c>
      <c r="L1043" s="9">
        <f t="shared" si="321"/>
        <v>1</v>
      </c>
      <c r="M1043" s="2">
        <f t="shared" ca="1" si="322"/>
        <v>83019.588440766311</v>
      </c>
      <c r="N1043" s="2">
        <f t="shared" ca="1" si="323"/>
        <v>24060.009781370925</v>
      </c>
      <c r="O1043" s="3">
        <v>3</v>
      </c>
      <c r="P1043" s="2">
        <f t="shared" ca="1" si="324"/>
        <v>53062.25999977949</v>
      </c>
      <c r="Q1043" s="2">
        <f t="shared" ca="1" si="325"/>
        <v>417.85690860136947</v>
      </c>
      <c r="R1043" s="2">
        <f t="shared" ca="1" si="326"/>
        <v>1173.061400638137</v>
      </c>
      <c r="S1043" s="2">
        <f t="shared" ca="1" si="326"/>
        <v>1498.0831137611594</v>
      </c>
      <c r="T1043" s="3">
        <v>5</v>
      </c>
      <c r="U1043" s="2">
        <f t="shared" ca="1" si="327"/>
        <v>8499.5734156197213</v>
      </c>
      <c r="V1043" s="2">
        <f t="shared" ca="1" si="328"/>
        <v>4979.8408488764608</v>
      </c>
      <c r="W1043" s="3">
        <v>2</v>
      </c>
      <c r="X1043" s="3">
        <v>1</v>
      </c>
    </row>
    <row r="1044" spans="1:24" x14ac:dyDescent="0.3">
      <c r="A1044" s="1">
        <f t="shared" ca="1" si="310"/>
        <v>102770</v>
      </c>
      <c r="B1044" s="1">
        <f t="shared" ca="1" si="311"/>
        <v>24806.838405437298</v>
      </c>
      <c r="C1044" s="9">
        <f t="shared" ca="1" si="312"/>
        <v>3</v>
      </c>
      <c r="D1044" s="1">
        <f t="shared" ca="1" si="313"/>
        <v>47346.106624110624</v>
      </c>
      <c r="E1044" s="1">
        <f t="shared" ca="1" si="314"/>
        <v>101</v>
      </c>
      <c r="F1044" s="1">
        <f t="shared" ca="1" si="315"/>
        <v>1732</v>
      </c>
      <c r="G1044" s="1">
        <f t="shared" ca="1" si="316"/>
        <v>1986</v>
      </c>
      <c r="H1044" s="9">
        <f t="shared" ca="1" si="317"/>
        <v>5</v>
      </c>
      <c r="I1044" s="1">
        <f t="shared" ca="1" si="318"/>
        <v>78095.059624909904</v>
      </c>
      <c r="J1044" s="1">
        <f t="shared" ca="1" si="319"/>
        <v>621.18604546741108</v>
      </c>
      <c r="K1044" s="9">
        <f t="shared" si="320"/>
        <v>2</v>
      </c>
      <c r="L1044" s="9">
        <f t="shared" si="321"/>
        <v>1</v>
      </c>
      <c r="M1044" s="2">
        <f t="shared" ca="1" si="322"/>
        <v>169576.9681254754</v>
      </c>
      <c r="N1044" s="2">
        <f t="shared" ca="1" si="323"/>
        <v>24806.838405437298</v>
      </c>
      <c r="O1044" s="3">
        <v>3</v>
      </c>
      <c r="P1044" s="2">
        <f t="shared" ca="1" si="324"/>
        <v>47346.106624110624</v>
      </c>
      <c r="Q1044" s="2">
        <f t="shared" ca="1" si="325"/>
        <v>817.17473152388027</v>
      </c>
      <c r="R1044" s="2">
        <f t="shared" ca="1" si="326"/>
        <v>813.78214138803799</v>
      </c>
      <c r="S1044" s="2">
        <f t="shared" ca="1" si="326"/>
        <v>583.69115227288285</v>
      </c>
      <c r="T1044" s="3">
        <v>5</v>
      </c>
      <c r="U1044" s="2">
        <f t="shared" ca="1" si="327"/>
        <v>78095.059624909904</v>
      </c>
      <c r="V1044" s="2">
        <f t="shared" ca="1" si="328"/>
        <v>621.18604546741108</v>
      </c>
      <c r="W1044" s="3">
        <v>2</v>
      </c>
      <c r="X1044" s="3">
        <v>1</v>
      </c>
    </row>
    <row r="1045" spans="1:24" x14ac:dyDescent="0.3">
      <c r="A1045" s="1">
        <f t="shared" ca="1" si="310"/>
        <v>110912.27096750282</v>
      </c>
      <c r="B1045" s="1">
        <f t="shared" ca="1" si="311"/>
        <v>19971.149400564689</v>
      </c>
      <c r="C1045" s="9">
        <f t="shared" ca="1" si="312"/>
        <v>3</v>
      </c>
      <c r="D1045" s="1">
        <f t="shared" ca="1" si="313"/>
        <v>26383.148952860196</v>
      </c>
      <c r="E1045" s="1">
        <f t="shared" ca="1" si="314"/>
        <v>199.43984186451064</v>
      </c>
      <c r="F1045" s="1">
        <f t="shared" ca="1" si="315"/>
        <v>1867.2459883597307</v>
      </c>
      <c r="G1045" s="1">
        <f t="shared" ca="1" si="316"/>
        <v>2050.7178009885511</v>
      </c>
      <c r="H1045" s="9">
        <f t="shared" ca="1" si="317"/>
        <v>5</v>
      </c>
      <c r="I1045" s="1">
        <f t="shared" ca="1" si="318"/>
        <v>80178.875409026165</v>
      </c>
      <c r="J1045" s="1">
        <f t="shared" ca="1" si="319"/>
        <v>3625.6124740124324</v>
      </c>
      <c r="K1045" s="9">
        <f t="shared" si="320"/>
        <v>2</v>
      </c>
      <c r="L1045" s="9">
        <f t="shared" si="321"/>
        <v>1</v>
      </c>
      <c r="M1045" s="2">
        <f t="shared" ca="1" si="322"/>
        <v>110912.27096750282</v>
      </c>
      <c r="N1045" s="2">
        <f t="shared" ca="1" si="323"/>
        <v>19971.149400564689</v>
      </c>
      <c r="O1045" s="3">
        <v>3</v>
      </c>
      <c r="P1045" s="2">
        <f t="shared" ca="1" si="324"/>
        <v>26383.148952860196</v>
      </c>
      <c r="Q1045" s="2">
        <f t="shared" ca="1" si="325"/>
        <v>199.43984186451064</v>
      </c>
      <c r="R1045" s="2">
        <f t="shared" ca="1" si="326"/>
        <v>1867.2459883597307</v>
      </c>
      <c r="S1045" s="2">
        <f t="shared" ca="1" si="326"/>
        <v>2050.7178009885511</v>
      </c>
      <c r="T1045" s="3">
        <v>5</v>
      </c>
      <c r="U1045" s="2">
        <f t="shared" ca="1" si="327"/>
        <v>80178.875409026165</v>
      </c>
      <c r="V1045" s="2">
        <f t="shared" ca="1" si="328"/>
        <v>3625.6124740124324</v>
      </c>
      <c r="W1045" s="3">
        <v>2</v>
      </c>
      <c r="X1045" s="3">
        <v>1</v>
      </c>
    </row>
    <row r="1046" spans="1:24" x14ac:dyDescent="0.3">
      <c r="A1046" s="1">
        <f t="shared" ca="1" si="310"/>
        <v>119217.1726059737</v>
      </c>
      <c r="B1046" s="1">
        <f t="shared" ca="1" si="311"/>
        <v>18889.679310656273</v>
      </c>
      <c r="C1046" s="9">
        <f t="shared" ca="1" si="312"/>
        <v>3</v>
      </c>
      <c r="D1046" s="1">
        <f t="shared" ca="1" si="313"/>
        <v>31074.680763160719</v>
      </c>
      <c r="E1046" s="1">
        <f t="shared" ca="1" si="314"/>
        <v>338.4566738546302</v>
      </c>
      <c r="F1046" s="1">
        <f t="shared" ca="1" si="315"/>
        <v>1239</v>
      </c>
      <c r="G1046" s="1">
        <f t="shared" ca="1" si="316"/>
        <v>2151.2090256518495</v>
      </c>
      <c r="H1046" s="9">
        <f t="shared" ca="1" si="317"/>
        <v>5</v>
      </c>
      <c r="I1046" s="1">
        <f t="shared" ca="1" si="318"/>
        <v>58328.902148069399</v>
      </c>
      <c r="J1046" s="1">
        <f t="shared" ca="1" si="319"/>
        <v>3978.6499549806922</v>
      </c>
      <c r="K1046" s="9">
        <f t="shared" si="320"/>
        <v>2</v>
      </c>
      <c r="L1046" s="9">
        <f t="shared" si="321"/>
        <v>1</v>
      </c>
      <c r="M1046" s="2">
        <f t="shared" ca="1" si="322"/>
        <v>119217.1726059737</v>
      </c>
      <c r="N1046" s="2">
        <f t="shared" ca="1" si="323"/>
        <v>18889.679310656273</v>
      </c>
      <c r="O1046" s="3">
        <v>3</v>
      </c>
      <c r="P1046" s="2">
        <f t="shared" ca="1" si="324"/>
        <v>31074.680763160719</v>
      </c>
      <c r="Q1046" s="2">
        <f t="shared" ca="1" si="325"/>
        <v>338.4566738546302</v>
      </c>
      <c r="R1046" s="2">
        <f t="shared" ca="1" si="326"/>
        <v>2765.746300149724</v>
      </c>
      <c r="S1046" s="2">
        <f t="shared" ca="1" si="326"/>
        <v>2151.2090256518495</v>
      </c>
      <c r="T1046" s="3">
        <v>5</v>
      </c>
      <c r="U1046" s="2">
        <f t="shared" ca="1" si="327"/>
        <v>58328.902148069399</v>
      </c>
      <c r="V1046" s="2">
        <f t="shared" ca="1" si="328"/>
        <v>3978.6499549806922</v>
      </c>
      <c r="W1046" s="3">
        <v>2</v>
      </c>
      <c r="X1046" s="3">
        <v>1</v>
      </c>
    </row>
    <row r="1047" spans="1:24" x14ac:dyDescent="0.3">
      <c r="A1047" s="1">
        <f t="shared" ca="1" si="310"/>
        <v>100678.31900359741</v>
      </c>
      <c r="B1047" s="1">
        <f t="shared" ca="1" si="311"/>
        <v>25660</v>
      </c>
      <c r="C1047" s="9">
        <f t="shared" ca="1" si="312"/>
        <v>3</v>
      </c>
      <c r="D1047" s="1">
        <f t="shared" ca="1" si="313"/>
        <v>47172.832783744052</v>
      </c>
      <c r="E1047" s="1">
        <f t="shared" ca="1" si="314"/>
        <v>325.66312867791731</v>
      </c>
      <c r="F1047" s="1">
        <f t="shared" ca="1" si="315"/>
        <v>2080.4151256231216</v>
      </c>
      <c r="G1047" s="1">
        <f t="shared" ca="1" si="316"/>
        <v>1725.9062794356541</v>
      </c>
      <c r="H1047" s="9">
        <f t="shared" ca="1" si="317"/>
        <v>5</v>
      </c>
      <c r="I1047" s="1">
        <f t="shared" ca="1" si="318"/>
        <v>39296.939422954783</v>
      </c>
      <c r="J1047" s="1">
        <f t="shared" ca="1" si="319"/>
        <v>3189.6825875863078</v>
      </c>
      <c r="K1047" s="9">
        <f t="shared" si="320"/>
        <v>2</v>
      </c>
      <c r="L1047" s="9">
        <f t="shared" si="321"/>
        <v>1</v>
      </c>
      <c r="M1047" s="2">
        <f t="shared" ca="1" si="322"/>
        <v>100678.31900359741</v>
      </c>
      <c r="N1047" s="2">
        <f t="shared" ca="1" si="323"/>
        <v>5032.476795618777</v>
      </c>
      <c r="O1047" s="3">
        <v>3</v>
      </c>
      <c r="P1047" s="2">
        <f t="shared" ca="1" si="324"/>
        <v>47172.832783744052</v>
      </c>
      <c r="Q1047" s="2">
        <f t="shared" ca="1" si="325"/>
        <v>325.66312867791731</v>
      </c>
      <c r="R1047" s="2">
        <f t="shared" ca="1" si="326"/>
        <v>2080.4151256231216</v>
      </c>
      <c r="S1047" s="2">
        <f t="shared" ca="1" si="326"/>
        <v>1725.9062794356541</v>
      </c>
      <c r="T1047" s="3">
        <v>5</v>
      </c>
      <c r="U1047" s="2">
        <f t="shared" ca="1" si="327"/>
        <v>39296.939422954783</v>
      </c>
      <c r="V1047" s="2">
        <f t="shared" ca="1" si="328"/>
        <v>3189.6825875863078</v>
      </c>
      <c r="W1047" s="3">
        <v>2</v>
      </c>
      <c r="X1047" s="3">
        <v>1</v>
      </c>
    </row>
    <row r="1048" spans="1:24" x14ac:dyDescent="0.3">
      <c r="A1048" s="1">
        <f t="shared" ca="1" si="310"/>
        <v>143836</v>
      </c>
      <c r="B1048" s="1">
        <f t="shared" ca="1" si="311"/>
        <v>21485.678986668281</v>
      </c>
      <c r="C1048" s="9">
        <f t="shared" ca="1" si="312"/>
        <v>3</v>
      </c>
      <c r="D1048" s="1">
        <f t="shared" ca="1" si="313"/>
        <v>39287</v>
      </c>
      <c r="E1048" s="1">
        <f t="shared" ca="1" si="314"/>
        <v>660.94448099707461</v>
      </c>
      <c r="F1048" s="1">
        <f t="shared" ca="1" si="315"/>
        <v>1035.0821735991335</v>
      </c>
      <c r="G1048" s="1">
        <f t="shared" ca="1" si="316"/>
        <v>1246.3357667876289</v>
      </c>
      <c r="H1048" s="9">
        <f t="shared" ca="1" si="317"/>
        <v>5</v>
      </c>
      <c r="I1048" s="1">
        <f t="shared" ca="1" si="318"/>
        <v>93521</v>
      </c>
      <c r="J1048" s="1">
        <f t="shared" ca="1" si="319"/>
        <v>4951</v>
      </c>
      <c r="K1048" s="9">
        <f t="shared" si="320"/>
        <v>2</v>
      </c>
      <c r="L1048" s="9">
        <f t="shared" si="321"/>
        <v>1</v>
      </c>
      <c r="M1048" s="2">
        <f t="shared" ca="1" si="322"/>
        <v>148834.4570605859</v>
      </c>
      <c r="N1048" s="2">
        <f t="shared" ca="1" si="323"/>
        <v>21485.678986668281</v>
      </c>
      <c r="O1048" s="3">
        <v>3</v>
      </c>
      <c r="P1048" s="2">
        <f t="shared" ca="1" si="324"/>
        <v>50017.902887453689</v>
      </c>
      <c r="Q1048" s="2">
        <f t="shared" ca="1" si="325"/>
        <v>660.94448099707461</v>
      </c>
      <c r="R1048" s="2">
        <f t="shared" ca="1" si="326"/>
        <v>1035.0821735991335</v>
      </c>
      <c r="S1048" s="2">
        <f t="shared" ca="1" si="326"/>
        <v>1246.3357667876289</v>
      </c>
      <c r="T1048" s="3">
        <v>5</v>
      </c>
      <c r="U1048" s="2">
        <f t="shared" ca="1" si="327"/>
        <v>19229.311711593204</v>
      </c>
      <c r="V1048" s="2">
        <f t="shared" ca="1" si="328"/>
        <v>-1295.7000322918543</v>
      </c>
      <c r="W1048" s="3">
        <v>2</v>
      </c>
      <c r="X1048" s="3">
        <v>1</v>
      </c>
    </row>
    <row r="1049" spans="1:24" x14ac:dyDescent="0.3">
      <c r="A1049" s="1">
        <f t="shared" ca="1" si="310"/>
        <v>136274.90082870802</v>
      </c>
      <c r="B1049" s="1">
        <f t="shared" ca="1" si="311"/>
        <v>27520.344525936598</v>
      </c>
      <c r="C1049" s="9">
        <f t="shared" ca="1" si="312"/>
        <v>3</v>
      </c>
      <c r="D1049" s="1">
        <f t="shared" ca="1" si="313"/>
        <v>27225</v>
      </c>
      <c r="E1049" s="1">
        <f t="shared" ca="1" si="314"/>
        <v>594</v>
      </c>
      <c r="F1049" s="1">
        <f t="shared" ca="1" si="315"/>
        <v>1061</v>
      </c>
      <c r="G1049" s="1">
        <f t="shared" ca="1" si="316"/>
        <v>1495.7368168164824</v>
      </c>
      <c r="H1049" s="9">
        <f t="shared" ca="1" si="317"/>
        <v>5</v>
      </c>
      <c r="I1049" s="1">
        <f t="shared" ca="1" si="318"/>
        <v>93734</v>
      </c>
      <c r="J1049" s="1">
        <f t="shared" ca="1" si="319"/>
        <v>3472.7683156850662</v>
      </c>
      <c r="K1049" s="9">
        <f t="shared" si="320"/>
        <v>2</v>
      </c>
      <c r="L1049" s="9">
        <f t="shared" si="321"/>
        <v>1</v>
      </c>
      <c r="M1049" s="2">
        <f t="shared" ca="1" si="322"/>
        <v>136274.90082870802</v>
      </c>
      <c r="N1049" s="2">
        <f t="shared" ca="1" si="323"/>
        <v>27520.344525936598</v>
      </c>
      <c r="O1049" s="3">
        <v>3</v>
      </c>
      <c r="P1049" s="2">
        <f t="shared" ca="1" si="324"/>
        <v>13992.251644974585</v>
      </c>
      <c r="Q1049" s="2">
        <f t="shared" ca="1" si="325"/>
        <v>-24.531868259861824</v>
      </c>
      <c r="R1049" s="2">
        <f t="shared" ca="1" si="326"/>
        <v>640.96776270266128</v>
      </c>
      <c r="S1049" s="2">
        <f t="shared" ca="1" si="326"/>
        <v>1495.7368168164824</v>
      </c>
      <c r="T1049" s="3">
        <v>5</v>
      </c>
      <c r="U1049" s="2">
        <f t="shared" ca="1" si="327"/>
        <v>-26952.943794052611</v>
      </c>
      <c r="V1049" s="2">
        <f t="shared" ca="1" si="328"/>
        <v>3472.7683156850662</v>
      </c>
      <c r="W1049" s="3">
        <v>2</v>
      </c>
      <c r="X1049" s="3">
        <v>1</v>
      </c>
    </row>
    <row r="1050" spans="1:24" x14ac:dyDescent="0.3">
      <c r="A1050" s="1">
        <f t="shared" ca="1" si="310"/>
        <v>125852.72347496518</v>
      </c>
      <c r="B1050" s="1">
        <f t="shared" ca="1" si="311"/>
        <v>20745.255665396719</v>
      </c>
      <c r="C1050" s="9">
        <f t="shared" ca="1" si="312"/>
        <v>3</v>
      </c>
      <c r="D1050" s="1">
        <f t="shared" ca="1" si="313"/>
        <v>20564.10695350376</v>
      </c>
      <c r="E1050" s="1">
        <f t="shared" ca="1" si="314"/>
        <v>377.16332725240204</v>
      </c>
      <c r="F1050" s="1">
        <f t="shared" ca="1" si="315"/>
        <v>1938</v>
      </c>
      <c r="G1050" s="1">
        <f t="shared" ca="1" si="316"/>
        <v>1938.2234211996868</v>
      </c>
      <c r="H1050" s="9">
        <f t="shared" ca="1" si="317"/>
        <v>5</v>
      </c>
      <c r="I1050" s="1">
        <f t="shared" ca="1" si="318"/>
        <v>54007.913672422052</v>
      </c>
      <c r="J1050" s="1">
        <f t="shared" ca="1" si="319"/>
        <v>1166.3608045983531</v>
      </c>
      <c r="K1050" s="9">
        <f t="shared" si="320"/>
        <v>2</v>
      </c>
      <c r="L1050" s="9">
        <f t="shared" si="321"/>
        <v>1</v>
      </c>
      <c r="M1050" s="2">
        <f t="shared" ca="1" si="322"/>
        <v>125852.72347496518</v>
      </c>
      <c r="N1050" s="2">
        <f t="shared" ca="1" si="323"/>
        <v>20745.255665396719</v>
      </c>
      <c r="O1050" s="3">
        <v>3</v>
      </c>
      <c r="P1050" s="2">
        <f t="shared" ca="1" si="324"/>
        <v>20564.10695350376</v>
      </c>
      <c r="Q1050" s="2">
        <f t="shared" ca="1" si="325"/>
        <v>377.16332725240204</v>
      </c>
      <c r="R1050" s="2">
        <f t="shared" ca="1" si="326"/>
        <v>507.55479385322542</v>
      </c>
      <c r="S1050" s="2">
        <f t="shared" ca="1" si="326"/>
        <v>1938.2234211996868</v>
      </c>
      <c r="T1050" s="3">
        <v>5</v>
      </c>
      <c r="U1050" s="2">
        <f t="shared" ca="1" si="327"/>
        <v>54007.913672422052</v>
      </c>
      <c r="V1050" s="2">
        <f t="shared" ca="1" si="328"/>
        <v>1166.3608045983531</v>
      </c>
      <c r="W1050" s="3">
        <v>2</v>
      </c>
      <c r="X1050" s="3">
        <v>1</v>
      </c>
    </row>
    <row r="1051" spans="1:24" x14ac:dyDescent="0.3">
      <c r="A1051" s="1">
        <f t="shared" ca="1" si="310"/>
        <v>86546.886255121746</v>
      </c>
      <c r="B1051" s="1">
        <f t="shared" ca="1" si="311"/>
        <v>13293.567939971836</v>
      </c>
      <c r="C1051" s="9">
        <f t="shared" ca="1" si="312"/>
        <v>3</v>
      </c>
      <c r="D1051" s="1">
        <f t="shared" ca="1" si="313"/>
        <v>15702.945300539795</v>
      </c>
      <c r="E1051" s="1">
        <f t="shared" ca="1" si="314"/>
        <v>176.14722261364918</v>
      </c>
      <c r="F1051" s="1">
        <f t="shared" ca="1" si="315"/>
        <v>1433.4710891236969</v>
      </c>
      <c r="G1051" s="1">
        <f t="shared" ca="1" si="316"/>
        <v>1918</v>
      </c>
      <c r="H1051" s="9">
        <f t="shared" ca="1" si="317"/>
        <v>5</v>
      </c>
      <c r="I1051" s="1">
        <f t="shared" ca="1" si="318"/>
        <v>45167.293447427786</v>
      </c>
      <c r="J1051" s="1">
        <f t="shared" ca="1" si="319"/>
        <v>4012</v>
      </c>
      <c r="K1051" s="9">
        <f t="shared" si="320"/>
        <v>2</v>
      </c>
      <c r="L1051" s="9">
        <f t="shared" si="321"/>
        <v>1</v>
      </c>
      <c r="M1051" s="2">
        <f t="shared" ca="1" si="322"/>
        <v>86546.886255121746</v>
      </c>
      <c r="N1051" s="2">
        <f t="shared" ca="1" si="323"/>
        <v>13293.567939971836</v>
      </c>
      <c r="O1051" s="3">
        <v>3</v>
      </c>
      <c r="P1051" s="2">
        <f t="shared" ca="1" si="324"/>
        <v>15702.945300539795</v>
      </c>
      <c r="Q1051" s="2">
        <f t="shared" ca="1" si="325"/>
        <v>176.14722261364918</v>
      </c>
      <c r="R1051" s="2">
        <f t="shared" ca="1" si="326"/>
        <v>1433.4710891236969</v>
      </c>
      <c r="S1051" s="2">
        <f t="shared" ca="1" si="326"/>
        <v>2325.9394588306218</v>
      </c>
      <c r="T1051" s="3">
        <v>5</v>
      </c>
      <c r="U1051" s="2">
        <f t="shared" ca="1" si="327"/>
        <v>45167.293447427786</v>
      </c>
      <c r="V1051" s="2">
        <f t="shared" ca="1" si="328"/>
        <v>6840.6611736597033</v>
      </c>
      <c r="W1051" s="3">
        <v>2</v>
      </c>
      <c r="X1051" s="3">
        <v>1</v>
      </c>
    </row>
    <row r="1052" spans="1:24" x14ac:dyDescent="0.3">
      <c r="A1052" s="1">
        <f t="shared" ca="1" si="310"/>
        <v>91371.287380430542</v>
      </c>
      <c r="B1052" s="1">
        <f t="shared" ca="1" si="311"/>
        <v>26852.329983681942</v>
      </c>
      <c r="C1052" s="9">
        <f t="shared" ca="1" si="312"/>
        <v>3</v>
      </c>
      <c r="D1052" s="1">
        <f t="shared" ca="1" si="313"/>
        <v>31533.271944495256</v>
      </c>
      <c r="E1052" s="1">
        <f t="shared" ca="1" si="314"/>
        <v>296.08673757116401</v>
      </c>
      <c r="F1052" s="1">
        <f t="shared" ca="1" si="315"/>
        <v>1999.2083043834978</v>
      </c>
      <c r="G1052" s="1">
        <f t="shared" ca="1" si="316"/>
        <v>1527.0639707597013</v>
      </c>
      <c r="H1052" s="9">
        <f t="shared" ca="1" si="317"/>
        <v>5</v>
      </c>
      <c r="I1052" s="1">
        <f t="shared" ca="1" si="318"/>
        <v>28577</v>
      </c>
      <c r="J1052" s="1">
        <f t="shared" ca="1" si="319"/>
        <v>3680</v>
      </c>
      <c r="K1052" s="9">
        <f t="shared" si="320"/>
        <v>2</v>
      </c>
      <c r="L1052" s="9">
        <f t="shared" si="321"/>
        <v>1</v>
      </c>
      <c r="M1052" s="2">
        <f t="shared" ca="1" si="322"/>
        <v>91371.287380430542</v>
      </c>
      <c r="N1052" s="2">
        <f t="shared" ca="1" si="323"/>
        <v>26852.329983681942</v>
      </c>
      <c r="O1052" s="3">
        <v>3</v>
      </c>
      <c r="P1052" s="2">
        <f t="shared" ca="1" si="324"/>
        <v>31533.271944495256</v>
      </c>
      <c r="Q1052" s="2">
        <f t="shared" ca="1" si="325"/>
        <v>296.08673757116401</v>
      </c>
      <c r="R1052" s="2">
        <f t="shared" ca="1" si="326"/>
        <v>1999.2083043834978</v>
      </c>
      <c r="S1052" s="2">
        <f t="shared" ca="1" si="326"/>
        <v>1527.0639707597013</v>
      </c>
      <c r="T1052" s="3">
        <v>5</v>
      </c>
      <c r="U1052" s="2">
        <f t="shared" ca="1" si="327"/>
        <v>109631.89966799633</v>
      </c>
      <c r="V1052" s="2">
        <f t="shared" ca="1" si="328"/>
        <v>-1310.5817047316373</v>
      </c>
      <c r="W1052" s="3">
        <v>2</v>
      </c>
      <c r="X1052" s="3">
        <v>1</v>
      </c>
    </row>
    <row r="1053" spans="1:24" x14ac:dyDescent="0.3">
      <c r="A1053" s="1">
        <f t="shared" ca="1" si="310"/>
        <v>113157.63560902448</v>
      </c>
      <c r="B1053" s="1">
        <f t="shared" ca="1" si="311"/>
        <v>22887.524997880631</v>
      </c>
      <c r="C1053" s="9">
        <f t="shared" ca="1" si="312"/>
        <v>3</v>
      </c>
      <c r="D1053" s="1">
        <f t="shared" ca="1" si="313"/>
        <v>41625.609408124255</v>
      </c>
      <c r="E1053" s="1">
        <f t="shared" ca="1" si="314"/>
        <v>139</v>
      </c>
      <c r="F1053" s="1">
        <f t="shared" ca="1" si="315"/>
        <v>1098.8842647635206</v>
      </c>
      <c r="G1053" s="1">
        <f t="shared" ca="1" si="316"/>
        <v>1918.6484016703234</v>
      </c>
      <c r="H1053" s="9">
        <f t="shared" ca="1" si="317"/>
        <v>5</v>
      </c>
      <c r="I1053" s="1">
        <f t="shared" ca="1" si="318"/>
        <v>45086.608605172041</v>
      </c>
      <c r="J1053" s="1">
        <f t="shared" ca="1" si="319"/>
        <v>1067</v>
      </c>
      <c r="K1053" s="9">
        <f t="shared" si="320"/>
        <v>2</v>
      </c>
      <c r="L1053" s="9">
        <f t="shared" si="321"/>
        <v>1</v>
      </c>
      <c r="M1053" s="2">
        <f t="shared" ca="1" si="322"/>
        <v>113157.63560902448</v>
      </c>
      <c r="N1053" s="2">
        <f t="shared" ca="1" si="323"/>
        <v>22887.524997880631</v>
      </c>
      <c r="O1053" s="3">
        <v>3</v>
      </c>
      <c r="P1053" s="2">
        <f t="shared" ca="1" si="324"/>
        <v>41625.609408124255</v>
      </c>
      <c r="Q1053" s="2">
        <f t="shared" ca="1" si="325"/>
        <v>752.94369038602463</v>
      </c>
      <c r="R1053" s="2">
        <f t="shared" ca="1" si="326"/>
        <v>1098.8842647635206</v>
      </c>
      <c r="S1053" s="2">
        <f t="shared" ca="1" si="326"/>
        <v>1918.6484016703234</v>
      </c>
      <c r="T1053" s="3">
        <v>5</v>
      </c>
      <c r="U1053" s="2">
        <f t="shared" ca="1" si="327"/>
        <v>45086.608605172041</v>
      </c>
      <c r="V1053" s="2">
        <f t="shared" ca="1" si="328"/>
        <v>6244.3262373968064</v>
      </c>
      <c r="W1053" s="3">
        <v>2</v>
      </c>
      <c r="X1053" s="3">
        <v>1</v>
      </c>
    </row>
    <row r="1054" spans="1:24" x14ac:dyDescent="0.3">
      <c r="A1054" s="1">
        <f t="shared" ca="1" si="310"/>
        <v>142381.724177923</v>
      </c>
      <c r="B1054" s="1">
        <f t="shared" ca="1" si="311"/>
        <v>11123</v>
      </c>
      <c r="C1054" s="9">
        <f t="shared" ca="1" si="312"/>
        <v>3</v>
      </c>
      <c r="D1054" s="1">
        <f t="shared" ca="1" si="313"/>
        <v>44191.778283007239</v>
      </c>
      <c r="E1054" s="1">
        <f t="shared" ca="1" si="314"/>
        <v>706.35253452866425</v>
      </c>
      <c r="F1054" s="1">
        <f t="shared" ca="1" si="315"/>
        <v>1317.608169439849</v>
      </c>
      <c r="G1054" s="1">
        <f t="shared" ca="1" si="316"/>
        <v>2228</v>
      </c>
      <c r="H1054" s="9">
        <f t="shared" ca="1" si="317"/>
        <v>5</v>
      </c>
      <c r="I1054" s="1">
        <f t="shared" ca="1" si="318"/>
        <v>54534.678547611657</v>
      </c>
      <c r="J1054" s="1">
        <f t="shared" ca="1" si="319"/>
        <v>821.03593134317725</v>
      </c>
      <c r="K1054" s="9">
        <f t="shared" si="320"/>
        <v>2</v>
      </c>
      <c r="L1054" s="9">
        <f t="shared" si="321"/>
        <v>1</v>
      </c>
      <c r="M1054" s="2">
        <f t="shared" ca="1" si="322"/>
        <v>142381.724177923</v>
      </c>
      <c r="N1054" s="2">
        <f t="shared" ca="1" si="323"/>
        <v>8771.4116809918887</v>
      </c>
      <c r="O1054" s="3">
        <v>3</v>
      </c>
      <c r="P1054" s="2">
        <f t="shared" ca="1" si="324"/>
        <v>44191.778283007239</v>
      </c>
      <c r="Q1054" s="2">
        <f t="shared" ca="1" si="325"/>
        <v>706.35253452866425</v>
      </c>
      <c r="R1054" s="2">
        <f t="shared" ca="1" si="326"/>
        <v>1317.608169439849</v>
      </c>
      <c r="S1054" s="2">
        <f t="shared" ca="1" si="326"/>
        <v>341.74727246342559</v>
      </c>
      <c r="T1054" s="3">
        <v>5</v>
      </c>
      <c r="U1054" s="2">
        <f t="shared" ca="1" si="327"/>
        <v>54534.678547611657</v>
      </c>
      <c r="V1054" s="2">
        <f t="shared" ca="1" si="328"/>
        <v>821.03593134317725</v>
      </c>
      <c r="W1054" s="3">
        <v>2</v>
      </c>
      <c r="X1054" s="3">
        <v>1</v>
      </c>
    </row>
    <row r="1055" spans="1:24" x14ac:dyDescent="0.3">
      <c r="A1055" s="1">
        <f t="shared" ca="1" si="310"/>
        <v>99279.308615786562</v>
      </c>
      <c r="B1055" s="1">
        <f t="shared" ca="1" si="311"/>
        <v>25697.230372100472</v>
      </c>
      <c r="C1055" s="9">
        <f t="shared" ca="1" si="312"/>
        <v>3</v>
      </c>
      <c r="D1055" s="1">
        <f t="shared" ca="1" si="313"/>
        <v>38700</v>
      </c>
      <c r="E1055" s="1">
        <f t="shared" ca="1" si="314"/>
        <v>277.17031805278555</v>
      </c>
      <c r="F1055" s="1">
        <f t="shared" ca="1" si="315"/>
        <v>1435.4108422553511</v>
      </c>
      <c r="G1055" s="1">
        <f t="shared" ca="1" si="316"/>
        <v>1080.7580508679991</v>
      </c>
      <c r="H1055" s="9">
        <f t="shared" ca="1" si="317"/>
        <v>5</v>
      </c>
      <c r="I1055" s="1">
        <f t="shared" ca="1" si="318"/>
        <v>43747.341543899442</v>
      </c>
      <c r="J1055" s="1">
        <f t="shared" ca="1" si="319"/>
        <v>2906</v>
      </c>
      <c r="K1055" s="9">
        <f t="shared" si="320"/>
        <v>2</v>
      </c>
      <c r="L1055" s="9">
        <f t="shared" si="321"/>
        <v>1</v>
      </c>
      <c r="M1055" s="2">
        <f t="shared" ca="1" si="322"/>
        <v>99279.308615786562</v>
      </c>
      <c r="N1055" s="2">
        <f t="shared" ca="1" si="323"/>
        <v>25697.230372100472</v>
      </c>
      <c r="O1055" s="3">
        <v>3</v>
      </c>
      <c r="P1055" s="2">
        <f t="shared" ca="1" si="324"/>
        <v>6810.0904623256283</v>
      </c>
      <c r="Q1055" s="2">
        <f t="shared" ca="1" si="325"/>
        <v>277.17031805278555</v>
      </c>
      <c r="R1055" s="2">
        <f t="shared" ca="1" si="326"/>
        <v>1435.4108422553511</v>
      </c>
      <c r="S1055" s="2">
        <f t="shared" ca="1" si="326"/>
        <v>1080.7580508679991</v>
      </c>
      <c r="T1055" s="3">
        <v>5</v>
      </c>
      <c r="U1055" s="2">
        <f t="shared" ca="1" si="327"/>
        <v>43747.341543899442</v>
      </c>
      <c r="V1055" s="2">
        <f t="shared" ca="1" si="328"/>
        <v>5167.5258960294213</v>
      </c>
      <c r="W1055" s="3">
        <v>2</v>
      </c>
      <c r="X1055" s="3">
        <v>1</v>
      </c>
    </row>
    <row r="1056" spans="1:24" x14ac:dyDescent="0.3">
      <c r="A1056" s="1">
        <f t="shared" ca="1" si="310"/>
        <v>87712</v>
      </c>
      <c r="B1056" s="1">
        <f t="shared" ca="1" si="311"/>
        <v>29285.629430977016</v>
      </c>
      <c r="C1056" s="9">
        <f t="shared" ca="1" si="312"/>
        <v>3</v>
      </c>
      <c r="D1056" s="1">
        <f t="shared" ca="1" si="313"/>
        <v>40910</v>
      </c>
      <c r="E1056" s="1">
        <f t="shared" ca="1" si="314"/>
        <v>409.18071748350326</v>
      </c>
      <c r="F1056" s="1">
        <f t="shared" ca="1" si="315"/>
        <v>1787.5907503936696</v>
      </c>
      <c r="G1056" s="1">
        <f t="shared" ca="1" si="316"/>
        <v>2204.7604388253712</v>
      </c>
      <c r="H1056" s="9">
        <f t="shared" ca="1" si="317"/>
        <v>5</v>
      </c>
      <c r="I1056" s="1">
        <f t="shared" ca="1" si="318"/>
        <v>90740</v>
      </c>
      <c r="J1056" s="1">
        <f t="shared" ca="1" si="319"/>
        <v>1277.2854644416768</v>
      </c>
      <c r="K1056" s="9">
        <f t="shared" si="320"/>
        <v>2</v>
      </c>
      <c r="L1056" s="9">
        <f t="shared" si="321"/>
        <v>1</v>
      </c>
      <c r="M1056" s="2">
        <f t="shared" ca="1" si="322"/>
        <v>182033.47106033395</v>
      </c>
      <c r="N1056" s="2">
        <f t="shared" ca="1" si="323"/>
        <v>29285.629430977016</v>
      </c>
      <c r="O1056" s="3">
        <v>3</v>
      </c>
      <c r="P1056" s="2">
        <f t="shared" ca="1" si="324"/>
        <v>-11201.87759772467</v>
      </c>
      <c r="Q1056" s="2">
        <f t="shared" ca="1" si="325"/>
        <v>409.18071748350326</v>
      </c>
      <c r="R1056" s="2">
        <f t="shared" ca="1" si="326"/>
        <v>1787.5907503936696</v>
      </c>
      <c r="S1056" s="2">
        <f t="shared" ca="1" si="326"/>
        <v>2204.7604388253712</v>
      </c>
      <c r="T1056" s="3">
        <v>5</v>
      </c>
      <c r="U1056" s="2">
        <f t="shared" ca="1" si="327"/>
        <v>-313.20321522145241</v>
      </c>
      <c r="V1056" s="2">
        <f t="shared" ca="1" si="328"/>
        <v>1277.2854644416768</v>
      </c>
      <c r="W1056" s="3">
        <v>2</v>
      </c>
      <c r="X1056" s="3">
        <v>1</v>
      </c>
    </row>
    <row r="1057" spans="1:24" x14ac:dyDescent="0.3">
      <c r="A1057" s="1">
        <f t="shared" ca="1" si="310"/>
        <v>97797.115734581937</v>
      </c>
      <c r="B1057" s="1">
        <f t="shared" ca="1" si="311"/>
        <v>15466.521216987356</v>
      </c>
      <c r="C1057" s="9">
        <f t="shared" ca="1" si="312"/>
        <v>3</v>
      </c>
      <c r="D1057" s="1">
        <f t="shared" ca="1" si="313"/>
        <v>26038.98421362193</v>
      </c>
      <c r="E1057" s="1">
        <f t="shared" ca="1" si="314"/>
        <v>439.02209383754996</v>
      </c>
      <c r="F1057" s="1">
        <f t="shared" ca="1" si="315"/>
        <v>1905</v>
      </c>
      <c r="G1057" s="1">
        <f t="shared" ca="1" si="316"/>
        <v>1674.6033606494018</v>
      </c>
      <c r="H1057" s="9">
        <f t="shared" ca="1" si="317"/>
        <v>5</v>
      </c>
      <c r="I1057" s="1">
        <f t="shared" ca="1" si="318"/>
        <v>63639.676636263517</v>
      </c>
      <c r="J1057" s="1">
        <f t="shared" ca="1" si="319"/>
        <v>884.09319008703233</v>
      </c>
      <c r="K1057" s="9">
        <f t="shared" si="320"/>
        <v>2</v>
      </c>
      <c r="L1057" s="9">
        <f t="shared" si="321"/>
        <v>1</v>
      </c>
      <c r="M1057" s="2">
        <f t="shared" ca="1" si="322"/>
        <v>97797.115734581937</v>
      </c>
      <c r="N1057" s="2">
        <f t="shared" ca="1" si="323"/>
        <v>15466.521216987356</v>
      </c>
      <c r="O1057" s="3">
        <v>3</v>
      </c>
      <c r="P1057" s="2">
        <f t="shared" ca="1" si="324"/>
        <v>26038.98421362193</v>
      </c>
      <c r="Q1057" s="2">
        <f t="shared" ca="1" si="325"/>
        <v>439.02209383754996</v>
      </c>
      <c r="R1057" s="2">
        <f t="shared" ca="1" si="326"/>
        <v>2596.3152816587294</v>
      </c>
      <c r="S1057" s="2">
        <f t="shared" ca="1" si="326"/>
        <v>1674.6033606494018</v>
      </c>
      <c r="T1057" s="3">
        <v>5</v>
      </c>
      <c r="U1057" s="2">
        <f t="shared" ca="1" si="327"/>
        <v>63639.676636263517</v>
      </c>
      <c r="V1057" s="2">
        <f t="shared" ca="1" si="328"/>
        <v>884.09319008703233</v>
      </c>
      <c r="W1057" s="3">
        <v>2</v>
      </c>
      <c r="X1057" s="3">
        <v>1</v>
      </c>
    </row>
    <row r="1058" spans="1:24" x14ac:dyDescent="0.3">
      <c r="A1058" s="1">
        <f t="shared" ca="1" si="310"/>
        <v>96319</v>
      </c>
      <c r="B1058" s="1">
        <f t="shared" ca="1" si="311"/>
        <v>28353</v>
      </c>
      <c r="C1058" s="9">
        <f t="shared" ca="1" si="312"/>
        <v>3</v>
      </c>
      <c r="D1058" s="1">
        <f t="shared" ca="1" si="313"/>
        <v>29157.883245708883</v>
      </c>
      <c r="E1058" s="1">
        <f t="shared" ca="1" si="314"/>
        <v>414.32666756089372</v>
      </c>
      <c r="F1058" s="1">
        <f t="shared" ca="1" si="315"/>
        <v>1416.739897859818</v>
      </c>
      <c r="G1058" s="1">
        <f t="shared" ca="1" si="316"/>
        <v>1224.2534292605405</v>
      </c>
      <c r="H1058" s="9">
        <f t="shared" ca="1" si="317"/>
        <v>5</v>
      </c>
      <c r="I1058" s="1">
        <f t="shared" ca="1" si="318"/>
        <v>23236.325414255574</v>
      </c>
      <c r="J1058" s="1">
        <f t="shared" ca="1" si="319"/>
        <v>4080.1487381706356</v>
      </c>
      <c r="K1058" s="9">
        <f t="shared" si="320"/>
        <v>2</v>
      </c>
      <c r="L1058" s="9">
        <f t="shared" si="321"/>
        <v>1</v>
      </c>
      <c r="M1058" s="2">
        <f t="shared" ca="1" si="322"/>
        <v>19690.968267225326</v>
      </c>
      <c r="N1058" s="2">
        <f t="shared" ca="1" si="323"/>
        <v>2060.8054669241174</v>
      </c>
      <c r="O1058" s="3">
        <v>3</v>
      </c>
      <c r="P1058" s="2">
        <f t="shared" ca="1" si="324"/>
        <v>29157.883245708883</v>
      </c>
      <c r="Q1058" s="2">
        <f t="shared" ca="1" si="325"/>
        <v>414.32666756089372</v>
      </c>
      <c r="R1058" s="2">
        <f t="shared" ca="1" si="326"/>
        <v>1416.739897859818</v>
      </c>
      <c r="S1058" s="2">
        <f t="shared" ca="1" si="326"/>
        <v>1224.2534292605405</v>
      </c>
      <c r="T1058" s="3">
        <v>5</v>
      </c>
      <c r="U1058" s="2">
        <f t="shared" ca="1" si="327"/>
        <v>23236.325414255574</v>
      </c>
      <c r="V1058" s="2">
        <f t="shared" ca="1" si="328"/>
        <v>4080.1487381706356</v>
      </c>
      <c r="W1058" s="3">
        <v>2</v>
      </c>
      <c r="X1058" s="3">
        <v>1</v>
      </c>
    </row>
    <row r="1059" spans="1:24" x14ac:dyDescent="0.3">
      <c r="A1059" s="1">
        <f t="shared" ca="1" si="310"/>
        <v>109313.30030585939</v>
      </c>
      <c r="B1059" s="1">
        <f t="shared" ca="1" si="311"/>
        <v>29441</v>
      </c>
      <c r="C1059" s="9">
        <f t="shared" ca="1" si="312"/>
        <v>3</v>
      </c>
      <c r="D1059" s="1">
        <f t="shared" ca="1" si="313"/>
        <v>31535</v>
      </c>
      <c r="E1059" s="1">
        <f t="shared" ca="1" si="314"/>
        <v>42.74640401193642</v>
      </c>
      <c r="F1059" s="1">
        <f t="shared" ca="1" si="315"/>
        <v>1354.4974390479238</v>
      </c>
      <c r="G1059" s="1">
        <f t="shared" ca="1" si="316"/>
        <v>1338</v>
      </c>
      <c r="H1059" s="9">
        <f t="shared" ca="1" si="317"/>
        <v>5</v>
      </c>
      <c r="I1059" s="1">
        <f t="shared" ca="1" si="318"/>
        <v>63464.790046729453</v>
      </c>
      <c r="J1059" s="1">
        <f t="shared" ca="1" si="319"/>
        <v>3544</v>
      </c>
      <c r="K1059" s="9">
        <f t="shared" si="320"/>
        <v>2</v>
      </c>
      <c r="L1059" s="9">
        <f t="shared" si="321"/>
        <v>1</v>
      </c>
      <c r="M1059" s="2">
        <f t="shared" ca="1" si="322"/>
        <v>109313.30030585939</v>
      </c>
      <c r="N1059" s="2">
        <f t="shared" ca="1" si="323"/>
        <v>6640.2860464243277</v>
      </c>
      <c r="O1059" s="3">
        <v>3</v>
      </c>
      <c r="P1059" s="2">
        <f t="shared" ca="1" si="324"/>
        <v>-3174.9176025261622</v>
      </c>
      <c r="Q1059" s="2">
        <f t="shared" ca="1" si="325"/>
        <v>42.74640401193642</v>
      </c>
      <c r="R1059" s="2">
        <f t="shared" ca="1" si="326"/>
        <v>1354.4974390479238</v>
      </c>
      <c r="S1059" s="2">
        <f t="shared" ca="1" si="326"/>
        <v>2358.220248550002</v>
      </c>
      <c r="T1059" s="3">
        <v>5</v>
      </c>
      <c r="U1059" s="2">
        <f t="shared" ca="1" si="327"/>
        <v>63464.790046729453</v>
      </c>
      <c r="V1059" s="2">
        <f t="shared" ca="1" si="328"/>
        <v>-179.0587153245142</v>
      </c>
      <c r="W1059" s="3">
        <v>2</v>
      </c>
      <c r="X1059" s="3">
        <v>1</v>
      </c>
    </row>
    <row r="1060" spans="1:24" x14ac:dyDescent="0.3">
      <c r="A1060" s="1">
        <f t="shared" ca="1" si="310"/>
        <v>107545.22485039472</v>
      </c>
      <c r="B1060" s="1">
        <f t="shared" ca="1" si="311"/>
        <v>20989.590571057903</v>
      </c>
      <c r="C1060" s="9">
        <f t="shared" ca="1" si="312"/>
        <v>3</v>
      </c>
      <c r="D1060" s="1">
        <f t="shared" ca="1" si="313"/>
        <v>24138</v>
      </c>
      <c r="E1060" s="1">
        <f t="shared" ca="1" si="314"/>
        <v>576.05901469819173</v>
      </c>
      <c r="F1060" s="1">
        <f t="shared" ca="1" si="315"/>
        <v>2008</v>
      </c>
      <c r="G1060" s="1">
        <f t="shared" ca="1" si="316"/>
        <v>1653</v>
      </c>
      <c r="H1060" s="9">
        <f t="shared" ca="1" si="317"/>
        <v>5</v>
      </c>
      <c r="I1060" s="1">
        <f t="shared" ca="1" si="318"/>
        <v>65511.783005084653</v>
      </c>
      <c r="J1060" s="1">
        <f t="shared" ca="1" si="319"/>
        <v>3581.3835040499989</v>
      </c>
      <c r="K1060" s="9">
        <f t="shared" si="320"/>
        <v>2</v>
      </c>
      <c r="L1060" s="9">
        <f t="shared" si="321"/>
        <v>1</v>
      </c>
      <c r="M1060" s="2">
        <f t="shared" ca="1" si="322"/>
        <v>107545.22485039472</v>
      </c>
      <c r="N1060" s="2">
        <f t="shared" ca="1" si="323"/>
        <v>20989.590571057903</v>
      </c>
      <c r="O1060" s="3">
        <v>3</v>
      </c>
      <c r="P1060" s="2">
        <f t="shared" ca="1" si="324"/>
        <v>14779.471571073667</v>
      </c>
      <c r="Q1060" s="2">
        <f t="shared" ca="1" si="325"/>
        <v>576.05901469819173</v>
      </c>
      <c r="R1060" s="2">
        <f t="shared" ca="1" si="326"/>
        <v>280.09393850038168</v>
      </c>
      <c r="S1060" s="2">
        <f t="shared" ca="1" si="326"/>
        <v>2745.0679935442458</v>
      </c>
      <c r="T1060" s="3">
        <v>5</v>
      </c>
      <c r="U1060" s="2">
        <f t="shared" ca="1" si="327"/>
        <v>65511.783005084653</v>
      </c>
      <c r="V1060" s="2">
        <f t="shared" ca="1" si="328"/>
        <v>3581.3835040499989</v>
      </c>
      <c r="W1060" s="3">
        <v>2</v>
      </c>
      <c r="X1060" s="3">
        <v>1</v>
      </c>
    </row>
    <row r="1061" spans="1:24" x14ac:dyDescent="0.3">
      <c r="A1061" s="1">
        <f t="shared" ca="1" si="310"/>
        <v>74671</v>
      </c>
      <c r="B1061" s="1">
        <f t="shared" ca="1" si="311"/>
        <v>24721.942332282255</v>
      </c>
      <c r="C1061" s="9">
        <f t="shared" ca="1" si="312"/>
        <v>3</v>
      </c>
      <c r="D1061" s="1">
        <f t="shared" ca="1" si="313"/>
        <v>32264</v>
      </c>
      <c r="E1061" s="1">
        <f t="shared" ca="1" si="314"/>
        <v>302.91261891606388</v>
      </c>
      <c r="F1061" s="1">
        <f t="shared" ca="1" si="315"/>
        <v>1997.2335386811776</v>
      </c>
      <c r="G1061" s="1">
        <f t="shared" ca="1" si="316"/>
        <v>1903</v>
      </c>
      <c r="H1061" s="9">
        <f t="shared" ca="1" si="317"/>
        <v>5</v>
      </c>
      <c r="I1061" s="1">
        <f t="shared" ca="1" si="318"/>
        <v>56271.665656745383</v>
      </c>
      <c r="J1061" s="1">
        <f t="shared" ca="1" si="319"/>
        <v>3327.9341367812822</v>
      </c>
      <c r="K1061" s="9">
        <f t="shared" si="320"/>
        <v>2</v>
      </c>
      <c r="L1061" s="9">
        <f t="shared" si="321"/>
        <v>1</v>
      </c>
      <c r="M1061" s="2">
        <f t="shared" ca="1" si="322"/>
        <v>226743.3162419821</v>
      </c>
      <c r="N1061" s="2">
        <f t="shared" ca="1" si="323"/>
        <v>24721.942332282255</v>
      </c>
      <c r="O1061" s="3">
        <v>3</v>
      </c>
      <c r="P1061" s="2">
        <f t="shared" ca="1" si="324"/>
        <v>61780.014492020971</v>
      </c>
      <c r="Q1061" s="2">
        <f t="shared" ca="1" si="325"/>
        <v>302.91261891606388</v>
      </c>
      <c r="R1061" s="2">
        <f t="shared" ca="1" si="326"/>
        <v>1997.2335386811776</v>
      </c>
      <c r="S1061" s="2">
        <f t="shared" ca="1" si="326"/>
        <v>2384.6333639195427</v>
      </c>
      <c r="T1061" s="3">
        <v>5</v>
      </c>
      <c r="U1061" s="2">
        <f t="shared" ca="1" si="327"/>
        <v>56271.665656745383</v>
      </c>
      <c r="V1061" s="2">
        <f t="shared" ca="1" si="328"/>
        <v>3327.9341367812822</v>
      </c>
      <c r="W1061" s="3">
        <v>2</v>
      </c>
      <c r="X1061" s="3">
        <v>1</v>
      </c>
    </row>
    <row r="1062" spans="1:24" x14ac:dyDescent="0.3">
      <c r="A1062" s="1">
        <f t="shared" ca="1" si="310"/>
        <v>76036.140702159813</v>
      </c>
      <c r="B1062" s="1">
        <f t="shared" ca="1" si="311"/>
        <v>29495</v>
      </c>
      <c r="C1062" s="9">
        <f t="shared" ca="1" si="312"/>
        <v>3</v>
      </c>
      <c r="D1062" s="1">
        <f t="shared" ca="1" si="313"/>
        <v>23395.48851225774</v>
      </c>
      <c r="E1062" s="1">
        <f t="shared" ca="1" si="314"/>
        <v>507.06560084651005</v>
      </c>
      <c r="F1062" s="1">
        <f t="shared" ca="1" si="315"/>
        <v>1458.4572722507262</v>
      </c>
      <c r="G1062" s="1">
        <f t="shared" ca="1" si="316"/>
        <v>1877.2249773404812</v>
      </c>
      <c r="H1062" s="9">
        <f t="shared" ca="1" si="317"/>
        <v>5</v>
      </c>
      <c r="I1062" s="1">
        <f t="shared" ca="1" si="318"/>
        <v>93046</v>
      </c>
      <c r="J1062" s="1">
        <f t="shared" ca="1" si="319"/>
        <v>4842.9869254579571</v>
      </c>
      <c r="K1062" s="9">
        <f t="shared" si="320"/>
        <v>2</v>
      </c>
      <c r="L1062" s="9">
        <f t="shared" si="321"/>
        <v>1</v>
      </c>
      <c r="M1062" s="2">
        <f t="shared" ca="1" si="322"/>
        <v>76036.140702159813</v>
      </c>
      <c r="N1062" s="2">
        <f t="shared" ca="1" si="323"/>
        <v>30329.213355041291</v>
      </c>
      <c r="O1062" s="3">
        <v>3</v>
      </c>
      <c r="P1062" s="2">
        <f t="shared" ca="1" si="324"/>
        <v>23395.48851225774</v>
      </c>
      <c r="Q1062" s="2">
        <f t="shared" ca="1" si="325"/>
        <v>507.06560084651005</v>
      </c>
      <c r="R1062" s="2">
        <f t="shared" ca="1" si="326"/>
        <v>1458.4572722507262</v>
      </c>
      <c r="S1062" s="2">
        <f t="shared" ca="1" si="326"/>
        <v>1877.2249773404812</v>
      </c>
      <c r="T1062" s="3">
        <v>5</v>
      </c>
      <c r="U1062" s="2">
        <f t="shared" ca="1" si="327"/>
        <v>104622.476457368</v>
      </c>
      <c r="V1062" s="2">
        <f t="shared" ca="1" si="328"/>
        <v>4842.9869254579571</v>
      </c>
      <c r="W1062" s="3">
        <v>2</v>
      </c>
      <c r="X1062" s="3">
        <v>1</v>
      </c>
    </row>
    <row r="1063" spans="1:24" x14ac:dyDescent="0.3">
      <c r="A1063" s="1">
        <f t="shared" ca="1" si="310"/>
        <v>85567.746238785418</v>
      </c>
      <c r="B1063" s="1">
        <f t="shared" ca="1" si="311"/>
        <v>23281</v>
      </c>
      <c r="C1063" s="9">
        <f t="shared" ca="1" si="312"/>
        <v>3</v>
      </c>
      <c r="D1063" s="1">
        <f t="shared" ca="1" si="313"/>
        <v>28247.54131292113</v>
      </c>
      <c r="E1063" s="1">
        <f t="shared" ca="1" si="314"/>
        <v>192</v>
      </c>
      <c r="F1063" s="1">
        <f t="shared" ca="1" si="315"/>
        <v>1930.4134555603639</v>
      </c>
      <c r="G1063" s="1">
        <f t="shared" ca="1" si="316"/>
        <v>1446.7629063861239</v>
      </c>
      <c r="H1063" s="9">
        <f t="shared" ca="1" si="317"/>
        <v>5</v>
      </c>
      <c r="I1063" s="1">
        <f t="shared" ca="1" si="318"/>
        <v>63108.756550125821</v>
      </c>
      <c r="J1063" s="1">
        <f t="shared" ca="1" si="319"/>
        <v>3277.0695580053016</v>
      </c>
      <c r="K1063" s="9">
        <f t="shared" si="320"/>
        <v>2</v>
      </c>
      <c r="L1063" s="9">
        <f t="shared" si="321"/>
        <v>1</v>
      </c>
      <c r="M1063" s="2">
        <f t="shared" ca="1" si="322"/>
        <v>85567.746238785418</v>
      </c>
      <c r="N1063" s="2">
        <f t="shared" ca="1" si="323"/>
        <v>30303.942333794021</v>
      </c>
      <c r="O1063" s="3">
        <v>3</v>
      </c>
      <c r="P1063" s="2">
        <f t="shared" ca="1" si="324"/>
        <v>28247.54131292113</v>
      </c>
      <c r="Q1063" s="2">
        <f t="shared" ca="1" si="325"/>
        <v>-118.46758357392741</v>
      </c>
      <c r="R1063" s="2">
        <f t="shared" ca="1" si="326"/>
        <v>1930.4134555603639</v>
      </c>
      <c r="S1063" s="2">
        <f t="shared" ca="1" si="326"/>
        <v>1446.7629063861239</v>
      </c>
      <c r="T1063" s="3">
        <v>5</v>
      </c>
      <c r="U1063" s="2">
        <f t="shared" ca="1" si="327"/>
        <v>63108.756550125821</v>
      </c>
      <c r="V1063" s="2">
        <f t="shared" ca="1" si="328"/>
        <v>3277.0695580053016</v>
      </c>
      <c r="W1063" s="3">
        <v>2</v>
      </c>
      <c r="X1063" s="3">
        <v>1</v>
      </c>
    </row>
    <row r="1064" spans="1:24" x14ac:dyDescent="0.3">
      <c r="A1064" s="1">
        <f t="shared" ca="1" si="310"/>
        <v>75147.814867522509</v>
      </c>
      <c r="B1064" s="1">
        <f t="shared" ca="1" si="311"/>
        <v>16682.971642362914</v>
      </c>
      <c r="C1064" s="9">
        <f t="shared" ca="1" si="312"/>
        <v>3</v>
      </c>
      <c r="D1064" s="1">
        <f t="shared" ca="1" si="313"/>
        <v>18396.087484419102</v>
      </c>
      <c r="E1064" s="1">
        <f t="shared" ca="1" si="314"/>
        <v>197</v>
      </c>
      <c r="F1064" s="1">
        <f t="shared" ca="1" si="315"/>
        <v>2051.0326055286528</v>
      </c>
      <c r="G1064" s="1">
        <f t="shared" ca="1" si="316"/>
        <v>1637.5023605706301</v>
      </c>
      <c r="H1064" s="9">
        <f t="shared" ca="1" si="317"/>
        <v>5</v>
      </c>
      <c r="I1064" s="1">
        <f t="shared" ca="1" si="318"/>
        <v>71618.746766275595</v>
      </c>
      <c r="J1064" s="1">
        <f t="shared" ca="1" si="319"/>
        <v>3553.4348753642794</v>
      </c>
      <c r="K1064" s="9">
        <f t="shared" si="320"/>
        <v>2</v>
      </c>
      <c r="L1064" s="9">
        <f t="shared" si="321"/>
        <v>1</v>
      </c>
      <c r="M1064" s="2">
        <f t="shared" ca="1" si="322"/>
        <v>75147.814867522509</v>
      </c>
      <c r="N1064" s="2">
        <f t="shared" ca="1" si="323"/>
        <v>16682.971642362914</v>
      </c>
      <c r="O1064" s="3">
        <v>3</v>
      </c>
      <c r="P1064" s="2">
        <f t="shared" ca="1" si="324"/>
        <v>18396.087484419102</v>
      </c>
      <c r="Q1064" s="2">
        <f t="shared" ca="1" si="325"/>
        <v>861.31192919054183</v>
      </c>
      <c r="R1064" s="2">
        <f t="shared" ca="1" si="326"/>
        <v>2051.0326055286528</v>
      </c>
      <c r="S1064" s="2">
        <f t="shared" ca="1" si="326"/>
        <v>1637.5023605706301</v>
      </c>
      <c r="T1064" s="3">
        <v>5</v>
      </c>
      <c r="U1064" s="2">
        <f t="shared" ca="1" si="327"/>
        <v>71618.746766275595</v>
      </c>
      <c r="V1064" s="2">
        <f t="shared" ca="1" si="328"/>
        <v>3553.4348753642794</v>
      </c>
      <c r="W1064" s="3">
        <v>2</v>
      </c>
      <c r="X1064" s="3">
        <v>1</v>
      </c>
    </row>
    <row r="1065" spans="1:24" x14ac:dyDescent="0.3">
      <c r="A1065" s="1">
        <f t="shared" ca="1" si="310"/>
        <v>143206</v>
      </c>
      <c r="B1065" s="1">
        <f t="shared" ca="1" si="311"/>
        <v>22289.991280982005</v>
      </c>
      <c r="C1065" s="9">
        <f t="shared" ca="1" si="312"/>
        <v>3</v>
      </c>
      <c r="D1065" s="1">
        <f t="shared" ca="1" si="313"/>
        <v>26192</v>
      </c>
      <c r="E1065" s="1">
        <f t="shared" ca="1" si="314"/>
        <v>68.015485136852419</v>
      </c>
      <c r="F1065" s="1">
        <f t="shared" ca="1" si="315"/>
        <v>1978.3777150446583</v>
      </c>
      <c r="G1065" s="1">
        <f t="shared" ca="1" si="316"/>
        <v>1415.9042530559352</v>
      </c>
      <c r="H1065" s="9">
        <f t="shared" ca="1" si="317"/>
        <v>5</v>
      </c>
      <c r="I1065" s="1">
        <f t="shared" ca="1" si="318"/>
        <v>96882.031956462699</v>
      </c>
      <c r="J1065" s="1">
        <f t="shared" ca="1" si="319"/>
        <v>2927</v>
      </c>
      <c r="K1065" s="9">
        <f t="shared" si="320"/>
        <v>2</v>
      </c>
      <c r="L1065" s="9">
        <f t="shared" si="321"/>
        <v>1</v>
      </c>
      <c r="M1065" s="2">
        <f t="shared" ca="1" si="322"/>
        <v>10846.713689668628</v>
      </c>
      <c r="N1065" s="2">
        <f t="shared" ca="1" si="323"/>
        <v>22289.991280982005</v>
      </c>
      <c r="O1065" s="3">
        <v>3</v>
      </c>
      <c r="P1065" s="2">
        <f t="shared" ca="1" si="324"/>
        <v>67917.512742826279</v>
      </c>
      <c r="Q1065" s="2">
        <f t="shared" ca="1" si="325"/>
        <v>68.015485136852419</v>
      </c>
      <c r="R1065" s="2">
        <f t="shared" ca="1" si="326"/>
        <v>1978.3777150446583</v>
      </c>
      <c r="S1065" s="2">
        <f t="shared" ca="1" si="326"/>
        <v>1415.9042530559352</v>
      </c>
      <c r="T1065" s="3">
        <v>5</v>
      </c>
      <c r="U1065" s="2">
        <f t="shared" ca="1" si="327"/>
        <v>96882.031956462699</v>
      </c>
      <c r="V1065" s="2">
        <f t="shared" ca="1" si="328"/>
        <v>-1500.3763892399702</v>
      </c>
      <c r="W1065" s="3">
        <v>2</v>
      </c>
      <c r="X1065" s="3">
        <v>1</v>
      </c>
    </row>
    <row r="1066" spans="1:24" x14ac:dyDescent="0.3">
      <c r="A1066" s="1">
        <f t="shared" ca="1" si="310"/>
        <v>90635.589817402346</v>
      </c>
      <c r="B1066" s="1">
        <f t="shared" ca="1" si="311"/>
        <v>16387.724569263959</v>
      </c>
      <c r="C1066" s="9">
        <f t="shared" ca="1" si="312"/>
        <v>3</v>
      </c>
      <c r="D1066" s="1">
        <f t="shared" ca="1" si="313"/>
        <v>27983.863617013281</v>
      </c>
      <c r="E1066" s="1">
        <f t="shared" ca="1" si="314"/>
        <v>223</v>
      </c>
      <c r="F1066" s="1">
        <f t="shared" ca="1" si="315"/>
        <v>1259.6669064619236</v>
      </c>
      <c r="G1066" s="1">
        <f t="shared" ca="1" si="316"/>
        <v>1922</v>
      </c>
      <c r="H1066" s="9">
        <f t="shared" ca="1" si="317"/>
        <v>5</v>
      </c>
      <c r="I1066" s="1">
        <f t="shared" ca="1" si="318"/>
        <v>60193.43939504934</v>
      </c>
      <c r="J1066" s="1">
        <f t="shared" ca="1" si="319"/>
        <v>1176.838031567692</v>
      </c>
      <c r="K1066" s="9">
        <f t="shared" si="320"/>
        <v>2</v>
      </c>
      <c r="L1066" s="9">
        <f t="shared" si="321"/>
        <v>1</v>
      </c>
      <c r="M1066" s="2">
        <f t="shared" ca="1" si="322"/>
        <v>90635.589817402346</v>
      </c>
      <c r="N1066" s="2">
        <f t="shared" ca="1" si="323"/>
        <v>16387.724569263959</v>
      </c>
      <c r="O1066" s="3">
        <v>3</v>
      </c>
      <c r="P1066" s="2">
        <f t="shared" ca="1" si="324"/>
        <v>27983.863617013281</v>
      </c>
      <c r="Q1066" s="2">
        <f t="shared" ca="1" si="325"/>
        <v>-91.551170244671027</v>
      </c>
      <c r="R1066" s="2">
        <f t="shared" ca="1" si="326"/>
        <v>1259.6669064619236</v>
      </c>
      <c r="S1066" s="2">
        <f t="shared" ca="1" si="326"/>
        <v>762.81688373330655</v>
      </c>
      <c r="T1066" s="3">
        <v>5</v>
      </c>
      <c r="U1066" s="2">
        <f t="shared" ca="1" si="327"/>
        <v>60193.43939504934</v>
      </c>
      <c r="V1066" s="2">
        <f t="shared" ca="1" si="328"/>
        <v>1176.838031567692</v>
      </c>
      <c r="W1066" s="3">
        <v>2</v>
      </c>
      <c r="X1066" s="3">
        <v>1</v>
      </c>
    </row>
    <row r="1067" spans="1:24" x14ac:dyDescent="0.3">
      <c r="A1067" s="1">
        <f t="shared" ref="A1067:A1130" ca="1" si="329">IF(AND(M1067&gt;=58374, M1067&lt;=145935), M1067, RANDBETWEEN(58374, 145935))</f>
        <v>101310</v>
      </c>
      <c r="B1067" s="1">
        <f t="shared" ref="B1067:B1130" ca="1" si="330">IF(AND(N1067&gt;=10000, N1067&lt;=30000), N1067, RANDBETWEEN(10000,30000))</f>
        <v>11247.815241519424</v>
      </c>
      <c r="C1067" s="9">
        <f t="shared" ref="C1067:C1130" ca="1" si="331">IF(AND(O1067&gt;=3, O1067&lt;=3), O1067, RANDBETWEEN(3, 3))</f>
        <v>3</v>
      </c>
      <c r="D1067" s="1">
        <f t="shared" ref="D1067:D1130" ca="1" si="332">IF(AND(P1067&gt;=15000, P1067&lt;=50000), P1067, RANDBETWEEN(15000, 50000))</f>
        <v>46982</v>
      </c>
      <c r="E1067" s="1">
        <f t="shared" ref="E1067:E1130" ca="1" si="333">IF(AND(Q1067&gt;=0, Q1067&lt;=720), Q1067, RANDBETWEEN(0,720))</f>
        <v>391.94487286560309</v>
      </c>
      <c r="F1067" s="1">
        <f t="shared" ref="F1067:F1130" ca="1" si="334">IF(AND(R1067&gt;=900, R1067&lt;=2250), R1067, RANDBETWEEN(900, 2250))</f>
        <v>1243.4149337215267</v>
      </c>
      <c r="G1067" s="1">
        <f t="shared" ref="G1067:G1130" ca="1" si="335">IF(AND(S1067&gt;=900, S1067&lt;=2250), S1067, RANDBETWEEN(900, 2250))</f>
        <v>2183.8073648789837</v>
      </c>
      <c r="H1067" s="9">
        <f t="shared" ref="H1067:H1130" ca="1" si="336">IF(AND(T1067&gt;=5, T1067&lt;=5), T1067, RANDBETWEEN(5,5))</f>
        <v>5</v>
      </c>
      <c r="I1067" s="1">
        <f t="shared" ref="I1067:I1130" ca="1" si="337">IF(AND(U1067&gt;=20000, U1067&lt;=100000), U1067, RANDBETWEEN(20000, 100000))</f>
        <v>25630</v>
      </c>
      <c r="J1067" s="1">
        <f t="shared" ref="J1067:J1130" ca="1" si="338">IF(AND(V1067&gt;=500, V1067&lt;=5000), V1067, RANDBETWEEN(500, 5000))</f>
        <v>1842.4305131615622</v>
      </c>
      <c r="K1067" s="9">
        <f t="shared" ref="K1067:K1130" si="339">W1067</f>
        <v>2</v>
      </c>
      <c r="L1067" s="9">
        <f t="shared" ref="L1067:L1130" si="340">X1067</f>
        <v>1</v>
      </c>
      <c r="M1067" s="2">
        <f t="shared" ref="M1067:M1130" ca="1" si="341">_xlfn.NORM.INV(RAND(), 102154.5, 43780.5)</f>
        <v>38756.700543238483</v>
      </c>
      <c r="N1067" s="2">
        <f t="shared" ref="N1067:N1130" ca="1" si="342">_xlfn.NORM.INV(RAND(), 20000, 10000)</f>
        <v>11247.815241519424</v>
      </c>
      <c r="O1067" s="3">
        <v>3</v>
      </c>
      <c r="P1067" s="2">
        <f t="shared" ref="P1067:P1130" ca="1" si="343">_xlfn.NORM.INV(RAND(), 32500, 17500)</f>
        <v>-112.52528572224037</v>
      </c>
      <c r="Q1067" s="2">
        <f t="shared" ref="Q1067:Q1130" ca="1" si="344">_xlfn.NORM.INV(RAND(), 360, 360)</f>
        <v>391.94487286560309</v>
      </c>
      <c r="R1067" s="2">
        <f t="shared" ref="R1067:S1130" ca="1" si="345">_xlfn.NORM.INV(RAND(), 1575, 675)</f>
        <v>1243.4149337215267</v>
      </c>
      <c r="S1067" s="2">
        <f t="shared" ca="1" si="345"/>
        <v>2183.8073648789837</v>
      </c>
      <c r="T1067" s="3">
        <v>5</v>
      </c>
      <c r="U1067" s="2">
        <f t="shared" ref="U1067:U1130" ca="1" si="346">_xlfn.NORM.INV(RAND(), 60000, 40000)</f>
        <v>-9967.16738498841</v>
      </c>
      <c r="V1067" s="2">
        <f t="shared" ref="V1067:V1130" ca="1" si="347">_xlfn.NORM.INV(RAND(), 2750, 2250)</f>
        <v>1842.4305131615622</v>
      </c>
      <c r="W1067" s="3">
        <v>2</v>
      </c>
      <c r="X1067" s="3">
        <v>1</v>
      </c>
    </row>
    <row r="1068" spans="1:24" x14ac:dyDescent="0.3">
      <c r="A1068" s="1">
        <f t="shared" ca="1" si="329"/>
        <v>82760.460823118163</v>
      </c>
      <c r="B1068" s="1">
        <f t="shared" ca="1" si="330"/>
        <v>11831</v>
      </c>
      <c r="C1068" s="9">
        <f t="shared" ca="1" si="331"/>
        <v>3</v>
      </c>
      <c r="D1068" s="1">
        <f t="shared" ca="1" si="332"/>
        <v>29898.074443711685</v>
      </c>
      <c r="E1068" s="1">
        <f t="shared" ca="1" si="333"/>
        <v>1.8087857019783655</v>
      </c>
      <c r="F1068" s="1">
        <f t="shared" ca="1" si="334"/>
        <v>2167.018225927578</v>
      </c>
      <c r="G1068" s="1">
        <f t="shared" ca="1" si="335"/>
        <v>1572.1398695868982</v>
      </c>
      <c r="H1068" s="9">
        <f t="shared" ca="1" si="336"/>
        <v>5</v>
      </c>
      <c r="I1068" s="1">
        <f t="shared" ca="1" si="337"/>
        <v>27136.866315512074</v>
      </c>
      <c r="J1068" s="1">
        <f t="shared" ca="1" si="338"/>
        <v>3501</v>
      </c>
      <c r="K1068" s="9">
        <f t="shared" si="339"/>
        <v>2</v>
      </c>
      <c r="L1068" s="9">
        <f t="shared" si="340"/>
        <v>1</v>
      </c>
      <c r="M1068" s="2">
        <f t="shared" ca="1" si="341"/>
        <v>82760.460823118163</v>
      </c>
      <c r="N1068" s="2">
        <f t="shared" ca="1" si="342"/>
        <v>33504.491262077609</v>
      </c>
      <c r="O1068" s="3">
        <v>3</v>
      </c>
      <c r="P1068" s="2">
        <f t="shared" ca="1" si="343"/>
        <v>29898.074443711685</v>
      </c>
      <c r="Q1068" s="2">
        <f t="shared" ca="1" si="344"/>
        <v>1.8087857019783655</v>
      </c>
      <c r="R1068" s="2">
        <f t="shared" ca="1" si="345"/>
        <v>2167.018225927578</v>
      </c>
      <c r="S1068" s="2">
        <f t="shared" ca="1" si="345"/>
        <v>1572.1398695868982</v>
      </c>
      <c r="T1068" s="3">
        <v>5</v>
      </c>
      <c r="U1068" s="2">
        <f t="shared" ca="1" si="346"/>
        <v>27136.866315512074</v>
      </c>
      <c r="V1068" s="2">
        <f t="shared" ca="1" si="347"/>
        <v>-1660.0561576568161</v>
      </c>
      <c r="W1068" s="3">
        <v>2</v>
      </c>
      <c r="X1068" s="3">
        <v>1</v>
      </c>
    </row>
    <row r="1069" spans="1:24" x14ac:dyDescent="0.3">
      <c r="A1069" s="1">
        <f t="shared" ca="1" si="329"/>
        <v>97024.334266206672</v>
      </c>
      <c r="B1069" s="1">
        <f t="shared" ca="1" si="330"/>
        <v>22336.605243785794</v>
      </c>
      <c r="C1069" s="9">
        <f t="shared" ca="1" si="331"/>
        <v>3</v>
      </c>
      <c r="D1069" s="1">
        <f t="shared" ca="1" si="332"/>
        <v>48386.252299325068</v>
      </c>
      <c r="E1069" s="1">
        <f t="shared" ca="1" si="333"/>
        <v>560.16675219158037</v>
      </c>
      <c r="F1069" s="1">
        <f t="shared" ca="1" si="334"/>
        <v>1163.0908633679717</v>
      </c>
      <c r="G1069" s="1">
        <f t="shared" ca="1" si="335"/>
        <v>1619.7626412900813</v>
      </c>
      <c r="H1069" s="9">
        <f t="shared" ca="1" si="336"/>
        <v>5</v>
      </c>
      <c r="I1069" s="1">
        <f t="shared" ca="1" si="337"/>
        <v>53059</v>
      </c>
      <c r="J1069" s="1">
        <f t="shared" ca="1" si="338"/>
        <v>2908.801570834888</v>
      </c>
      <c r="K1069" s="9">
        <f t="shared" si="339"/>
        <v>2</v>
      </c>
      <c r="L1069" s="9">
        <f t="shared" si="340"/>
        <v>1</v>
      </c>
      <c r="M1069" s="2">
        <f t="shared" ca="1" si="341"/>
        <v>97024.334266206672</v>
      </c>
      <c r="N1069" s="2">
        <f t="shared" ca="1" si="342"/>
        <v>22336.605243785794</v>
      </c>
      <c r="O1069" s="3">
        <v>3</v>
      </c>
      <c r="P1069" s="2">
        <f t="shared" ca="1" si="343"/>
        <v>48386.252299325068</v>
      </c>
      <c r="Q1069" s="2">
        <f t="shared" ca="1" si="344"/>
        <v>560.16675219158037</v>
      </c>
      <c r="R1069" s="2">
        <f t="shared" ca="1" si="345"/>
        <v>1163.0908633679717</v>
      </c>
      <c r="S1069" s="2">
        <f t="shared" ca="1" si="345"/>
        <v>1619.7626412900813</v>
      </c>
      <c r="T1069" s="3">
        <v>5</v>
      </c>
      <c r="U1069" s="2">
        <f t="shared" ca="1" si="346"/>
        <v>125926.97391610043</v>
      </c>
      <c r="V1069" s="2">
        <f t="shared" ca="1" si="347"/>
        <v>2908.801570834888</v>
      </c>
      <c r="W1069" s="3">
        <v>2</v>
      </c>
      <c r="X1069" s="3">
        <v>1</v>
      </c>
    </row>
    <row r="1070" spans="1:24" x14ac:dyDescent="0.3">
      <c r="A1070" s="1">
        <f t="shared" ca="1" si="329"/>
        <v>125829.53083135166</v>
      </c>
      <c r="B1070" s="1">
        <f t="shared" ca="1" si="330"/>
        <v>27468.383841914118</v>
      </c>
      <c r="C1070" s="9">
        <f t="shared" ca="1" si="331"/>
        <v>3</v>
      </c>
      <c r="D1070" s="1">
        <f t="shared" ca="1" si="332"/>
        <v>41565</v>
      </c>
      <c r="E1070" s="1">
        <f t="shared" ca="1" si="333"/>
        <v>172.02029395634494</v>
      </c>
      <c r="F1070" s="1">
        <f t="shared" ca="1" si="334"/>
        <v>1049.190216380533</v>
      </c>
      <c r="G1070" s="1">
        <f t="shared" ca="1" si="335"/>
        <v>1590.2683035848363</v>
      </c>
      <c r="H1070" s="9">
        <f t="shared" ca="1" si="336"/>
        <v>5</v>
      </c>
      <c r="I1070" s="1">
        <f t="shared" ca="1" si="337"/>
        <v>64566.651450743353</v>
      </c>
      <c r="J1070" s="1">
        <f t="shared" ca="1" si="338"/>
        <v>642.5326902301822</v>
      </c>
      <c r="K1070" s="9">
        <f t="shared" si="339"/>
        <v>2</v>
      </c>
      <c r="L1070" s="9">
        <f t="shared" si="340"/>
        <v>1</v>
      </c>
      <c r="M1070" s="2">
        <f t="shared" ca="1" si="341"/>
        <v>125829.53083135166</v>
      </c>
      <c r="N1070" s="2">
        <f t="shared" ca="1" si="342"/>
        <v>27468.383841914118</v>
      </c>
      <c r="O1070" s="3">
        <v>3</v>
      </c>
      <c r="P1070" s="2">
        <f t="shared" ca="1" si="343"/>
        <v>-3539.6180791840379</v>
      </c>
      <c r="Q1070" s="2">
        <f t="shared" ca="1" si="344"/>
        <v>172.02029395634494</v>
      </c>
      <c r="R1070" s="2">
        <f t="shared" ca="1" si="345"/>
        <v>1049.190216380533</v>
      </c>
      <c r="S1070" s="2">
        <f t="shared" ca="1" si="345"/>
        <v>1590.2683035848363</v>
      </c>
      <c r="T1070" s="3">
        <v>5</v>
      </c>
      <c r="U1070" s="2">
        <f t="shared" ca="1" si="346"/>
        <v>64566.651450743353</v>
      </c>
      <c r="V1070" s="2">
        <f t="shared" ca="1" si="347"/>
        <v>642.5326902301822</v>
      </c>
      <c r="W1070" s="3">
        <v>2</v>
      </c>
      <c r="X1070" s="3">
        <v>1</v>
      </c>
    </row>
    <row r="1071" spans="1:24" x14ac:dyDescent="0.3">
      <c r="A1071" s="1">
        <f t="shared" ca="1" si="329"/>
        <v>110216.06823188832</v>
      </c>
      <c r="B1071" s="1">
        <f t="shared" ca="1" si="330"/>
        <v>17763.159060901293</v>
      </c>
      <c r="C1071" s="9">
        <f t="shared" ca="1" si="331"/>
        <v>3</v>
      </c>
      <c r="D1071" s="1">
        <f t="shared" ca="1" si="332"/>
        <v>39252.674564844048</v>
      </c>
      <c r="E1071" s="1">
        <f t="shared" ca="1" si="333"/>
        <v>387</v>
      </c>
      <c r="F1071" s="1">
        <f t="shared" ca="1" si="334"/>
        <v>1864.7140214538165</v>
      </c>
      <c r="G1071" s="1">
        <f t="shared" ca="1" si="335"/>
        <v>2078.0911746887177</v>
      </c>
      <c r="H1071" s="9">
        <f t="shared" ca="1" si="336"/>
        <v>5</v>
      </c>
      <c r="I1071" s="1">
        <f t="shared" ca="1" si="337"/>
        <v>88620.262597515306</v>
      </c>
      <c r="J1071" s="1">
        <f t="shared" ca="1" si="338"/>
        <v>3110</v>
      </c>
      <c r="K1071" s="9">
        <f t="shared" si="339"/>
        <v>2</v>
      </c>
      <c r="L1071" s="9">
        <f t="shared" si="340"/>
        <v>1</v>
      </c>
      <c r="M1071" s="2">
        <f t="shared" ca="1" si="341"/>
        <v>110216.06823188832</v>
      </c>
      <c r="N1071" s="2">
        <f t="shared" ca="1" si="342"/>
        <v>17763.159060901293</v>
      </c>
      <c r="O1071" s="3">
        <v>3</v>
      </c>
      <c r="P1071" s="2">
        <f t="shared" ca="1" si="343"/>
        <v>39252.674564844048</v>
      </c>
      <c r="Q1071" s="2">
        <f t="shared" ca="1" si="344"/>
        <v>1131.5981480416999</v>
      </c>
      <c r="R1071" s="2">
        <f t="shared" ca="1" si="345"/>
        <v>1864.7140214538165</v>
      </c>
      <c r="S1071" s="2">
        <f t="shared" ca="1" si="345"/>
        <v>2078.0911746887177</v>
      </c>
      <c r="T1071" s="3">
        <v>5</v>
      </c>
      <c r="U1071" s="2">
        <f t="shared" ca="1" si="346"/>
        <v>88620.262597515306</v>
      </c>
      <c r="V1071" s="2">
        <f t="shared" ca="1" si="347"/>
        <v>5386.3050414562686</v>
      </c>
      <c r="W1071" s="3">
        <v>2</v>
      </c>
      <c r="X1071" s="3">
        <v>1</v>
      </c>
    </row>
    <row r="1072" spans="1:24" x14ac:dyDescent="0.3">
      <c r="A1072" s="1">
        <f t="shared" ca="1" si="329"/>
        <v>63842.091420255936</v>
      </c>
      <c r="B1072" s="1">
        <f t="shared" ca="1" si="330"/>
        <v>14235.602515855157</v>
      </c>
      <c r="C1072" s="9">
        <f t="shared" ca="1" si="331"/>
        <v>3</v>
      </c>
      <c r="D1072" s="1">
        <f t="shared" ca="1" si="332"/>
        <v>24611.717532061786</v>
      </c>
      <c r="E1072" s="1">
        <f t="shared" ca="1" si="333"/>
        <v>78.369275636857935</v>
      </c>
      <c r="F1072" s="1">
        <f t="shared" ca="1" si="334"/>
        <v>1268.2661864635652</v>
      </c>
      <c r="G1072" s="1">
        <f t="shared" ca="1" si="335"/>
        <v>1672.3712633591083</v>
      </c>
      <c r="H1072" s="9">
        <f t="shared" ca="1" si="336"/>
        <v>5</v>
      </c>
      <c r="I1072" s="1">
        <f t="shared" ca="1" si="337"/>
        <v>91093.936428994493</v>
      </c>
      <c r="J1072" s="1">
        <f t="shared" ca="1" si="338"/>
        <v>3659.283413120208</v>
      </c>
      <c r="K1072" s="9">
        <f t="shared" si="339"/>
        <v>2</v>
      </c>
      <c r="L1072" s="9">
        <f t="shared" si="340"/>
        <v>1</v>
      </c>
      <c r="M1072" s="2">
        <f t="shared" ca="1" si="341"/>
        <v>63842.091420255936</v>
      </c>
      <c r="N1072" s="2">
        <f t="shared" ca="1" si="342"/>
        <v>14235.602515855157</v>
      </c>
      <c r="O1072" s="3">
        <v>3</v>
      </c>
      <c r="P1072" s="2">
        <f t="shared" ca="1" si="343"/>
        <v>24611.717532061786</v>
      </c>
      <c r="Q1072" s="2">
        <f t="shared" ca="1" si="344"/>
        <v>78.369275636857935</v>
      </c>
      <c r="R1072" s="2">
        <f t="shared" ca="1" si="345"/>
        <v>1268.2661864635652</v>
      </c>
      <c r="S1072" s="2">
        <f t="shared" ca="1" si="345"/>
        <v>1672.3712633591083</v>
      </c>
      <c r="T1072" s="3">
        <v>5</v>
      </c>
      <c r="U1072" s="2">
        <f t="shared" ca="1" si="346"/>
        <v>91093.936428994493</v>
      </c>
      <c r="V1072" s="2">
        <f t="shared" ca="1" si="347"/>
        <v>3659.283413120208</v>
      </c>
      <c r="W1072" s="3">
        <v>2</v>
      </c>
      <c r="X1072" s="3">
        <v>1</v>
      </c>
    </row>
    <row r="1073" spans="1:24" x14ac:dyDescent="0.3">
      <c r="A1073" s="1">
        <f t="shared" ca="1" si="329"/>
        <v>72355</v>
      </c>
      <c r="B1073" s="1">
        <f t="shared" ca="1" si="330"/>
        <v>26071.845213798741</v>
      </c>
      <c r="C1073" s="9">
        <f t="shared" ca="1" si="331"/>
        <v>3</v>
      </c>
      <c r="D1073" s="1">
        <f t="shared" ca="1" si="332"/>
        <v>40142.163509126003</v>
      </c>
      <c r="E1073" s="1">
        <f t="shared" ca="1" si="333"/>
        <v>470.9198241412542</v>
      </c>
      <c r="F1073" s="1">
        <f t="shared" ca="1" si="334"/>
        <v>1476.6562008161222</v>
      </c>
      <c r="G1073" s="1">
        <f t="shared" ca="1" si="335"/>
        <v>1165.3713595634424</v>
      </c>
      <c r="H1073" s="9">
        <f t="shared" ca="1" si="336"/>
        <v>5</v>
      </c>
      <c r="I1073" s="1">
        <f t="shared" ca="1" si="337"/>
        <v>22904.921832160959</v>
      </c>
      <c r="J1073" s="1">
        <f t="shared" ca="1" si="338"/>
        <v>2771.265450130707</v>
      </c>
      <c r="K1073" s="9">
        <f t="shared" si="339"/>
        <v>2</v>
      </c>
      <c r="L1073" s="9">
        <f t="shared" si="340"/>
        <v>1</v>
      </c>
      <c r="M1073" s="2">
        <f t="shared" ca="1" si="341"/>
        <v>172757.4644091615</v>
      </c>
      <c r="N1073" s="2">
        <f t="shared" ca="1" si="342"/>
        <v>26071.845213798741</v>
      </c>
      <c r="O1073" s="3">
        <v>3</v>
      </c>
      <c r="P1073" s="2">
        <f t="shared" ca="1" si="343"/>
        <v>40142.163509126003</v>
      </c>
      <c r="Q1073" s="2">
        <f t="shared" ca="1" si="344"/>
        <v>470.9198241412542</v>
      </c>
      <c r="R1073" s="2">
        <f t="shared" ca="1" si="345"/>
        <v>1476.6562008161222</v>
      </c>
      <c r="S1073" s="2">
        <f t="shared" ca="1" si="345"/>
        <v>1165.3713595634424</v>
      </c>
      <c r="T1073" s="3">
        <v>5</v>
      </c>
      <c r="U1073" s="2">
        <f t="shared" ca="1" si="346"/>
        <v>22904.921832160959</v>
      </c>
      <c r="V1073" s="2">
        <f t="shared" ca="1" si="347"/>
        <v>2771.265450130707</v>
      </c>
      <c r="W1073" s="3">
        <v>2</v>
      </c>
      <c r="X1073" s="3">
        <v>1</v>
      </c>
    </row>
    <row r="1074" spans="1:24" x14ac:dyDescent="0.3">
      <c r="A1074" s="1">
        <f t="shared" ca="1" si="329"/>
        <v>73318.818869332754</v>
      </c>
      <c r="B1074" s="1">
        <f t="shared" ca="1" si="330"/>
        <v>24246.391106815026</v>
      </c>
      <c r="C1074" s="9">
        <f t="shared" ca="1" si="331"/>
        <v>3</v>
      </c>
      <c r="D1074" s="1">
        <f t="shared" ca="1" si="332"/>
        <v>28436</v>
      </c>
      <c r="E1074" s="1">
        <f t="shared" ca="1" si="333"/>
        <v>571.84536365335157</v>
      </c>
      <c r="F1074" s="1">
        <f t="shared" ca="1" si="334"/>
        <v>1371.9875715363096</v>
      </c>
      <c r="G1074" s="1">
        <f t="shared" ca="1" si="335"/>
        <v>1396.682848784455</v>
      </c>
      <c r="H1074" s="9">
        <f t="shared" ca="1" si="336"/>
        <v>5</v>
      </c>
      <c r="I1074" s="1">
        <f t="shared" ca="1" si="337"/>
        <v>54434.583682723234</v>
      </c>
      <c r="J1074" s="1">
        <f t="shared" ca="1" si="338"/>
        <v>3908.5264259508904</v>
      </c>
      <c r="K1074" s="9">
        <f t="shared" si="339"/>
        <v>2</v>
      </c>
      <c r="L1074" s="9">
        <f t="shared" si="340"/>
        <v>1</v>
      </c>
      <c r="M1074" s="2">
        <f t="shared" ca="1" si="341"/>
        <v>73318.818869332754</v>
      </c>
      <c r="N1074" s="2">
        <f t="shared" ca="1" si="342"/>
        <v>24246.391106815026</v>
      </c>
      <c r="O1074" s="3">
        <v>3</v>
      </c>
      <c r="P1074" s="2">
        <f t="shared" ca="1" si="343"/>
        <v>58184.839851895311</v>
      </c>
      <c r="Q1074" s="2">
        <f t="shared" ca="1" si="344"/>
        <v>571.84536365335157</v>
      </c>
      <c r="R1074" s="2">
        <f t="shared" ca="1" si="345"/>
        <v>1371.9875715363096</v>
      </c>
      <c r="S1074" s="2">
        <f t="shared" ca="1" si="345"/>
        <v>1396.682848784455</v>
      </c>
      <c r="T1074" s="3">
        <v>5</v>
      </c>
      <c r="U1074" s="2">
        <f t="shared" ca="1" si="346"/>
        <v>54434.583682723234</v>
      </c>
      <c r="V1074" s="2">
        <f t="shared" ca="1" si="347"/>
        <v>3908.5264259508904</v>
      </c>
      <c r="W1074" s="3">
        <v>2</v>
      </c>
      <c r="X1074" s="3">
        <v>1</v>
      </c>
    </row>
    <row r="1075" spans="1:24" x14ac:dyDescent="0.3">
      <c r="A1075" s="1">
        <f t="shared" ca="1" si="329"/>
        <v>109788</v>
      </c>
      <c r="B1075" s="1">
        <f t="shared" ca="1" si="330"/>
        <v>15213.83504002836</v>
      </c>
      <c r="C1075" s="9">
        <f t="shared" ca="1" si="331"/>
        <v>3</v>
      </c>
      <c r="D1075" s="1">
        <f t="shared" ca="1" si="332"/>
        <v>47375.925766553213</v>
      </c>
      <c r="E1075" s="1">
        <f t="shared" ca="1" si="333"/>
        <v>419.05767395954342</v>
      </c>
      <c r="F1075" s="1">
        <f t="shared" ca="1" si="334"/>
        <v>2094</v>
      </c>
      <c r="G1075" s="1">
        <f t="shared" ca="1" si="335"/>
        <v>1978.5579940870364</v>
      </c>
      <c r="H1075" s="9">
        <f t="shared" ca="1" si="336"/>
        <v>5</v>
      </c>
      <c r="I1075" s="1">
        <f t="shared" ca="1" si="337"/>
        <v>40730.437044081016</v>
      </c>
      <c r="J1075" s="1">
        <f t="shared" ca="1" si="338"/>
        <v>4394.3936839987073</v>
      </c>
      <c r="K1075" s="9">
        <f t="shared" si="339"/>
        <v>2</v>
      </c>
      <c r="L1075" s="9">
        <f t="shared" si="340"/>
        <v>1</v>
      </c>
      <c r="M1075" s="2">
        <f t="shared" ca="1" si="341"/>
        <v>58373.316451484781</v>
      </c>
      <c r="N1075" s="2">
        <f t="shared" ca="1" si="342"/>
        <v>15213.83504002836</v>
      </c>
      <c r="O1075" s="3">
        <v>3</v>
      </c>
      <c r="P1075" s="2">
        <f t="shared" ca="1" si="343"/>
        <v>47375.925766553213</v>
      </c>
      <c r="Q1075" s="2">
        <f t="shared" ca="1" si="344"/>
        <v>419.05767395954342</v>
      </c>
      <c r="R1075" s="2">
        <f t="shared" ca="1" si="345"/>
        <v>2311.317462809031</v>
      </c>
      <c r="S1075" s="2">
        <f t="shared" ca="1" si="345"/>
        <v>1978.5579940870364</v>
      </c>
      <c r="T1075" s="3">
        <v>5</v>
      </c>
      <c r="U1075" s="2">
        <f t="shared" ca="1" si="346"/>
        <v>40730.437044081016</v>
      </c>
      <c r="V1075" s="2">
        <f t="shared" ca="1" si="347"/>
        <v>4394.3936839987073</v>
      </c>
      <c r="W1075" s="3">
        <v>2</v>
      </c>
      <c r="X1075" s="3">
        <v>1</v>
      </c>
    </row>
    <row r="1076" spans="1:24" x14ac:dyDescent="0.3">
      <c r="A1076" s="1">
        <f t="shared" ca="1" si="329"/>
        <v>91574.418456800093</v>
      </c>
      <c r="B1076" s="1">
        <f t="shared" ca="1" si="330"/>
        <v>14975</v>
      </c>
      <c r="C1076" s="9">
        <f t="shared" ca="1" si="331"/>
        <v>3</v>
      </c>
      <c r="D1076" s="1">
        <f t="shared" ca="1" si="332"/>
        <v>39204</v>
      </c>
      <c r="E1076" s="1">
        <f t="shared" ca="1" si="333"/>
        <v>556.0345188727008</v>
      </c>
      <c r="F1076" s="1">
        <f t="shared" ca="1" si="334"/>
        <v>1231.4923363832486</v>
      </c>
      <c r="G1076" s="1">
        <f t="shared" ca="1" si="335"/>
        <v>1919</v>
      </c>
      <c r="H1076" s="9">
        <f t="shared" ca="1" si="336"/>
        <v>5</v>
      </c>
      <c r="I1076" s="1">
        <f t="shared" ca="1" si="337"/>
        <v>77909.262595868568</v>
      </c>
      <c r="J1076" s="1">
        <f t="shared" ca="1" si="338"/>
        <v>3394.5354411971007</v>
      </c>
      <c r="K1076" s="9">
        <f t="shared" si="339"/>
        <v>2</v>
      </c>
      <c r="L1076" s="9">
        <f t="shared" si="340"/>
        <v>1</v>
      </c>
      <c r="M1076" s="2">
        <f t="shared" ca="1" si="341"/>
        <v>91574.418456800093</v>
      </c>
      <c r="N1076" s="2">
        <f t="shared" ca="1" si="342"/>
        <v>6869.6918571965634</v>
      </c>
      <c r="O1076" s="3">
        <v>3</v>
      </c>
      <c r="P1076" s="2">
        <f t="shared" ca="1" si="343"/>
        <v>52910.346144762152</v>
      </c>
      <c r="Q1076" s="2">
        <f t="shared" ca="1" si="344"/>
        <v>556.0345188727008</v>
      </c>
      <c r="R1076" s="2">
        <f t="shared" ca="1" si="345"/>
        <v>1231.4923363832486</v>
      </c>
      <c r="S1076" s="2">
        <f t="shared" ca="1" si="345"/>
        <v>-176.8254847527528</v>
      </c>
      <c r="T1076" s="3">
        <v>5</v>
      </c>
      <c r="U1076" s="2">
        <f t="shared" ca="1" si="346"/>
        <v>77909.262595868568</v>
      </c>
      <c r="V1076" s="2">
        <f t="shared" ca="1" si="347"/>
        <v>3394.5354411971007</v>
      </c>
      <c r="W1076" s="3">
        <v>2</v>
      </c>
      <c r="X1076" s="3">
        <v>1</v>
      </c>
    </row>
    <row r="1077" spans="1:24" x14ac:dyDescent="0.3">
      <c r="A1077" s="1">
        <f t="shared" ca="1" si="329"/>
        <v>75625</v>
      </c>
      <c r="B1077" s="1">
        <f t="shared" ca="1" si="330"/>
        <v>17345</v>
      </c>
      <c r="C1077" s="9">
        <f t="shared" ca="1" si="331"/>
        <v>3</v>
      </c>
      <c r="D1077" s="1">
        <f t="shared" ca="1" si="332"/>
        <v>19240.641290121668</v>
      </c>
      <c r="E1077" s="1">
        <f t="shared" ca="1" si="333"/>
        <v>378.18094746985901</v>
      </c>
      <c r="F1077" s="1">
        <f t="shared" ca="1" si="334"/>
        <v>1733</v>
      </c>
      <c r="G1077" s="1">
        <f t="shared" ca="1" si="335"/>
        <v>1449.7980078007431</v>
      </c>
      <c r="H1077" s="9">
        <f t="shared" ca="1" si="336"/>
        <v>5</v>
      </c>
      <c r="I1077" s="1">
        <f t="shared" ca="1" si="337"/>
        <v>48196.084017942165</v>
      </c>
      <c r="J1077" s="1">
        <f t="shared" ca="1" si="338"/>
        <v>2001.3986251032916</v>
      </c>
      <c r="K1077" s="9">
        <f t="shared" si="339"/>
        <v>2</v>
      </c>
      <c r="L1077" s="9">
        <f t="shared" si="340"/>
        <v>1</v>
      </c>
      <c r="M1077" s="2">
        <f t="shared" ca="1" si="341"/>
        <v>161415.93902790712</v>
      </c>
      <c r="N1077" s="2">
        <f t="shared" ca="1" si="342"/>
        <v>33677.363686526529</v>
      </c>
      <c r="O1077" s="3">
        <v>3</v>
      </c>
      <c r="P1077" s="2">
        <f t="shared" ca="1" si="343"/>
        <v>19240.641290121668</v>
      </c>
      <c r="Q1077" s="2">
        <f t="shared" ca="1" si="344"/>
        <v>378.18094746985901</v>
      </c>
      <c r="R1077" s="2">
        <f t="shared" ca="1" si="345"/>
        <v>3044.5251405014415</v>
      </c>
      <c r="S1077" s="2">
        <f t="shared" ca="1" si="345"/>
        <v>1449.7980078007431</v>
      </c>
      <c r="T1077" s="3">
        <v>5</v>
      </c>
      <c r="U1077" s="2">
        <f t="shared" ca="1" si="346"/>
        <v>48196.084017942165</v>
      </c>
      <c r="V1077" s="2">
        <f t="shared" ca="1" si="347"/>
        <v>2001.3986251032916</v>
      </c>
      <c r="W1077" s="3">
        <v>2</v>
      </c>
      <c r="X1077" s="3">
        <v>1</v>
      </c>
    </row>
    <row r="1078" spans="1:24" x14ac:dyDescent="0.3">
      <c r="A1078" s="1">
        <f t="shared" ca="1" si="329"/>
        <v>64421.981369272929</v>
      </c>
      <c r="B1078" s="1">
        <f t="shared" ca="1" si="330"/>
        <v>10655.33030570622</v>
      </c>
      <c r="C1078" s="9">
        <f t="shared" ca="1" si="331"/>
        <v>3</v>
      </c>
      <c r="D1078" s="1">
        <f t="shared" ca="1" si="332"/>
        <v>33709.351977301325</v>
      </c>
      <c r="E1078" s="1">
        <f t="shared" ca="1" si="333"/>
        <v>432</v>
      </c>
      <c r="F1078" s="1">
        <f t="shared" ca="1" si="334"/>
        <v>1493.9749854847271</v>
      </c>
      <c r="G1078" s="1">
        <f t="shared" ca="1" si="335"/>
        <v>1380.3250911929713</v>
      </c>
      <c r="H1078" s="9">
        <f t="shared" ca="1" si="336"/>
        <v>5</v>
      </c>
      <c r="I1078" s="1">
        <f t="shared" ca="1" si="337"/>
        <v>71485.530426914076</v>
      </c>
      <c r="J1078" s="1">
        <f t="shared" ca="1" si="338"/>
        <v>2603.9519738125118</v>
      </c>
      <c r="K1078" s="9">
        <f t="shared" si="339"/>
        <v>2</v>
      </c>
      <c r="L1078" s="9">
        <f t="shared" si="340"/>
        <v>1</v>
      </c>
      <c r="M1078" s="2">
        <f t="shared" ca="1" si="341"/>
        <v>64421.981369272929</v>
      </c>
      <c r="N1078" s="2">
        <f t="shared" ca="1" si="342"/>
        <v>10655.33030570622</v>
      </c>
      <c r="O1078" s="3">
        <v>3</v>
      </c>
      <c r="P1078" s="2">
        <f t="shared" ca="1" si="343"/>
        <v>33709.351977301325</v>
      </c>
      <c r="Q1078" s="2">
        <f t="shared" ca="1" si="344"/>
        <v>810.46887944956029</v>
      </c>
      <c r="R1078" s="2">
        <f t="shared" ca="1" si="345"/>
        <v>1493.9749854847271</v>
      </c>
      <c r="S1078" s="2">
        <f t="shared" ca="1" si="345"/>
        <v>1380.3250911929713</v>
      </c>
      <c r="T1078" s="3">
        <v>5</v>
      </c>
      <c r="U1078" s="2">
        <f t="shared" ca="1" si="346"/>
        <v>71485.530426914076</v>
      </c>
      <c r="V1078" s="2">
        <f t="shared" ca="1" si="347"/>
        <v>2603.9519738125118</v>
      </c>
      <c r="W1078" s="3">
        <v>2</v>
      </c>
      <c r="X1078" s="3">
        <v>1</v>
      </c>
    </row>
    <row r="1079" spans="1:24" x14ac:dyDescent="0.3">
      <c r="A1079" s="1">
        <f t="shared" ca="1" si="329"/>
        <v>118929.21798485084</v>
      </c>
      <c r="B1079" s="1">
        <f t="shared" ca="1" si="330"/>
        <v>10617.79097113965</v>
      </c>
      <c r="C1079" s="9">
        <f t="shared" ca="1" si="331"/>
        <v>3</v>
      </c>
      <c r="D1079" s="1">
        <f t="shared" ca="1" si="332"/>
        <v>16666.688399805982</v>
      </c>
      <c r="E1079" s="1">
        <f t="shared" ca="1" si="333"/>
        <v>564</v>
      </c>
      <c r="F1079" s="1">
        <f t="shared" ca="1" si="334"/>
        <v>1387.9333995442787</v>
      </c>
      <c r="G1079" s="1">
        <f t="shared" ca="1" si="335"/>
        <v>2225.2815440875465</v>
      </c>
      <c r="H1079" s="9">
        <f t="shared" ca="1" si="336"/>
        <v>5</v>
      </c>
      <c r="I1079" s="1">
        <f t="shared" ca="1" si="337"/>
        <v>23837.896283491711</v>
      </c>
      <c r="J1079" s="1">
        <f t="shared" ca="1" si="338"/>
        <v>1549.1376354712461</v>
      </c>
      <c r="K1079" s="9">
        <f t="shared" si="339"/>
        <v>2</v>
      </c>
      <c r="L1079" s="9">
        <f t="shared" si="340"/>
        <v>1</v>
      </c>
      <c r="M1079" s="2">
        <f t="shared" ca="1" si="341"/>
        <v>118929.21798485084</v>
      </c>
      <c r="N1079" s="2">
        <f t="shared" ca="1" si="342"/>
        <v>10617.79097113965</v>
      </c>
      <c r="O1079" s="3">
        <v>3</v>
      </c>
      <c r="P1079" s="2">
        <f t="shared" ca="1" si="343"/>
        <v>16666.688399805982</v>
      </c>
      <c r="Q1079" s="2">
        <f t="shared" ca="1" si="344"/>
        <v>-613.55939491167442</v>
      </c>
      <c r="R1079" s="2">
        <f t="shared" ca="1" si="345"/>
        <v>1387.9333995442787</v>
      </c>
      <c r="S1079" s="2">
        <f t="shared" ca="1" si="345"/>
        <v>2225.2815440875465</v>
      </c>
      <c r="T1079" s="3">
        <v>5</v>
      </c>
      <c r="U1079" s="2">
        <f t="shared" ca="1" si="346"/>
        <v>23837.896283491711</v>
      </c>
      <c r="V1079" s="2">
        <f t="shared" ca="1" si="347"/>
        <v>1549.1376354712461</v>
      </c>
      <c r="W1079" s="3">
        <v>2</v>
      </c>
      <c r="X1079" s="3">
        <v>1</v>
      </c>
    </row>
    <row r="1080" spans="1:24" x14ac:dyDescent="0.3">
      <c r="A1080" s="1">
        <f t="shared" ca="1" si="329"/>
        <v>75293.439827425522</v>
      </c>
      <c r="B1080" s="1">
        <f t="shared" ca="1" si="330"/>
        <v>14021</v>
      </c>
      <c r="C1080" s="9">
        <f t="shared" ca="1" si="331"/>
        <v>3</v>
      </c>
      <c r="D1080" s="1">
        <f t="shared" ca="1" si="332"/>
        <v>43826.464285097354</v>
      </c>
      <c r="E1080" s="1">
        <f t="shared" ca="1" si="333"/>
        <v>35</v>
      </c>
      <c r="F1080" s="1">
        <f t="shared" ca="1" si="334"/>
        <v>1551</v>
      </c>
      <c r="G1080" s="1">
        <f t="shared" ca="1" si="335"/>
        <v>1860.8596615893698</v>
      </c>
      <c r="H1080" s="9">
        <f t="shared" ca="1" si="336"/>
        <v>5</v>
      </c>
      <c r="I1080" s="1">
        <f t="shared" ca="1" si="337"/>
        <v>54557</v>
      </c>
      <c r="J1080" s="1">
        <f t="shared" ca="1" si="338"/>
        <v>1596</v>
      </c>
      <c r="K1080" s="9">
        <f t="shared" si="339"/>
        <v>2</v>
      </c>
      <c r="L1080" s="9">
        <f t="shared" si="340"/>
        <v>1</v>
      </c>
      <c r="M1080" s="2">
        <f t="shared" ca="1" si="341"/>
        <v>75293.439827425522</v>
      </c>
      <c r="N1080" s="2">
        <f t="shared" ca="1" si="342"/>
        <v>7011.9239911361547</v>
      </c>
      <c r="O1080" s="3">
        <v>3</v>
      </c>
      <c r="P1080" s="2">
        <f t="shared" ca="1" si="343"/>
        <v>43826.464285097354</v>
      </c>
      <c r="Q1080" s="2">
        <f t="shared" ca="1" si="344"/>
        <v>-248.25011355405911</v>
      </c>
      <c r="R1080" s="2">
        <f t="shared" ca="1" si="345"/>
        <v>2368.6834650975852</v>
      </c>
      <c r="S1080" s="2">
        <f t="shared" ca="1" si="345"/>
        <v>1860.8596615893698</v>
      </c>
      <c r="T1080" s="3">
        <v>5</v>
      </c>
      <c r="U1080" s="2">
        <f t="shared" ca="1" si="346"/>
        <v>122689.68664124775</v>
      </c>
      <c r="V1080" s="2">
        <f t="shared" ca="1" si="347"/>
        <v>5189.9415958998343</v>
      </c>
      <c r="W1080" s="3">
        <v>2</v>
      </c>
      <c r="X1080" s="3">
        <v>1</v>
      </c>
    </row>
    <row r="1081" spans="1:24" x14ac:dyDescent="0.3">
      <c r="A1081" s="1">
        <f t="shared" ca="1" si="329"/>
        <v>70415</v>
      </c>
      <c r="B1081" s="1">
        <f t="shared" ca="1" si="330"/>
        <v>24735.870379499705</v>
      </c>
      <c r="C1081" s="9">
        <f t="shared" ca="1" si="331"/>
        <v>3</v>
      </c>
      <c r="D1081" s="1">
        <f t="shared" ca="1" si="332"/>
        <v>47551.93079953843</v>
      </c>
      <c r="E1081" s="1">
        <f t="shared" ca="1" si="333"/>
        <v>377.66698943737515</v>
      </c>
      <c r="F1081" s="1">
        <f t="shared" ca="1" si="334"/>
        <v>2207</v>
      </c>
      <c r="G1081" s="1">
        <f t="shared" ca="1" si="335"/>
        <v>933</v>
      </c>
      <c r="H1081" s="9">
        <f t="shared" ca="1" si="336"/>
        <v>5</v>
      </c>
      <c r="I1081" s="1">
        <f t="shared" ca="1" si="337"/>
        <v>58108.276207065814</v>
      </c>
      <c r="J1081" s="1">
        <f t="shared" ca="1" si="338"/>
        <v>3412</v>
      </c>
      <c r="K1081" s="9">
        <f t="shared" si="339"/>
        <v>2</v>
      </c>
      <c r="L1081" s="9">
        <f t="shared" si="340"/>
        <v>1</v>
      </c>
      <c r="M1081" s="2">
        <f t="shared" ca="1" si="341"/>
        <v>149387.26411840317</v>
      </c>
      <c r="N1081" s="2">
        <f t="shared" ca="1" si="342"/>
        <v>24735.870379499705</v>
      </c>
      <c r="O1081" s="3">
        <v>3</v>
      </c>
      <c r="P1081" s="2">
        <f t="shared" ca="1" si="343"/>
        <v>47551.93079953843</v>
      </c>
      <c r="Q1081" s="2">
        <f t="shared" ca="1" si="344"/>
        <v>377.66698943737515</v>
      </c>
      <c r="R1081" s="2">
        <f t="shared" ca="1" si="345"/>
        <v>2695.6123270078378</v>
      </c>
      <c r="S1081" s="2">
        <f t="shared" ca="1" si="345"/>
        <v>732.98020153544542</v>
      </c>
      <c r="T1081" s="3">
        <v>5</v>
      </c>
      <c r="U1081" s="2">
        <f t="shared" ca="1" si="346"/>
        <v>58108.276207065814</v>
      </c>
      <c r="V1081" s="2">
        <f t="shared" ca="1" si="347"/>
        <v>6086.0081759044933</v>
      </c>
      <c r="W1081" s="3">
        <v>2</v>
      </c>
      <c r="X1081" s="3">
        <v>1</v>
      </c>
    </row>
    <row r="1082" spans="1:24" x14ac:dyDescent="0.3">
      <c r="A1082" s="1">
        <f t="shared" ca="1" si="329"/>
        <v>127544.89277977595</v>
      </c>
      <c r="B1082" s="1">
        <f t="shared" ca="1" si="330"/>
        <v>10968.012899787873</v>
      </c>
      <c r="C1082" s="9">
        <f t="shared" ca="1" si="331"/>
        <v>3</v>
      </c>
      <c r="D1082" s="1">
        <f t="shared" ca="1" si="332"/>
        <v>20577.456478641856</v>
      </c>
      <c r="E1082" s="1">
        <f t="shared" ca="1" si="333"/>
        <v>588.47105661397609</v>
      </c>
      <c r="F1082" s="1">
        <f t="shared" ca="1" si="334"/>
        <v>1301.9620100939042</v>
      </c>
      <c r="G1082" s="1">
        <f t="shared" ca="1" si="335"/>
        <v>1514.7886799076036</v>
      </c>
      <c r="H1082" s="9">
        <f t="shared" ca="1" si="336"/>
        <v>5</v>
      </c>
      <c r="I1082" s="1">
        <f t="shared" ca="1" si="337"/>
        <v>62166</v>
      </c>
      <c r="J1082" s="1">
        <f t="shared" ca="1" si="338"/>
        <v>4918</v>
      </c>
      <c r="K1082" s="9">
        <f t="shared" si="339"/>
        <v>2</v>
      </c>
      <c r="L1082" s="9">
        <f t="shared" si="340"/>
        <v>1</v>
      </c>
      <c r="M1082" s="2">
        <f t="shared" ca="1" si="341"/>
        <v>127544.89277977595</v>
      </c>
      <c r="N1082" s="2">
        <f t="shared" ca="1" si="342"/>
        <v>10968.012899787873</v>
      </c>
      <c r="O1082" s="3">
        <v>3</v>
      </c>
      <c r="P1082" s="2">
        <f t="shared" ca="1" si="343"/>
        <v>20577.456478641856</v>
      </c>
      <c r="Q1082" s="2">
        <f t="shared" ca="1" si="344"/>
        <v>588.47105661397609</v>
      </c>
      <c r="R1082" s="2">
        <f t="shared" ca="1" si="345"/>
        <v>1301.9620100939042</v>
      </c>
      <c r="S1082" s="2">
        <f t="shared" ca="1" si="345"/>
        <v>1514.7886799076036</v>
      </c>
      <c r="T1082" s="3">
        <v>5</v>
      </c>
      <c r="U1082" s="2">
        <f t="shared" ca="1" si="346"/>
        <v>158699.22961408203</v>
      </c>
      <c r="V1082" s="2">
        <f t="shared" ca="1" si="347"/>
        <v>8058.7937582195864</v>
      </c>
      <c r="W1082" s="3">
        <v>2</v>
      </c>
      <c r="X1082" s="3">
        <v>1</v>
      </c>
    </row>
    <row r="1083" spans="1:24" x14ac:dyDescent="0.3">
      <c r="A1083" s="1">
        <f t="shared" ca="1" si="329"/>
        <v>138577.49127011676</v>
      </c>
      <c r="B1083" s="1">
        <f t="shared" ca="1" si="330"/>
        <v>23054.110897844294</v>
      </c>
      <c r="C1083" s="9">
        <f t="shared" ca="1" si="331"/>
        <v>3</v>
      </c>
      <c r="D1083" s="1">
        <f t="shared" ca="1" si="332"/>
        <v>41096</v>
      </c>
      <c r="E1083" s="1">
        <f t="shared" ca="1" si="333"/>
        <v>107</v>
      </c>
      <c r="F1083" s="1">
        <f t="shared" ca="1" si="334"/>
        <v>1660</v>
      </c>
      <c r="G1083" s="1">
        <f t="shared" ca="1" si="335"/>
        <v>1535.6027001015964</v>
      </c>
      <c r="H1083" s="9">
        <f t="shared" ca="1" si="336"/>
        <v>5</v>
      </c>
      <c r="I1083" s="1">
        <f t="shared" ca="1" si="337"/>
        <v>97224.991414729186</v>
      </c>
      <c r="J1083" s="1">
        <f t="shared" ca="1" si="338"/>
        <v>4358.8567602752164</v>
      </c>
      <c r="K1083" s="9">
        <f t="shared" si="339"/>
        <v>2</v>
      </c>
      <c r="L1083" s="9">
        <f t="shared" si="340"/>
        <v>1</v>
      </c>
      <c r="M1083" s="2">
        <f t="shared" ca="1" si="341"/>
        <v>138577.49127011676</v>
      </c>
      <c r="N1083" s="2">
        <f t="shared" ca="1" si="342"/>
        <v>23054.110897844294</v>
      </c>
      <c r="O1083" s="3">
        <v>3</v>
      </c>
      <c r="P1083" s="2">
        <f t="shared" ca="1" si="343"/>
        <v>61411.931062063784</v>
      </c>
      <c r="Q1083" s="2">
        <f t="shared" ca="1" si="344"/>
        <v>-371.0473827735583</v>
      </c>
      <c r="R1083" s="2">
        <f t="shared" ca="1" si="345"/>
        <v>2740.7513118547949</v>
      </c>
      <c r="S1083" s="2">
        <f t="shared" ca="1" si="345"/>
        <v>1535.6027001015964</v>
      </c>
      <c r="T1083" s="3">
        <v>5</v>
      </c>
      <c r="U1083" s="2">
        <f t="shared" ca="1" si="346"/>
        <v>97224.991414729186</v>
      </c>
      <c r="V1083" s="2">
        <f t="shared" ca="1" si="347"/>
        <v>4358.8567602752164</v>
      </c>
      <c r="W1083" s="3">
        <v>2</v>
      </c>
      <c r="X1083" s="3">
        <v>1</v>
      </c>
    </row>
    <row r="1084" spans="1:24" x14ac:dyDescent="0.3">
      <c r="A1084" s="1">
        <f t="shared" ca="1" si="329"/>
        <v>121588</v>
      </c>
      <c r="B1084" s="1">
        <f t="shared" ca="1" si="330"/>
        <v>19519</v>
      </c>
      <c r="C1084" s="9">
        <f t="shared" ca="1" si="331"/>
        <v>3</v>
      </c>
      <c r="D1084" s="1">
        <f t="shared" ca="1" si="332"/>
        <v>29552</v>
      </c>
      <c r="E1084" s="1">
        <f t="shared" ca="1" si="333"/>
        <v>299.63808433447139</v>
      </c>
      <c r="F1084" s="1">
        <f t="shared" ca="1" si="334"/>
        <v>1694.0711673624471</v>
      </c>
      <c r="G1084" s="1">
        <f t="shared" ca="1" si="335"/>
        <v>2054</v>
      </c>
      <c r="H1084" s="9">
        <f t="shared" ca="1" si="336"/>
        <v>5</v>
      </c>
      <c r="I1084" s="1">
        <f t="shared" ca="1" si="337"/>
        <v>97758</v>
      </c>
      <c r="J1084" s="1">
        <f t="shared" ca="1" si="338"/>
        <v>2711.7222544495371</v>
      </c>
      <c r="K1084" s="9">
        <f t="shared" si="339"/>
        <v>2</v>
      </c>
      <c r="L1084" s="9">
        <f t="shared" si="340"/>
        <v>1</v>
      </c>
      <c r="M1084" s="2">
        <f t="shared" ca="1" si="341"/>
        <v>-7110.7674198119203</v>
      </c>
      <c r="N1084" s="2">
        <f t="shared" ca="1" si="342"/>
        <v>42650.598721993156</v>
      </c>
      <c r="O1084" s="3">
        <v>3</v>
      </c>
      <c r="P1084" s="2">
        <f t="shared" ca="1" si="343"/>
        <v>65491.575786706679</v>
      </c>
      <c r="Q1084" s="2">
        <f t="shared" ca="1" si="344"/>
        <v>299.63808433447139</v>
      </c>
      <c r="R1084" s="2">
        <f t="shared" ca="1" si="345"/>
        <v>1694.0711673624471</v>
      </c>
      <c r="S1084" s="2">
        <f t="shared" ca="1" si="345"/>
        <v>574.52096755710033</v>
      </c>
      <c r="T1084" s="3">
        <v>5</v>
      </c>
      <c r="U1084" s="2">
        <f t="shared" ca="1" si="346"/>
        <v>127416.34380074969</v>
      </c>
      <c r="V1084" s="2">
        <f t="shared" ca="1" si="347"/>
        <v>2711.7222544495371</v>
      </c>
      <c r="W1084" s="3">
        <v>2</v>
      </c>
      <c r="X1084" s="3">
        <v>1</v>
      </c>
    </row>
    <row r="1085" spans="1:24" x14ac:dyDescent="0.3">
      <c r="A1085" s="1">
        <f t="shared" ca="1" si="329"/>
        <v>100625.26466667552</v>
      </c>
      <c r="B1085" s="1">
        <f t="shared" ca="1" si="330"/>
        <v>20479.625753299915</v>
      </c>
      <c r="C1085" s="9">
        <f t="shared" ca="1" si="331"/>
        <v>3</v>
      </c>
      <c r="D1085" s="1">
        <f t="shared" ca="1" si="332"/>
        <v>32875</v>
      </c>
      <c r="E1085" s="1">
        <f t="shared" ca="1" si="333"/>
        <v>230</v>
      </c>
      <c r="F1085" s="1">
        <f t="shared" ca="1" si="334"/>
        <v>1800.7244594461145</v>
      </c>
      <c r="G1085" s="1">
        <f t="shared" ca="1" si="335"/>
        <v>1628.3078259069071</v>
      </c>
      <c r="H1085" s="9">
        <f t="shared" ca="1" si="336"/>
        <v>5</v>
      </c>
      <c r="I1085" s="1">
        <f t="shared" ca="1" si="337"/>
        <v>84442.910714169266</v>
      </c>
      <c r="J1085" s="1">
        <f t="shared" ca="1" si="338"/>
        <v>2620.4932789256768</v>
      </c>
      <c r="K1085" s="9">
        <f t="shared" si="339"/>
        <v>2</v>
      </c>
      <c r="L1085" s="9">
        <f t="shared" si="340"/>
        <v>1</v>
      </c>
      <c r="M1085" s="2">
        <f t="shared" ca="1" si="341"/>
        <v>100625.26466667552</v>
      </c>
      <c r="N1085" s="2">
        <f t="shared" ca="1" si="342"/>
        <v>20479.625753299915</v>
      </c>
      <c r="O1085" s="3">
        <v>3</v>
      </c>
      <c r="P1085" s="2">
        <f t="shared" ca="1" si="343"/>
        <v>60303.973955923997</v>
      </c>
      <c r="Q1085" s="2">
        <f t="shared" ca="1" si="344"/>
        <v>-23.892923224233812</v>
      </c>
      <c r="R1085" s="2">
        <f t="shared" ca="1" si="345"/>
        <v>1800.7244594461145</v>
      </c>
      <c r="S1085" s="2">
        <f t="shared" ca="1" si="345"/>
        <v>1628.3078259069071</v>
      </c>
      <c r="T1085" s="3">
        <v>5</v>
      </c>
      <c r="U1085" s="2">
        <f t="shared" ca="1" si="346"/>
        <v>84442.910714169266</v>
      </c>
      <c r="V1085" s="2">
        <f t="shared" ca="1" si="347"/>
        <v>2620.4932789256768</v>
      </c>
      <c r="W1085" s="3">
        <v>2</v>
      </c>
      <c r="X1085" s="3">
        <v>1</v>
      </c>
    </row>
    <row r="1086" spans="1:24" x14ac:dyDescent="0.3">
      <c r="A1086" s="1">
        <f t="shared" ca="1" si="329"/>
        <v>81470.283785268868</v>
      </c>
      <c r="B1086" s="1">
        <f t="shared" ca="1" si="330"/>
        <v>17791</v>
      </c>
      <c r="C1086" s="9">
        <f t="shared" ca="1" si="331"/>
        <v>3</v>
      </c>
      <c r="D1086" s="1">
        <f t="shared" ca="1" si="332"/>
        <v>26962.934678368161</v>
      </c>
      <c r="E1086" s="1">
        <f t="shared" ca="1" si="333"/>
        <v>176.47755559189264</v>
      </c>
      <c r="F1086" s="1">
        <f t="shared" ca="1" si="334"/>
        <v>1054.7174234625622</v>
      </c>
      <c r="G1086" s="1">
        <f t="shared" ca="1" si="335"/>
        <v>1765.2399308612519</v>
      </c>
      <c r="H1086" s="9">
        <f t="shared" ca="1" si="336"/>
        <v>5</v>
      </c>
      <c r="I1086" s="1">
        <f t="shared" ca="1" si="337"/>
        <v>23847.205233956971</v>
      </c>
      <c r="J1086" s="1">
        <f t="shared" ca="1" si="338"/>
        <v>829</v>
      </c>
      <c r="K1086" s="9">
        <f t="shared" si="339"/>
        <v>2</v>
      </c>
      <c r="L1086" s="9">
        <f t="shared" si="340"/>
        <v>1</v>
      </c>
      <c r="M1086" s="2">
        <f t="shared" ca="1" si="341"/>
        <v>81470.283785268868</v>
      </c>
      <c r="N1086" s="2">
        <f t="shared" ca="1" si="342"/>
        <v>7671.3053412817062</v>
      </c>
      <c r="O1086" s="3">
        <v>3</v>
      </c>
      <c r="P1086" s="2">
        <f t="shared" ca="1" si="343"/>
        <v>26962.934678368161</v>
      </c>
      <c r="Q1086" s="2">
        <f t="shared" ca="1" si="344"/>
        <v>176.47755559189264</v>
      </c>
      <c r="R1086" s="2">
        <f t="shared" ca="1" si="345"/>
        <v>1054.7174234625622</v>
      </c>
      <c r="S1086" s="2">
        <f t="shared" ca="1" si="345"/>
        <v>1765.2399308612519</v>
      </c>
      <c r="T1086" s="3">
        <v>5</v>
      </c>
      <c r="U1086" s="2">
        <f t="shared" ca="1" si="346"/>
        <v>23847.205233956971</v>
      </c>
      <c r="V1086" s="2">
        <f t="shared" ca="1" si="347"/>
        <v>-2077.6522987776725</v>
      </c>
      <c r="W1086" s="3">
        <v>2</v>
      </c>
      <c r="X1086" s="3">
        <v>1</v>
      </c>
    </row>
    <row r="1087" spans="1:24" x14ac:dyDescent="0.3">
      <c r="A1087" s="1">
        <f t="shared" ca="1" si="329"/>
        <v>99263.891045347773</v>
      </c>
      <c r="B1087" s="1">
        <f t="shared" ca="1" si="330"/>
        <v>12149</v>
      </c>
      <c r="C1087" s="9">
        <f t="shared" ca="1" si="331"/>
        <v>3</v>
      </c>
      <c r="D1087" s="1">
        <f t="shared" ca="1" si="332"/>
        <v>36175.888575409619</v>
      </c>
      <c r="E1087" s="1">
        <f t="shared" ca="1" si="333"/>
        <v>565</v>
      </c>
      <c r="F1087" s="1">
        <f t="shared" ca="1" si="334"/>
        <v>1668.0348770496046</v>
      </c>
      <c r="G1087" s="1">
        <f t="shared" ca="1" si="335"/>
        <v>1584.3703606512713</v>
      </c>
      <c r="H1087" s="9">
        <f t="shared" ca="1" si="336"/>
        <v>5</v>
      </c>
      <c r="I1087" s="1">
        <f t="shared" ca="1" si="337"/>
        <v>52789.609238585479</v>
      </c>
      <c r="J1087" s="1">
        <f t="shared" ca="1" si="338"/>
        <v>2636.0879096849003</v>
      </c>
      <c r="K1087" s="9">
        <f t="shared" si="339"/>
        <v>2</v>
      </c>
      <c r="L1087" s="9">
        <f t="shared" si="340"/>
        <v>1</v>
      </c>
      <c r="M1087" s="2">
        <f t="shared" ca="1" si="341"/>
        <v>99263.891045347773</v>
      </c>
      <c r="N1087" s="2">
        <f t="shared" ca="1" si="342"/>
        <v>9803.0936053648438</v>
      </c>
      <c r="O1087" s="3">
        <v>3</v>
      </c>
      <c r="P1087" s="2">
        <f t="shared" ca="1" si="343"/>
        <v>36175.888575409619</v>
      </c>
      <c r="Q1087" s="2">
        <f t="shared" ca="1" si="344"/>
        <v>-208.63115637138253</v>
      </c>
      <c r="R1087" s="2">
        <f t="shared" ca="1" si="345"/>
        <v>1668.0348770496046</v>
      </c>
      <c r="S1087" s="2">
        <f t="shared" ca="1" si="345"/>
        <v>1584.3703606512713</v>
      </c>
      <c r="T1087" s="3">
        <v>5</v>
      </c>
      <c r="U1087" s="2">
        <f t="shared" ca="1" si="346"/>
        <v>52789.609238585479</v>
      </c>
      <c r="V1087" s="2">
        <f t="shared" ca="1" si="347"/>
        <v>2636.0879096849003</v>
      </c>
      <c r="W1087" s="3">
        <v>2</v>
      </c>
      <c r="X1087" s="3">
        <v>1</v>
      </c>
    </row>
    <row r="1088" spans="1:24" x14ac:dyDescent="0.3">
      <c r="A1088" s="1">
        <f t="shared" ca="1" si="329"/>
        <v>118364.22962624731</v>
      </c>
      <c r="B1088" s="1">
        <f t="shared" ca="1" si="330"/>
        <v>21987</v>
      </c>
      <c r="C1088" s="9">
        <f t="shared" ca="1" si="331"/>
        <v>3</v>
      </c>
      <c r="D1088" s="1">
        <f t="shared" ca="1" si="332"/>
        <v>31343</v>
      </c>
      <c r="E1088" s="1">
        <f t="shared" ca="1" si="333"/>
        <v>563.95783082167225</v>
      </c>
      <c r="F1088" s="1">
        <f t="shared" ca="1" si="334"/>
        <v>1964.4681159597887</v>
      </c>
      <c r="G1088" s="1">
        <f t="shared" ca="1" si="335"/>
        <v>1344</v>
      </c>
      <c r="H1088" s="9">
        <f t="shared" ca="1" si="336"/>
        <v>5</v>
      </c>
      <c r="I1088" s="1">
        <f t="shared" ca="1" si="337"/>
        <v>46668.466878997904</v>
      </c>
      <c r="J1088" s="1">
        <f t="shared" ca="1" si="338"/>
        <v>4864</v>
      </c>
      <c r="K1088" s="9">
        <f t="shared" si="339"/>
        <v>2</v>
      </c>
      <c r="L1088" s="9">
        <f t="shared" si="340"/>
        <v>1</v>
      </c>
      <c r="M1088" s="2">
        <f t="shared" ca="1" si="341"/>
        <v>118364.22962624731</v>
      </c>
      <c r="N1088" s="2">
        <f t="shared" ca="1" si="342"/>
        <v>7244.7589757572041</v>
      </c>
      <c r="O1088" s="3">
        <v>3</v>
      </c>
      <c r="P1088" s="2">
        <f t="shared" ca="1" si="343"/>
        <v>54422.801678022312</v>
      </c>
      <c r="Q1088" s="2">
        <f t="shared" ca="1" si="344"/>
        <v>563.95783082167225</v>
      </c>
      <c r="R1088" s="2">
        <f t="shared" ca="1" si="345"/>
        <v>1964.4681159597887</v>
      </c>
      <c r="S1088" s="2">
        <f t="shared" ca="1" si="345"/>
        <v>323.61446875195315</v>
      </c>
      <c r="T1088" s="3">
        <v>5</v>
      </c>
      <c r="U1088" s="2">
        <f t="shared" ca="1" si="346"/>
        <v>46668.466878997904</v>
      </c>
      <c r="V1088" s="2">
        <f t="shared" ca="1" si="347"/>
        <v>-15.285400255965669</v>
      </c>
      <c r="W1088" s="3">
        <v>2</v>
      </c>
      <c r="X1088" s="3">
        <v>1</v>
      </c>
    </row>
    <row r="1089" spans="1:24" x14ac:dyDescent="0.3">
      <c r="A1089" s="1">
        <f t="shared" ca="1" si="329"/>
        <v>134947.5875024063</v>
      </c>
      <c r="B1089" s="1">
        <f t="shared" ca="1" si="330"/>
        <v>16137</v>
      </c>
      <c r="C1089" s="9">
        <f t="shared" ca="1" si="331"/>
        <v>3</v>
      </c>
      <c r="D1089" s="1">
        <f t="shared" ca="1" si="332"/>
        <v>48639.254263798633</v>
      </c>
      <c r="E1089" s="1">
        <f t="shared" ca="1" si="333"/>
        <v>252.37837848350557</v>
      </c>
      <c r="F1089" s="1">
        <f t="shared" ca="1" si="334"/>
        <v>2051.0781184539014</v>
      </c>
      <c r="G1089" s="1">
        <f t="shared" ca="1" si="335"/>
        <v>2205.8828374178247</v>
      </c>
      <c r="H1089" s="9">
        <f t="shared" ca="1" si="336"/>
        <v>5</v>
      </c>
      <c r="I1089" s="1">
        <f t="shared" ca="1" si="337"/>
        <v>32407.460313020496</v>
      </c>
      <c r="J1089" s="1">
        <f t="shared" ca="1" si="338"/>
        <v>4690.2290678791096</v>
      </c>
      <c r="K1089" s="9">
        <f t="shared" si="339"/>
        <v>2</v>
      </c>
      <c r="L1089" s="9">
        <f t="shared" si="340"/>
        <v>1</v>
      </c>
      <c r="M1089" s="2">
        <f t="shared" ca="1" si="341"/>
        <v>134947.5875024063</v>
      </c>
      <c r="N1089" s="2">
        <f t="shared" ca="1" si="342"/>
        <v>-13800.834677101047</v>
      </c>
      <c r="O1089" s="3">
        <v>3</v>
      </c>
      <c r="P1089" s="2">
        <f t="shared" ca="1" si="343"/>
        <v>48639.254263798633</v>
      </c>
      <c r="Q1089" s="2">
        <f t="shared" ca="1" si="344"/>
        <v>252.37837848350557</v>
      </c>
      <c r="R1089" s="2">
        <f t="shared" ca="1" si="345"/>
        <v>2051.0781184539014</v>
      </c>
      <c r="S1089" s="2">
        <f t="shared" ca="1" si="345"/>
        <v>2205.8828374178247</v>
      </c>
      <c r="T1089" s="3">
        <v>5</v>
      </c>
      <c r="U1089" s="2">
        <f t="shared" ca="1" si="346"/>
        <v>32407.460313020496</v>
      </c>
      <c r="V1089" s="2">
        <f t="shared" ca="1" si="347"/>
        <v>4690.2290678791096</v>
      </c>
      <c r="W1089" s="3">
        <v>2</v>
      </c>
      <c r="X1089" s="3">
        <v>1</v>
      </c>
    </row>
    <row r="1090" spans="1:24" x14ac:dyDescent="0.3">
      <c r="A1090" s="1">
        <f t="shared" ca="1" si="329"/>
        <v>95776.007795286612</v>
      </c>
      <c r="B1090" s="1">
        <f t="shared" ca="1" si="330"/>
        <v>23703.585138899838</v>
      </c>
      <c r="C1090" s="9">
        <f t="shared" ca="1" si="331"/>
        <v>3</v>
      </c>
      <c r="D1090" s="1">
        <f t="shared" ca="1" si="332"/>
        <v>44080</v>
      </c>
      <c r="E1090" s="1">
        <f t="shared" ca="1" si="333"/>
        <v>445.83482642019032</v>
      </c>
      <c r="F1090" s="1">
        <f t="shared" ca="1" si="334"/>
        <v>1335.1291905552737</v>
      </c>
      <c r="G1090" s="1">
        <f t="shared" ca="1" si="335"/>
        <v>2004</v>
      </c>
      <c r="H1090" s="9">
        <f t="shared" ca="1" si="336"/>
        <v>5</v>
      </c>
      <c r="I1090" s="1">
        <f t="shared" ca="1" si="337"/>
        <v>89202.594175098682</v>
      </c>
      <c r="J1090" s="1">
        <f t="shared" ca="1" si="338"/>
        <v>3707.2476536650302</v>
      </c>
      <c r="K1090" s="9">
        <f t="shared" si="339"/>
        <v>2</v>
      </c>
      <c r="L1090" s="9">
        <f t="shared" si="340"/>
        <v>1</v>
      </c>
      <c r="M1090" s="2">
        <f t="shared" ca="1" si="341"/>
        <v>95776.007795286612</v>
      </c>
      <c r="N1090" s="2">
        <f t="shared" ca="1" si="342"/>
        <v>23703.585138899838</v>
      </c>
      <c r="O1090" s="3">
        <v>3</v>
      </c>
      <c r="P1090" s="2">
        <f t="shared" ca="1" si="343"/>
        <v>67806.960250996373</v>
      </c>
      <c r="Q1090" s="2">
        <f t="shared" ca="1" si="344"/>
        <v>445.83482642019032</v>
      </c>
      <c r="R1090" s="2">
        <f t="shared" ca="1" si="345"/>
        <v>1335.1291905552737</v>
      </c>
      <c r="S1090" s="2">
        <f t="shared" ca="1" si="345"/>
        <v>877.77634277239247</v>
      </c>
      <c r="T1090" s="3">
        <v>5</v>
      </c>
      <c r="U1090" s="2">
        <f t="shared" ca="1" si="346"/>
        <v>89202.594175098682</v>
      </c>
      <c r="V1090" s="2">
        <f t="shared" ca="1" si="347"/>
        <v>3707.2476536650302</v>
      </c>
      <c r="W1090" s="3">
        <v>2</v>
      </c>
      <c r="X1090" s="3">
        <v>1</v>
      </c>
    </row>
    <row r="1091" spans="1:24" x14ac:dyDescent="0.3">
      <c r="A1091" s="1">
        <f t="shared" ca="1" si="329"/>
        <v>78888.638021553619</v>
      </c>
      <c r="B1091" s="1">
        <f t="shared" ca="1" si="330"/>
        <v>16739.678162674976</v>
      </c>
      <c r="C1091" s="9">
        <f t="shared" ca="1" si="331"/>
        <v>3</v>
      </c>
      <c r="D1091" s="1">
        <f t="shared" ca="1" si="332"/>
        <v>22898.791968535836</v>
      </c>
      <c r="E1091" s="1">
        <f t="shared" ca="1" si="333"/>
        <v>190.25667324901607</v>
      </c>
      <c r="F1091" s="1">
        <f t="shared" ca="1" si="334"/>
        <v>1499</v>
      </c>
      <c r="G1091" s="1">
        <f t="shared" ca="1" si="335"/>
        <v>1859</v>
      </c>
      <c r="H1091" s="9">
        <f t="shared" ca="1" si="336"/>
        <v>5</v>
      </c>
      <c r="I1091" s="1">
        <f t="shared" ca="1" si="337"/>
        <v>38283.313494653659</v>
      </c>
      <c r="J1091" s="1">
        <f t="shared" ca="1" si="338"/>
        <v>3641.1532936680824</v>
      </c>
      <c r="K1091" s="9">
        <f t="shared" si="339"/>
        <v>2</v>
      </c>
      <c r="L1091" s="9">
        <f t="shared" si="340"/>
        <v>1</v>
      </c>
      <c r="M1091" s="2">
        <f t="shared" ca="1" si="341"/>
        <v>78888.638021553619</v>
      </c>
      <c r="N1091" s="2">
        <f t="shared" ca="1" si="342"/>
        <v>16739.678162674976</v>
      </c>
      <c r="O1091" s="3">
        <v>3</v>
      </c>
      <c r="P1091" s="2">
        <f t="shared" ca="1" si="343"/>
        <v>22898.791968535836</v>
      </c>
      <c r="Q1091" s="2">
        <f t="shared" ca="1" si="344"/>
        <v>190.25667324901607</v>
      </c>
      <c r="R1091" s="2">
        <f t="shared" ca="1" si="345"/>
        <v>693.9302762930372</v>
      </c>
      <c r="S1091" s="2">
        <f t="shared" ca="1" si="345"/>
        <v>3110.5126894533842</v>
      </c>
      <c r="T1091" s="3">
        <v>5</v>
      </c>
      <c r="U1091" s="2">
        <f t="shared" ca="1" si="346"/>
        <v>38283.313494653659</v>
      </c>
      <c r="V1091" s="2">
        <f t="shared" ca="1" si="347"/>
        <v>3641.1532936680824</v>
      </c>
      <c r="W1091" s="3">
        <v>2</v>
      </c>
      <c r="X1091" s="3">
        <v>1</v>
      </c>
    </row>
    <row r="1092" spans="1:24" x14ac:dyDescent="0.3">
      <c r="A1092" s="1">
        <f t="shared" ca="1" si="329"/>
        <v>79774.002062139945</v>
      </c>
      <c r="B1092" s="1">
        <f t="shared" ca="1" si="330"/>
        <v>10140</v>
      </c>
      <c r="C1092" s="9">
        <f t="shared" ca="1" si="331"/>
        <v>3</v>
      </c>
      <c r="D1092" s="1">
        <f t="shared" ca="1" si="332"/>
        <v>18964</v>
      </c>
      <c r="E1092" s="1">
        <f t="shared" ca="1" si="333"/>
        <v>400</v>
      </c>
      <c r="F1092" s="1">
        <f t="shared" ca="1" si="334"/>
        <v>1894</v>
      </c>
      <c r="G1092" s="1">
        <f t="shared" ca="1" si="335"/>
        <v>2156.4101683671897</v>
      </c>
      <c r="H1092" s="9">
        <f t="shared" ca="1" si="336"/>
        <v>5</v>
      </c>
      <c r="I1092" s="1">
        <f t="shared" ca="1" si="337"/>
        <v>68353.030130382569</v>
      </c>
      <c r="J1092" s="1">
        <f t="shared" ca="1" si="338"/>
        <v>4699.058035227773</v>
      </c>
      <c r="K1092" s="9">
        <f t="shared" si="339"/>
        <v>2</v>
      </c>
      <c r="L1092" s="9">
        <f t="shared" si="340"/>
        <v>1</v>
      </c>
      <c r="M1092" s="2">
        <f t="shared" ca="1" si="341"/>
        <v>79774.002062139945</v>
      </c>
      <c r="N1092" s="2">
        <f t="shared" ca="1" si="342"/>
        <v>36500.124870977015</v>
      </c>
      <c r="O1092" s="3">
        <v>3</v>
      </c>
      <c r="P1092" s="2">
        <f t="shared" ca="1" si="343"/>
        <v>62170.413844668219</v>
      </c>
      <c r="Q1092" s="2">
        <f t="shared" ca="1" si="344"/>
        <v>929.79168426908723</v>
      </c>
      <c r="R1092" s="2">
        <f t="shared" ca="1" si="345"/>
        <v>152.30221335856709</v>
      </c>
      <c r="S1092" s="2">
        <f t="shared" ca="1" si="345"/>
        <v>2156.4101683671897</v>
      </c>
      <c r="T1092" s="3">
        <v>5</v>
      </c>
      <c r="U1092" s="2">
        <f t="shared" ca="1" si="346"/>
        <v>68353.030130382569</v>
      </c>
      <c r="V1092" s="2">
        <f t="shared" ca="1" si="347"/>
        <v>4699.058035227773</v>
      </c>
      <c r="W1092" s="3">
        <v>2</v>
      </c>
      <c r="X1092" s="3">
        <v>1</v>
      </c>
    </row>
    <row r="1093" spans="1:24" x14ac:dyDescent="0.3">
      <c r="A1093" s="1">
        <f t="shared" ca="1" si="329"/>
        <v>106796</v>
      </c>
      <c r="B1093" s="1">
        <f t="shared" ca="1" si="330"/>
        <v>21776.150860396643</v>
      </c>
      <c r="C1093" s="9">
        <f t="shared" ca="1" si="331"/>
        <v>3</v>
      </c>
      <c r="D1093" s="1">
        <f t="shared" ca="1" si="332"/>
        <v>15641.133052353354</v>
      </c>
      <c r="E1093" s="1">
        <f t="shared" ca="1" si="333"/>
        <v>306</v>
      </c>
      <c r="F1093" s="1">
        <f t="shared" ca="1" si="334"/>
        <v>1664.6702856092213</v>
      </c>
      <c r="G1093" s="1">
        <f t="shared" ca="1" si="335"/>
        <v>1042.5546224598388</v>
      </c>
      <c r="H1093" s="9">
        <f t="shared" ca="1" si="336"/>
        <v>5</v>
      </c>
      <c r="I1093" s="1">
        <f t="shared" ca="1" si="337"/>
        <v>75091.39093033933</v>
      </c>
      <c r="J1093" s="1">
        <f t="shared" ca="1" si="338"/>
        <v>3331.8014172105673</v>
      </c>
      <c r="K1093" s="9">
        <f t="shared" si="339"/>
        <v>2</v>
      </c>
      <c r="L1093" s="9">
        <f t="shared" si="340"/>
        <v>1</v>
      </c>
      <c r="M1093" s="2">
        <f t="shared" ca="1" si="341"/>
        <v>154459.29205070849</v>
      </c>
      <c r="N1093" s="2">
        <f t="shared" ca="1" si="342"/>
        <v>21776.150860396643</v>
      </c>
      <c r="O1093" s="3">
        <v>3</v>
      </c>
      <c r="P1093" s="2">
        <f t="shared" ca="1" si="343"/>
        <v>15641.133052353354</v>
      </c>
      <c r="Q1093" s="2">
        <f t="shared" ca="1" si="344"/>
        <v>1049.1443247489397</v>
      </c>
      <c r="R1093" s="2">
        <f t="shared" ca="1" si="345"/>
        <v>1664.6702856092213</v>
      </c>
      <c r="S1093" s="2">
        <f t="shared" ca="1" si="345"/>
        <v>1042.5546224598388</v>
      </c>
      <c r="T1093" s="3">
        <v>5</v>
      </c>
      <c r="U1093" s="2">
        <f t="shared" ca="1" si="346"/>
        <v>75091.39093033933</v>
      </c>
      <c r="V1093" s="2">
        <f t="shared" ca="1" si="347"/>
        <v>3331.8014172105673</v>
      </c>
      <c r="W1093" s="3">
        <v>2</v>
      </c>
      <c r="X1093" s="3">
        <v>1</v>
      </c>
    </row>
    <row r="1094" spans="1:24" x14ac:dyDescent="0.3">
      <c r="A1094" s="1">
        <f t="shared" ca="1" si="329"/>
        <v>96369.406264077974</v>
      </c>
      <c r="B1094" s="1">
        <f t="shared" ca="1" si="330"/>
        <v>24542.714321932071</v>
      </c>
      <c r="C1094" s="9">
        <f t="shared" ca="1" si="331"/>
        <v>3</v>
      </c>
      <c r="D1094" s="1">
        <f t="shared" ca="1" si="332"/>
        <v>27650.36262252885</v>
      </c>
      <c r="E1094" s="1">
        <f t="shared" ca="1" si="333"/>
        <v>636.0883044192683</v>
      </c>
      <c r="F1094" s="1">
        <f t="shared" ca="1" si="334"/>
        <v>1119.1658303904812</v>
      </c>
      <c r="G1094" s="1">
        <f t="shared" ca="1" si="335"/>
        <v>1590.0995992553442</v>
      </c>
      <c r="H1094" s="9">
        <f t="shared" ca="1" si="336"/>
        <v>5</v>
      </c>
      <c r="I1094" s="1">
        <f t="shared" ca="1" si="337"/>
        <v>88694.944667048447</v>
      </c>
      <c r="J1094" s="1">
        <f t="shared" ca="1" si="338"/>
        <v>2332.7176604652623</v>
      </c>
      <c r="K1094" s="9">
        <f t="shared" si="339"/>
        <v>2</v>
      </c>
      <c r="L1094" s="9">
        <f t="shared" si="340"/>
        <v>1</v>
      </c>
      <c r="M1094" s="2">
        <f t="shared" ca="1" si="341"/>
        <v>96369.406264077974</v>
      </c>
      <c r="N1094" s="2">
        <f t="shared" ca="1" si="342"/>
        <v>24542.714321932071</v>
      </c>
      <c r="O1094" s="3">
        <v>3</v>
      </c>
      <c r="P1094" s="2">
        <f t="shared" ca="1" si="343"/>
        <v>27650.36262252885</v>
      </c>
      <c r="Q1094" s="2">
        <f t="shared" ca="1" si="344"/>
        <v>636.0883044192683</v>
      </c>
      <c r="R1094" s="2">
        <f t="shared" ca="1" si="345"/>
        <v>1119.1658303904812</v>
      </c>
      <c r="S1094" s="2">
        <f t="shared" ca="1" si="345"/>
        <v>1590.0995992553442</v>
      </c>
      <c r="T1094" s="3">
        <v>5</v>
      </c>
      <c r="U1094" s="2">
        <f t="shared" ca="1" si="346"/>
        <v>88694.944667048447</v>
      </c>
      <c r="V1094" s="2">
        <f t="shared" ca="1" si="347"/>
        <v>2332.7176604652623</v>
      </c>
      <c r="W1094" s="3">
        <v>2</v>
      </c>
      <c r="X1094" s="3">
        <v>1</v>
      </c>
    </row>
    <row r="1095" spans="1:24" x14ac:dyDescent="0.3">
      <c r="A1095" s="1">
        <f t="shared" ca="1" si="329"/>
        <v>112718.20193367649</v>
      </c>
      <c r="B1095" s="1">
        <f t="shared" ca="1" si="330"/>
        <v>14653</v>
      </c>
      <c r="C1095" s="9">
        <f t="shared" ca="1" si="331"/>
        <v>3</v>
      </c>
      <c r="D1095" s="1">
        <f t="shared" ca="1" si="332"/>
        <v>26731</v>
      </c>
      <c r="E1095" s="1">
        <f t="shared" ca="1" si="333"/>
        <v>225.1484377929977</v>
      </c>
      <c r="F1095" s="1">
        <f t="shared" ca="1" si="334"/>
        <v>1580.3602256685886</v>
      </c>
      <c r="G1095" s="1">
        <f t="shared" ca="1" si="335"/>
        <v>2002.3305116756451</v>
      </c>
      <c r="H1095" s="9">
        <f t="shared" ca="1" si="336"/>
        <v>5</v>
      </c>
      <c r="I1095" s="1">
        <f t="shared" ca="1" si="337"/>
        <v>77984.896185400517</v>
      </c>
      <c r="J1095" s="1">
        <f t="shared" ca="1" si="338"/>
        <v>2356.989815524681</v>
      </c>
      <c r="K1095" s="9">
        <f t="shared" si="339"/>
        <v>2</v>
      </c>
      <c r="L1095" s="9">
        <f t="shared" si="340"/>
        <v>1</v>
      </c>
      <c r="M1095" s="2">
        <f t="shared" ca="1" si="341"/>
        <v>112718.20193367649</v>
      </c>
      <c r="N1095" s="2">
        <f t="shared" ca="1" si="342"/>
        <v>9906.600495336279</v>
      </c>
      <c r="O1095" s="3">
        <v>3</v>
      </c>
      <c r="P1095" s="2">
        <f t="shared" ca="1" si="343"/>
        <v>6468.0442374335435</v>
      </c>
      <c r="Q1095" s="2">
        <f t="shared" ca="1" si="344"/>
        <v>225.1484377929977</v>
      </c>
      <c r="R1095" s="2">
        <f t="shared" ca="1" si="345"/>
        <v>1580.3602256685886</v>
      </c>
      <c r="S1095" s="2">
        <f t="shared" ca="1" si="345"/>
        <v>2002.3305116756451</v>
      </c>
      <c r="T1095" s="3">
        <v>5</v>
      </c>
      <c r="U1095" s="2">
        <f t="shared" ca="1" si="346"/>
        <v>77984.896185400517</v>
      </c>
      <c r="V1095" s="2">
        <f t="shared" ca="1" si="347"/>
        <v>2356.989815524681</v>
      </c>
      <c r="W1095" s="3">
        <v>2</v>
      </c>
      <c r="X1095" s="3">
        <v>1</v>
      </c>
    </row>
    <row r="1096" spans="1:24" x14ac:dyDescent="0.3">
      <c r="A1096" s="1">
        <f t="shared" ca="1" si="329"/>
        <v>120592.63513011673</v>
      </c>
      <c r="B1096" s="1">
        <f t="shared" ca="1" si="330"/>
        <v>25087.6010799256</v>
      </c>
      <c r="C1096" s="9">
        <f t="shared" ca="1" si="331"/>
        <v>3</v>
      </c>
      <c r="D1096" s="1">
        <f t="shared" ca="1" si="332"/>
        <v>16580</v>
      </c>
      <c r="E1096" s="1">
        <f t="shared" ca="1" si="333"/>
        <v>400.18235261070618</v>
      </c>
      <c r="F1096" s="1">
        <f t="shared" ca="1" si="334"/>
        <v>1468.405386018748</v>
      </c>
      <c r="G1096" s="1">
        <f t="shared" ca="1" si="335"/>
        <v>1572</v>
      </c>
      <c r="H1096" s="9">
        <f t="shared" ca="1" si="336"/>
        <v>5</v>
      </c>
      <c r="I1096" s="1">
        <f t="shared" ca="1" si="337"/>
        <v>32460.395285288247</v>
      </c>
      <c r="J1096" s="1">
        <f t="shared" ca="1" si="338"/>
        <v>1180.0365580911853</v>
      </c>
      <c r="K1096" s="9">
        <f t="shared" si="339"/>
        <v>2</v>
      </c>
      <c r="L1096" s="9">
        <f t="shared" si="340"/>
        <v>1</v>
      </c>
      <c r="M1096" s="2">
        <f t="shared" ca="1" si="341"/>
        <v>120592.63513011673</v>
      </c>
      <c r="N1096" s="2">
        <f t="shared" ca="1" si="342"/>
        <v>25087.6010799256</v>
      </c>
      <c r="O1096" s="3">
        <v>3</v>
      </c>
      <c r="P1096" s="2">
        <f t="shared" ca="1" si="343"/>
        <v>67029.068625890242</v>
      </c>
      <c r="Q1096" s="2">
        <f t="shared" ca="1" si="344"/>
        <v>400.18235261070618</v>
      </c>
      <c r="R1096" s="2">
        <f t="shared" ca="1" si="345"/>
        <v>1468.405386018748</v>
      </c>
      <c r="S1096" s="2">
        <f t="shared" ca="1" si="345"/>
        <v>2748.1017623432017</v>
      </c>
      <c r="T1096" s="3">
        <v>5</v>
      </c>
      <c r="U1096" s="2">
        <f t="shared" ca="1" si="346"/>
        <v>32460.395285288247</v>
      </c>
      <c r="V1096" s="2">
        <f t="shared" ca="1" si="347"/>
        <v>1180.0365580911853</v>
      </c>
      <c r="W1096" s="3">
        <v>2</v>
      </c>
      <c r="X1096" s="3">
        <v>1</v>
      </c>
    </row>
    <row r="1097" spans="1:24" x14ac:dyDescent="0.3">
      <c r="A1097" s="1">
        <f t="shared" ca="1" si="329"/>
        <v>102999.26279019967</v>
      </c>
      <c r="B1097" s="1">
        <f t="shared" ca="1" si="330"/>
        <v>20327.291189408985</v>
      </c>
      <c r="C1097" s="9">
        <f t="shared" ca="1" si="331"/>
        <v>3</v>
      </c>
      <c r="D1097" s="1">
        <f t="shared" ca="1" si="332"/>
        <v>32790.561060832159</v>
      </c>
      <c r="E1097" s="1">
        <f t="shared" ca="1" si="333"/>
        <v>326.27106420349503</v>
      </c>
      <c r="F1097" s="1">
        <f t="shared" ca="1" si="334"/>
        <v>1634</v>
      </c>
      <c r="G1097" s="1">
        <f t="shared" ca="1" si="335"/>
        <v>1059.3129048253147</v>
      </c>
      <c r="H1097" s="9">
        <f t="shared" ca="1" si="336"/>
        <v>5</v>
      </c>
      <c r="I1097" s="1">
        <f t="shared" ca="1" si="337"/>
        <v>21179.687975879096</v>
      </c>
      <c r="J1097" s="1">
        <f t="shared" ca="1" si="338"/>
        <v>3316.2831354762079</v>
      </c>
      <c r="K1097" s="9">
        <f t="shared" si="339"/>
        <v>2</v>
      </c>
      <c r="L1097" s="9">
        <f t="shared" si="340"/>
        <v>1</v>
      </c>
      <c r="M1097" s="2">
        <f t="shared" ca="1" si="341"/>
        <v>102999.26279019967</v>
      </c>
      <c r="N1097" s="2">
        <f t="shared" ca="1" si="342"/>
        <v>20327.291189408985</v>
      </c>
      <c r="O1097" s="3">
        <v>3</v>
      </c>
      <c r="P1097" s="2">
        <f t="shared" ca="1" si="343"/>
        <v>32790.561060832159</v>
      </c>
      <c r="Q1097" s="2">
        <f t="shared" ca="1" si="344"/>
        <v>326.27106420349503</v>
      </c>
      <c r="R1097" s="2">
        <f t="shared" ca="1" si="345"/>
        <v>2767.145268944234</v>
      </c>
      <c r="S1097" s="2">
        <f t="shared" ca="1" si="345"/>
        <v>1059.3129048253147</v>
      </c>
      <c r="T1097" s="3">
        <v>5</v>
      </c>
      <c r="U1097" s="2">
        <f t="shared" ca="1" si="346"/>
        <v>21179.687975879096</v>
      </c>
      <c r="V1097" s="2">
        <f t="shared" ca="1" si="347"/>
        <v>3316.2831354762079</v>
      </c>
      <c r="W1097" s="3">
        <v>2</v>
      </c>
      <c r="X1097" s="3">
        <v>1</v>
      </c>
    </row>
    <row r="1098" spans="1:24" x14ac:dyDescent="0.3">
      <c r="A1098" s="1">
        <f t="shared" ca="1" si="329"/>
        <v>138421</v>
      </c>
      <c r="B1098" s="1">
        <f t="shared" ca="1" si="330"/>
        <v>22611</v>
      </c>
      <c r="C1098" s="9">
        <f t="shared" ca="1" si="331"/>
        <v>3</v>
      </c>
      <c r="D1098" s="1">
        <f t="shared" ca="1" si="332"/>
        <v>33692.638447601385</v>
      </c>
      <c r="E1098" s="1">
        <f t="shared" ca="1" si="333"/>
        <v>183</v>
      </c>
      <c r="F1098" s="1">
        <f t="shared" ca="1" si="334"/>
        <v>2137</v>
      </c>
      <c r="G1098" s="1">
        <f t="shared" ca="1" si="335"/>
        <v>952</v>
      </c>
      <c r="H1098" s="9">
        <f t="shared" ca="1" si="336"/>
        <v>5</v>
      </c>
      <c r="I1098" s="1">
        <f t="shared" ca="1" si="337"/>
        <v>98957.346783315821</v>
      </c>
      <c r="J1098" s="1">
        <f t="shared" ca="1" si="338"/>
        <v>2348</v>
      </c>
      <c r="K1098" s="9">
        <f t="shared" si="339"/>
        <v>2</v>
      </c>
      <c r="L1098" s="9">
        <f t="shared" si="340"/>
        <v>1</v>
      </c>
      <c r="M1098" s="2">
        <f t="shared" ca="1" si="341"/>
        <v>167894.27756907669</v>
      </c>
      <c r="N1098" s="2">
        <f t="shared" ca="1" si="342"/>
        <v>32197.568363331615</v>
      </c>
      <c r="O1098" s="3">
        <v>3</v>
      </c>
      <c r="P1098" s="2">
        <f t="shared" ca="1" si="343"/>
        <v>33692.638447601385</v>
      </c>
      <c r="Q1098" s="2">
        <f t="shared" ca="1" si="344"/>
        <v>-131.62373294079833</v>
      </c>
      <c r="R1098" s="2">
        <f t="shared" ca="1" si="345"/>
        <v>2829.1401234784944</v>
      </c>
      <c r="S1098" s="2">
        <f t="shared" ca="1" si="345"/>
        <v>123.19458981585763</v>
      </c>
      <c r="T1098" s="3">
        <v>5</v>
      </c>
      <c r="U1098" s="2">
        <f t="shared" ca="1" si="346"/>
        <v>98957.346783315821</v>
      </c>
      <c r="V1098" s="2">
        <f t="shared" ca="1" si="347"/>
        <v>464.67750936074708</v>
      </c>
      <c r="W1098" s="3">
        <v>2</v>
      </c>
      <c r="X1098" s="3">
        <v>1</v>
      </c>
    </row>
    <row r="1099" spans="1:24" x14ac:dyDescent="0.3">
      <c r="A1099" s="1">
        <f t="shared" ca="1" si="329"/>
        <v>102058.50813725684</v>
      </c>
      <c r="B1099" s="1">
        <f t="shared" ca="1" si="330"/>
        <v>13647</v>
      </c>
      <c r="C1099" s="9">
        <f t="shared" ca="1" si="331"/>
        <v>3</v>
      </c>
      <c r="D1099" s="1">
        <f t="shared" ca="1" si="332"/>
        <v>45899.834621935857</v>
      </c>
      <c r="E1099" s="1">
        <f t="shared" ca="1" si="333"/>
        <v>575.32677875847344</v>
      </c>
      <c r="F1099" s="1">
        <f t="shared" ca="1" si="334"/>
        <v>1971.9542270685192</v>
      </c>
      <c r="G1099" s="1">
        <f t="shared" ca="1" si="335"/>
        <v>1503.3815314325414</v>
      </c>
      <c r="H1099" s="9">
        <f t="shared" ca="1" si="336"/>
        <v>5</v>
      </c>
      <c r="I1099" s="1">
        <f t="shared" ca="1" si="337"/>
        <v>34070.983249088044</v>
      </c>
      <c r="J1099" s="1">
        <f t="shared" ca="1" si="338"/>
        <v>4162</v>
      </c>
      <c r="K1099" s="9">
        <f t="shared" si="339"/>
        <v>2</v>
      </c>
      <c r="L1099" s="9">
        <f t="shared" si="340"/>
        <v>1</v>
      </c>
      <c r="M1099" s="2">
        <f t="shared" ca="1" si="341"/>
        <v>102058.50813725684</v>
      </c>
      <c r="N1099" s="2">
        <f t="shared" ca="1" si="342"/>
        <v>30515.051750573606</v>
      </c>
      <c r="O1099" s="3">
        <v>3</v>
      </c>
      <c r="P1099" s="2">
        <f t="shared" ca="1" si="343"/>
        <v>45899.834621935857</v>
      </c>
      <c r="Q1099" s="2">
        <f t="shared" ca="1" si="344"/>
        <v>575.32677875847344</v>
      </c>
      <c r="R1099" s="2">
        <f t="shared" ca="1" si="345"/>
        <v>1971.9542270685192</v>
      </c>
      <c r="S1099" s="2">
        <f t="shared" ca="1" si="345"/>
        <v>1503.3815314325414</v>
      </c>
      <c r="T1099" s="3">
        <v>5</v>
      </c>
      <c r="U1099" s="2">
        <f t="shared" ca="1" si="346"/>
        <v>34070.983249088044</v>
      </c>
      <c r="V1099" s="2">
        <f t="shared" ca="1" si="347"/>
        <v>150.72227412945267</v>
      </c>
      <c r="W1099" s="3">
        <v>2</v>
      </c>
      <c r="X1099" s="3">
        <v>1</v>
      </c>
    </row>
    <row r="1100" spans="1:24" x14ac:dyDescent="0.3">
      <c r="A1100" s="1">
        <f t="shared" ca="1" si="329"/>
        <v>97536</v>
      </c>
      <c r="B1100" s="1">
        <f t="shared" ca="1" si="330"/>
        <v>19031.512508344593</v>
      </c>
      <c r="C1100" s="9">
        <f t="shared" ca="1" si="331"/>
        <v>3</v>
      </c>
      <c r="D1100" s="1">
        <f t="shared" ca="1" si="332"/>
        <v>22880</v>
      </c>
      <c r="E1100" s="1">
        <f t="shared" ca="1" si="333"/>
        <v>65</v>
      </c>
      <c r="F1100" s="1">
        <f t="shared" ca="1" si="334"/>
        <v>2133</v>
      </c>
      <c r="G1100" s="1">
        <f t="shared" ca="1" si="335"/>
        <v>2146.839272749276</v>
      </c>
      <c r="H1100" s="9">
        <f t="shared" ca="1" si="336"/>
        <v>5</v>
      </c>
      <c r="I1100" s="1">
        <f t="shared" ca="1" si="337"/>
        <v>20938.448523850835</v>
      </c>
      <c r="J1100" s="1">
        <f t="shared" ca="1" si="338"/>
        <v>1392</v>
      </c>
      <c r="K1100" s="9">
        <f t="shared" si="339"/>
        <v>2</v>
      </c>
      <c r="L1100" s="9">
        <f t="shared" si="340"/>
        <v>1</v>
      </c>
      <c r="M1100" s="2">
        <f t="shared" ca="1" si="341"/>
        <v>53484.143360317721</v>
      </c>
      <c r="N1100" s="2">
        <f t="shared" ca="1" si="342"/>
        <v>19031.512508344593</v>
      </c>
      <c r="O1100" s="3">
        <v>3</v>
      </c>
      <c r="P1100" s="2">
        <f t="shared" ca="1" si="343"/>
        <v>12003.334460923903</v>
      </c>
      <c r="Q1100" s="2">
        <f t="shared" ca="1" si="344"/>
        <v>981.67148472921792</v>
      </c>
      <c r="R1100" s="2">
        <f t="shared" ca="1" si="345"/>
        <v>451.25600073561509</v>
      </c>
      <c r="S1100" s="2">
        <f t="shared" ca="1" si="345"/>
        <v>2146.839272749276</v>
      </c>
      <c r="T1100" s="3">
        <v>5</v>
      </c>
      <c r="U1100" s="2">
        <f t="shared" ca="1" si="346"/>
        <v>20938.448523850835</v>
      </c>
      <c r="V1100" s="2">
        <f t="shared" ca="1" si="347"/>
        <v>-287.76648859946226</v>
      </c>
      <c r="W1100" s="3">
        <v>2</v>
      </c>
      <c r="X1100" s="3">
        <v>1</v>
      </c>
    </row>
    <row r="1101" spans="1:24" x14ac:dyDescent="0.3">
      <c r="A1101" s="1">
        <f t="shared" ca="1" si="329"/>
        <v>101915.63019258386</v>
      </c>
      <c r="B1101" s="1">
        <f t="shared" ca="1" si="330"/>
        <v>21211</v>
      </c>
      <c r="C1101" s="9">
        <f t="shared" ca="1" si="331"/>
        <v>3</v>
      </c>
      <c r="D1101" s="1">
        <f t="shared" ca="1" si="332"/>
        <v>41608.078167204694</v>
      </c>
      <c r="E1101" s="1">
        <f t="shared" ca="1" si="333"/>
        <v>296.85177077321106</v>
      </c>
      <c r="F1101" s="1">
        <f t="shared" ca="1" si="334"/>
        <v>2178.5748460775276</v>
      </c>
      <c r="G1101" s="1">
        <f t="shared" ca="1" si="335"/>
        <v>1976.2325713652097</v>
      </c>
      <c r="H1101" s="9">
        <f t="shared" ca="1" si="336"/>
        <v>5</v>
      </c>
      <c r="I1101" s="1">
        <f t="shared" ca="1" si="337"/>
        <v>85514</v>
      </c>
      <c r="J1101" s="1">
        <f t="shared" ca="1" si="338"/>
        <v>3644.0480393257499</v>
      </c>
      <c r="K1101" s="9">
        <f t="shared" si="339"/>
        <v>2</v>
      </c>
      <c r="L1101" s="9">
        <f t="shared" si="340"/>
        <v>1</v>
      </c>
      <c r="M1101" s="2">
        <f t="shared" ca="1" si="341"/>
        <v>101915.63019258386</v>
      </c>
      <c r="N1101" s="2">
        <f t="shared" ca="1" si="342"/>
        <v>30815.451005900752</v>
      </c>
      <c r="O1101" s="3">
        <v>3</v>
      </c>
      <c r="P1101" s="2">
        <f t="shared" ca="1" si="343"/>
        <v>41608.078167204694</v>
      </c>
      <c r="Q1101" s="2">
        <f t="shared" ca="1" si="344"/>
        <v>296.85177077321106</v>
      </c>
      <c r="R1101" s="2">
        <f t="shared" ca="1" si="345"/>
        <v>2178.5748460775276</v>
      </c>
      <c r="S1101" s="2">
        <f t="shared" ca="1" si="345"/>
        <v>1976.2325713652097</v>
      </c>
      <c r="T1101" s="3">
        <v>5</v>
      </c>
      <c r="U1101" s="2">
        <f t="shared" ca="1" si="346"/>
        <v>130343.20179034371</v>
      </c>
      <c r="V1101" s="2">
        <f t="shared" ca="1" si="347"/>
        <v>3644.0480393257499</v>
      </c>
      <c r="W1101" s="3">
        <v>2</v>
      </c>
      <c r="X1101" s="3">
        <v>1</v>
      </c>
    </row>
    <row r="1102" spans="1:24" x14ac:dyDescent="0.3">
      <c r="A1102" s="1">
        <f t="shared" ca="1" si="329"/>
        <v>78956.18120433169</v>
      </c>
      <c r="B1102" s="1">
        <f t="shared" ca="1" si="330"/>
        <v>19834</v>
      </c>
      <c r="C1102" s="9">
        <f t="shared" ca="1" si="331"/>
        <v>3</v>
      </c>
      <c r="D1102" s="1">
        <f t="shared" ca="1" si="332"/>
        <v>24111.431567219784</v>
      </c>
      <c r="E1102" s="1">
        <f t="shared" ca="1" si="333"/>
        <v>284.1892485021441</v>
      </c>
      <c r="F1102" s="1">
        <f t="shared" ca="1" si="334"/>
        <v>1154.9004739054903</v>
      </c>
      <c r="G1102" s="1">
        <f t="shared" ca="1" si="335"/>
        <v>2234.2450536437873</v>
      </c>
      <c r="H1102" s="9">
        <f t="shared" ca="1" si="336"/>
        <v>5</v>
      </c>
      <c r="I1102" s="1">
        <f t="shared" ca="1" si="337"/>
        <v>79225.39892071957</v>
      </c>
      <c r="J1102" s="1">
        <f t="shared" ca="1" si="338"/>
        <v>3634.8207438931272</v>
      </c>
      <c r="K1102" s="9">
        <f t="shared" si="339"/>
        <v>2</v>
      </c>
      <c r="L1102" s="9">
        <f t="shared" si="340"/>
        <v>1</v>
      </c>
      <c r="M1102" s="2">
        <f t="shared" ca="1" si="341"/>
        <v>78956.18120433169</v>
      </c>
      <c r="N1102" s="2">
        <f t="shared" ca="1" si="342"/>
        <v>30175.52560118134</v>
      </c>
      <c r="O1102" s="3">
        <v>3</v>
      </c>
      <c r="P1102" s="2">
        <f t="shared" ca="1" si="343"/>
        <v>24111.431567219784</v>
      </c>
      <c r="Q1102" s="2">
        <f t="shared" ca="1" si="344"/>
        <v>284.1892485021441</v>
      </c>
      <c r="R1102" s="2">
        <f t="shared" ca="1" si="345"/>
        <v>1154.9004739054903</v>
      </c>
      <c r="S1102" s="2">
        <f t="shared" ca="1" si="345"/>
        <v>2234.2450536437873</v>
      </c>
      <c r="T1102" s="3">
        <v>5</v>
      </c>
      <c r="U1102" s="2">
        <f t="shared" ca="1" si="346"/>
        <v>79225.39892071957</v>
      </c>
      <c r="V1102" s="2">
        <f t="shared" ca="1" si="347"/>
        <v>3634.8207438931272</v>
      </c>
      <c r="W1102" s="3">
        <v>2</v>
      </c>
      <c r="X1102" s="3">
        <v>1</v>
      </c>
    </row>
    <row r="1103" spans="1:24" x14ac:dyDescent="0.3">
      <c r="A1103" s="1">
        <f t="shared" ca="1" si="329"/>
        <v>96219</v>
      </c>
      <c r="B1103" s="1">
        <f t="shared" ca="1" si="330"/>
        <v>14269.050608729747</v>
      </c>
      <c r="C1103" s="9">
        <f t="shared" ca="1" si="331"/>
        <v>3</v>
      </c>
      <c r="D1103" s="1">
        <f t="shared" ca="1" si="332"/>
        <v>17254.251677036555</v>
      </c>
      <c r="E1103" s="1">
        <f t="shared" ca="1" si="333"/>
        <v>584.41816918249754</v>
      </c>
      <c r="F1103" s="1">
        <f t="shared" ca="1" si="334"/>
        <v>2089.4276000238451</v>
      </c>
      <c r="G1103" s="1">
        <f t="shared" ca="1" si="335"/>
        <v>1851</v>
      </c>
      <c r="H1103" s="9">
        <f t="shared" ca="1" si="336"/>
        <v>5</v>
      </c>
      <c r="I1103" s="1">
        <f t="shared" ca="1" si="337"/>
        <v>51975.307547612567</v>
      </c>
      <c r="J1103" s="1">
        <f t="shared" ca="1" si="338"/>
        <v>1198.0330504029848</v>
      </c>
      <c r="K1103" s="9">
        <f t="shared" si="339"/>
        <v>2</v>
      </c>
      <c r="L1103" s="9">
        <f t="shared" si="340"/>
        <v>1</v>
      </c>
      <c r="M1103" s="2">
        <f t="shared" ca="1" si="341"/>
        <v>163209.70472889798</v>
      </c>
      <c r="N1103" s="2">
        <f t="shared" ca="1" si="342"/>
        <v>14269.050608729747</v>
      </c>
      <c r="O1103" s="3">
        <v>3</v>
      </c>
      <c r="P1103" s="2">
        <f t="shared" ca="1" si="343"/>
        <v>17254.251677036555</v>
      </c>
      <c r="Q1103" s="2">
        <f t="shared" ca="1" si="344"/>
        <v>584.41816918249754</v>
      </c>
      <c r="R1103" s="2">
        <f t="shared" ca="1" si="345"/>
        <v>2089.4276000238451</v>
      </c>
      <c r="S1103" s="2">
        <f t="shared" ca="1" si="345"/>
        <v>2319.3754393800168</v>
      </c>
      <c r="T1103" s="3">
        <v>5</v>
      </c>
      <c r="U1103" s="2">
        <f t="shared" ca="1" si="346"/>
        <v>51975.307547612567</v>
      </c>
      <c r="V1103" s="2">
        <f t="shared" ca="1" si="347"/>
        <v>1198.0330504029848</v>
      </c>
      <c r="W1103" s="3">
        <v>2</v>
      </c>
      <c r="X1103" s="3">
        <v>1</v>
      </c>
    </row>
    <row r="1104" spans="1:24" x14ac:dyDescent="0.3">
      <c r="A1104" s="1">
        <f t="shared" ca="1" si="329"/>
        <v>58966</v>
      </c>
      <c r="B1104" s="1">
        <f t="shared" ca="1" si="330"/>
        <v>29933.094770870681</v>
      </c>
      <c r="C1104" s="9">
        <f t="shared" ca="1" si="331"/>
        <v>3</v>
      </c>
      <c r="D1104" s="1">
        <f t="shared" ca="1" si="332"/>
        <v>21675.57655116028</v>
      </c>
      <c r="E1104" s="1">
        <f t="shared" ca="1" si="333"/>
        <v>96.534693217558129</v>
      </c>
      <c r="F1104" s="1">
        <f t="shared" ca="1" si="334"/>
        <v>1489</v>
      </c>
      <c r="G1104" s="1">
        <f t="shared" ca="1" si="335"/>
        <v>1962</v>
      </c>
      <c r="H1104" s="9">
        <f t="shared" ca="1" si="336"/>
        <v>5</v>
      </c>
      <c r="I1104" s="1">
        <f t="shared" ca="1" si="337"/>
        <v>32845.917840355221</v>
      </c>
      <c r="J1104" s="1">
        <f t="shared" ca="1" si="338"/>
        <v>1263.5742565753428</v>
      </c>
      <c r="K1104" s="9">
        <f t="shared" si="339"/>
        <v>2</v>
      </c>
      <c r="L1104" s="9">
        <f t="shared" si="340"/>
        <v>1</v>
      </c>
      <c r="M1104" s="2">
        <f t="shared" ca="1" si="341"/>
        <v>45475.90574553988</v>
      </c>
      <c r="N1104" s="2">
        <f t="shared" ca="1" si="342"/>
        <v>29933.094770870681</v>
      </c>
      <c r="O1104" s="3">
        <v>3</v>
      </c>
      <c r="P1104" s="2">
        <f t="shared" ca="1" si="343"/>
        <v>21675.57655116028</v>
      </c>
      <c r="Q1104" s="2">
        <f t="shared" ca="1" si="344"/>
        <v>96.534693217558129</v>
      </c>
      <c r="R1104" s="2">
        <f t="shared" ca="1" si="345"/>
        <v>815.60447221202708</v>
      </c>
      <c r="S1104" s="2">
        <f t="shared" ca="1" si="345"/>
        <v>2268.0397196293015</v>
      </c>
      <c r="T1104" s="3">
        <v>5</v>
      </c>
      <c r="U1104" s="2">
        <f t="shared" ca="1" si="346"/>
        <v>32845.917840355221</v>
      </c>
      <c r="V1104" s="2">
        <f t="shared" ca="1" si="347"/>
        <v>1263.5742565753428</v>
      </c>
      <c r="W1104" s="3">
        <v>2</v>
      </c>
      <c r="X1104" s="3">
        <v>1</v>
      </c>
    </row>
    <row r="1105" spans="1:24" x14ac:dyDescent="0.3">
      <c r="A1105" s="1">
        <f t="shared" ca="1" si="329"/>
        <v>97950</v>
      </c>
      <c r="B1105" s="1">
        <f t="shared" ca="1" si="330"/>
        <v>29348</v>
      </c>
      <c r="C1105" s="9">
        <f t="shared" ca="1" si="331"/>
        <v>3</v>
      </c>
      <c r="D1105" s="1">
        <f t="shared" ca="1" si="332"/>
        <v>46151</v>
      </c>
      <c r="E1105" s="1">
        <f t="shared" ca="1" si="333"/>
        <v>203.66962497184392</v>
      </c>
      <c r="F1105" s="1">
        <f t="shared" ca="1" si="334"/>
        <v>1453.4820633889431</v>
      </c>
      <c r="G1105" s="1">
        <f t="shared" ca="1" si="335"/>
        <v>1411.2088882448975</v>
      </c>
      <c r="H1105" s="9">
        <f t="shared" ca="1" si="336"/>
        <v>5</v>
      </c>
      <c r="I1105" s="1">
        <f t="shared" ca="1" si="337"/>
        <v>49096.03127101202</v>
      </c>
      <c r="J1105" s="1">
        <f t="shared" ca="1" si="338"/>
        <v>2332.4536078567444</v>
      </c>
      <c r="K1105" s="9">
        <f t="shared" si="339"/>
        <v>2</v>
      </c>
      <c r="L1105" s="9">
        <f t="shared" si="340"/>
        <v>1</v>
      </c>
      <c r="M1105" s="2">
        <f t="shared" ca="1" si="341"/>
        <v>48922.723367615734</v>
      </c>
      <c r="N1105" s="2">
        <f t="shared" ca="1" si="342"/>
        <v>1853.8086773383002</v>
      </c>
      <c r="O1105" s="3">
        <v>3</v>
      </c>
      <c r="P1105" s="2">
        <f t="shared" ca="1" si="343"/>
        <v>2699.7808808466252</v>
      </c>
      <c r="Q1105" s="2">
        <f t="shared" ca="1" si="344"/>
        <v>203.66962497184392</v>
      </c>
      <c r="R1105" s="2">
        <f t="shared" ca="1" si="345"/>
        <v>1453.4820633889431</v>
      </c>
      <c r="S1105" s="2">
        <f t="shared" ca="1" si="345"/>
        <v>1411.2088882448975</v>
      </c>
      <c r="T1105" s="3">
        <v>5</v>
      </c>
      <c r="U1105" s="2">
        <f t="shared" ca="1" si="346"/>
        <v>49096.03127101202</v>
      </c>
      <c r="V1105" s="2">
        <f t="shared" ca="1" si="347"/>
        <v>2332.4536078567444</v>
      </c>
      <c r="W1105" s="3">
        <v>2</v>
      </c>
      <c r="X1105" s="3">
        <v>1</v>
      </c>
    </row>
    <row r="1106" spans="1:24" x14ac:dyDescent="0.3">
      <c r="A1106" s="1">
        <f t="shared" ca="1" si="329"/>
        <v>71659.684471176297</v>
      </c>
      <c r="B1106" s="1">
        <f t="shared" ca="1" si="330"/>
        <v>16493.772068577651</v>
      </c>
      <c r="C1106" s="9">
        <f t="shared" ca="1" si="331"/>
        <v>3</v>
      </c>
      <c r="D1106" s="1">
        <f t="shared" ca="1" si="332"/>
        <v>36283.074976643205</v>
      </c>
      <c r="E1106" s="1">
        <f t="shared" ca="1" si="333"/>
        <v>199</v>
      </c>
      <c r="F1106" s="1">
        <f t="shared" ca="1" si="334"/>
        <v>1745</v>
      </c>
      <c r="G1106" s="1">
        <f t="shared" ca="1" si="335"/>
        <v>1007</v>
      </c>
      <c r="H1106" s="9">
        <f t="shared" ca="1" si="336"/>
        <v>5</v>
      </c>
      <c r="I1106" s="1">
        <f t="shared" ca="1" si="337"/>
        <v>74921.362934359364</v>
      </c>
      <c r="J1106" s="1">
        <f t="shared" ca="1" si="338"/>
        <v>3215.4857846500745</v>
      </c>
      <c r="K1106" s="9">
        <f t="shared" si="339"/>
        <v>2</v>
      </c>
      <c r="L1106" s="9">
        <f t="shared" si="340"/>
        <v>1</v>
      </c>
      <c r="M1106" s="2">
        <f t="shared" ca="1" si="341"/>
        <v>71659.684471176297</v>
      </c>
      <c r="N1106" s="2">
        <f t="shared" ca="1" si="342"/>
        <v>16493.772068577651</v>
      </c>
      <c r="O1106" s="3">
        <v>3</v>
      </c>
      <c r="P1106" s="2">
        <f t="shared" ca="1" si="343"/>
        <v>36283.074976643205</v>
      </c>
      <c r="Q1106" s="2">
        <f t="shared" ca="1" si="344"/>
        <v>742.5633357451004</v>
      </c>
      <c r="R1106" s="2">
        <f t="shared" ca="1" si="345"/>
        <v>3251.641202923367</v>
      </c>
      <c r="S1106" s="2">
        <f t="shared" ca="1" si="345"/>
        <v>3584.6917379906895</v>
      </c>
      <c r="T1106" s="3">
        <v>5</v>
      </c>
      <c r="U1106" s="2">
        <f t="shared" ca="1" si="346"/>
        <v>74921.362934359364</v>
      </c>
      <c r="V1106" s="2">
        <f t="shared" ca="1" si="347"/>
        <v>3215.4857846500745</v>
      </c>
      <c r="W1106" s="3">
        <v>2</v>
      </c>
      <c r="X1106" s="3">
        <v>1</v>
      </c>
    </row>
    <row r="1107" spans="1:24" x14ac:dyDescent="0.3">
      <c r="A1107" s="1">
        <f t="shared" ca="1" si="329"/>
        <v>59456.578936653474</v>
      </c>
      <c r="B1107" s="1">
        <f t="shared" ca="1" si="330"/>
        <v>25545.951144150109</v>
      </c>
      <c r="C1107" s="9">
        <f t="shared" ca="1" si="331"/>
        <v>3</v>
      </c>
      <c r="D1107" s="1">
        <f t="shared" ca="1" si="332"/>
        <v>34816.782823136899</v>
      </c>
      <c r="E1107" s="1">
        <f t="shared" ca="1" si="333"/>
        <v>655</v>
      </c>
      <c r="F1107" s="1">
        <f t="shared" ca="1" si="334"/>
        <v>1948.5027356196485</v>
      </c>
      <c r="G1107" s="1">
        <f t="shared" ca="1" si="335"/>
        <v>1702.5399024237729</v>
      </c>
      <c r="H1107" s="9">
        <f t="shared" ca="1" si="336"/>
        <v>5</v>
      </c>
      <c r="I1107" s="1">
        <f t="shared" ca="1" si="337"/>
        <v>26640.188039465131</v>
      </c>
      <c r="J1107" s="1">
        <f t="shared" ca="1" si="338"/>
        <v>3316</v>
      </c>
      <c r="K1107" s="9">
        <f t="shared" si="339"/>
        <v>2</v>
      </c>
      <c r="L1107" s="9">
        <f t="shared" si="340"/>
        <v>1</v>
      </c>
      <c r="M1107" s="2">
        <f t="shared" ca="1" si="341"/>
        <v>59456.578936653474</v>
      </c>
      <c r="N1107" s="2">
        <f t="shared" ca="1" si="342"/>
        <v>25545.951144150109</v>
      </c>
      <c r="O1107" s="3">
        <v>3</v>
      </c>
      <c r="P1107" s="2">
        <f t="shared" ca="1" si="343"/>
        <v>34816.782823136899</v>
      </c>
      <c r="Q1107" s="2">
        <f t="shared" ca="1" si="344"/>
        <v>833.5056973007197</v>
      </c>
      <c r="R1107" s="2">
        <f t="shared" ca="1" si="345"/>
        <v>1948.5027356196485</v>
      </c>
      <c r="S1107" s="2">
        <f t="shared" ca="1" si="345"/>
        <v>1702.5399024237729</v>
      </c>
      <c r="T1107" s="3">
        <v>5</v>
      </c>
      <c r="U1107" s="2">
        <f t="shared" ca="1" si="346"/>
        <v>26640.188039465131</v>
      </c>
      <c r="V1107" s="2">
        <f t="shared" ca="1" si="347"/>
        <v>-2607.6890060055057</v>
      </c>
      <c r="W1107" s="3">
        <v>2</v>
      </c>
      <c r="X1107" s="3">
        <v>1</v>
      </c>
    </row>
    <row r="1108" spans="1:24" x14ac:dyDescent="0.3">
      <c r="A1108" s="1">
        <f t="shared" ca="1" si="329"/>
        <v>78874.282614655996</v>
      </c>
      <c r="B1108" s="1">
        <f t="shared" ca="1" si="330"/>
        <v>23686.89001049169</v>
      </c>
      <c r="C1108" s="9">
        <f t="shared" ca="1" si="331"/>
        <v>3</v>
      </c>
      <c r="D1108" s="1">
        <f t="shared" ca="1" si="332"/>
        <v>33602.579948842598</v>
      </c>
      <c r="E1108" s="1">
        <f t="shared" ca="1" si="333"/>
        <v>166.4138685716014</v>
      </c>
      <c r="F1108" s="1">
        <f t="shared" ca="1" si="334"/>
        <v>1704.6047276909935</v>
      </c>
      <c r="G1108" s="1">
        <f t="shared" ca="1" si="335"/>
        <v>1991</v>
      </c>
      <c r="H1108" s="9">
        <f t="shared" ca="1" si="336"/>
        <v>5</v>
      </c>
      <c r="I1108" s="1">
        <f t="shared" ca="1" si="337"/>
        <v>25584.135925337527</v>
      </c>
      <c r="J1108" s="1">
        <f t="shared" ca="1" si="338"/>
        <v>2128.3980949073089</v>
      </c>
      <c r="K1108" s="9">
        <f t="shared" si="339"/>
        <v>2</v>
      </c>
      <c r="L1108" s="9">
        <f t="shared" si="340"/>
        <v>1</v>
      </c>
      <c r="M1108" s="2">
        <f t="shared" ca="1" si="341"/>
        <v>78874.282614655996</v>
      </c>
      <c r="N1108" s="2">
        <f t="shared" ca="1" si="342"/>
        <v>23686.89001049169</v>
      </c>
      <c r="O1108" s="3">
        <v>3</v>
      </c>
      <c r="P1108" s="2">
        <f t="shared" ca="1" si="343"/>
        <v>33602.579948842598</v>
      </c>
      <c r="Q1108" s="2">
        <f t="shared" ca="1" si="344"/>
        <v>166.4138685716014</v>
      </c>
      <c r="R1108" s="2">
        <f t="shared" ca="1" si="345"/>
        <v>1704.6047276909935</v>
      </c>
      <c r="S1108" s="2">
        <f t="shared" ca="1" si="345"/>
        <v>369.10250429619714</v>
      </c>
      <c r="T1108" s="3">
        <v>5</v>
      </c>
      <c r="U1108" s="2">
        <f t="shared" ca="1" si="346"/>
        <v>25584.135925337527</v>
      </c>
      <c r="V1108" s="2">
        <f t="shared" ca="1" si="347"/>
        <v>2128.3980949073089</v>
      </c>
      <c r="W1108" s="3">
        <v>2</v>
      </c>
      <c r="X1108" s="3">
        <v>1</v>
      </c>
    </row>
    <row r="1109" spans="1:24" x14ac:dyDescent="0.3">
      <c r="A1109" s="1">
        <f t="shared" ca="1" si="329"/>
        <v>113464</v>
      </c>
      <c r="B1109" s="1">
        <f t="shared" ca="1" si="330"/>
        <v>13001</v>
      </c>
      <c r="C1109" s="9">
        <f t="shared" ca="1" si="331"/>
        <v>3</v>
      </c>
      <c r="D1109" s="1">
        <f t="shared" ca="1" si="332"/>
        <v>23721.638684214195</v>
      </c>
      <c r="E1109" s="1">
        <f t="shared" ca="1" si="333"/>
        <v>367.07370836535301</v>
      </c>
      <c r="F1109" s="1">
        <f t="shared" ca="1" si="334"/>
        <v>2122.9365214545282</v>
      </c>
      <c r="G1109" s="1">
        <f t="shared" ca="1" si="335"/>
        <v>1637.3515928143356</v>
      </c>
      <c r="H1109" s="9">
        <f t="shared" ca="1" si="336"/>
        <v>5</v>
      </c>
      <c r="I1109" s="1">
        <f t="shared" ca="1" si="337"/>
        <v>29296.741288430545</v>
      </c>
      <c r="J1109" s="1">
        <f t="shared" ca="1" si="338"/>
        <v>3547.2916418842829</v>
      </c>
      <c r="K1109" s="9">
        <f t="shared" si="339"/>
        <v>2</v>
      </c>
      <c r="L1109" s="9">
        <f t="shared" si="340"/>
        <v>1</v>
      </c>
      <c r="M1109" s="2">
        <f t="shared" ca="1" si="341"/>
        <v>180492.32346928504</v>
      </c>
      <c r="N1109" s="2">
        <f t="shared" ca="1" si="342"/>
        <v>30482.046274848988</v>
      </c>
      <c r="O1109" s="3">
        <v>3</v>
      </c>
      <c r="P1109" s="2">
        <f t="shared" ca="1" si="343"/>
        <v>23721.638684214195</v>
      </c>
      <c r="Q1109" s="2">
        <f t="shared" ca="1" si="344"/>
        <v>367.07370836535301</v>
      </c>
      <c r="R1109" s="2">
        <f t="shared" ca="1" si="345"/>
        <v>2122.9365214545282</v>
      </c>
      <c r="S1109" s="2">
        <f t="shared" ca="1" si="345"/>
        <v>1637.3515928143356</v>
      </c>
      <c r="T1109" s="3">
        <v>5</v>
      </c>
      <c r="U1109" s="2">
        <f t="shared" ca="1" si="346"/>
        <v>29296.741288430545</v>
      </c>
      <c r="V1109" s="2">
        <f t="shared" ca="1" si="347"/>
        <v>3547.2916418842829</v>
      </c>
      <c r="W1109" s="3">
        <v>2</v>
      </c>
      <c r="X1109" s="3">
        <v>1</v>
      </c>
    </row>
    <row r="1110" spans="1:24" x14ac:dyDescent="0.3">
      <c r="A1110" s="1">
        <f t="shared" ca="1" si="329"/>
        <v>103259</v>
      </c>
      <c r="B1110" s="1">
        <f t="shared" ca="1" si="330"/>
        <v>28392</v>
      </c>
      <c r="C1110" s="9">
        <f t="shared" ca="1" si="331"/>
        <v>3</v>
      </c>
      <c r="D1110" s="1">
        <f t="shared" ca="1" si="332"/>
        <v>15261.28523894562</v>
      </c>
      <c r="E1110" s="1">
        <f t="shared" ca="1" si="333"/>
        <v>58</v>
      </c>
      <c r="F1110" s="1">
        <f t="shared" ca="1" si="334"/>
        <v>1031.5473173888961</v>
      </c>
      <c r="G1110" s="1">
        <f t="shared" ca="1" si="335"/>
        <v>1200.5419176138748</v>
      </c>
      <c r="H1110" s="9">
        <f t="shared" ca="1" si="336"/>
        <v>5</v>
      </c>
      <c r="I1110" s="1">
        <f t="shared" ca="1" si="337"/>
        <v>33775</v>
      </c>
      <c r="J1110" s="1">
        <f t="shared" ca="1" si="338"/>
        <v>1725.8688535797173</v>
      </c>
      <c r="K1110" s="9">
        <f t="shared" si="339"/>
        <v>2</v>
      </c>
      <c r="L1110" s="9">
        <f t="shared" si="340"/>
        <v>1</v>
      </c>
      <c r="M1110" s="2">
        <f t="shared" ca="1" si="341"/>
        <v>148181.24554098761</v>
      </c>
      <c r="N1110" s="2">
        <f t="shared" ca="1" si="342"/>
        <v>35161.467884200814</v>
      </c>
      <c r="O1110" s="3">
        <v>3</v>
      </c>
      <c r="P1110" s="2">
        <f t="shared" ca="1" si="343"/>
        <v>15261.28523894562</v>
      </c>
      <c r="Q1110" s="2">
        <f t="shared" ca="1" si="344"/>
        <v>1408.8668232046989</v>
      </c>
      <c r="R1110" s="2">
        <f t="shared" ca="1" si="345"/>
        <v>1031.5473173888961</v>
      </c>
      <c r="S1110" s="2">
        <f t="shared" ca="1" si="345"/>
        <v>1200.5419176138748</v>
      </c>
      <c r="T1110" s="3">
        <v>5</v>
      </c>
      <c r="U1110" s="2">
        <f t="shared" ca="1" si="346"/>
        <v>107592.61013210923</v>
      </c>
      <c r="V1110" s="2">
        <f t="shared" ca="1" si="347"/>
        <v>1725.8688535797173</v>
      </c>
      <c r="W1110" s="3">
        <v>2</v>
      </c>
      <c r="X1110" s="3">
        <v>1</v>
      </c>
    </row>
    <row r="1111" spans="1:24" x14ac:dyDescent="0.3">
      <c r="A1111" s="1">
        <f t="shared" ca="1" si="329"/>
        <v>71073</v>
      </c>
      <c r="B1111" s="1">
        <f t="shared" ca="1" si="330"/>
        <v>21858.099699200458</v>
      </c>
      <c r="C1111" s="9">
        <f t="shared" ca="1" si="331"/>
        <v>3</v>
      </c>
      <c r="D1111" s="1">
        <f t="shared" ca="1" si="332"/>
        <v>40128</v>
      </c>
      <c r="E1111" s="1">
        <f t="shared" ca="1" si="333"/>
        <v>621.40249481008686</v>
      </c>
      <c r="F1111" s="1">
        <f t="shared" ca="1" si="334"/>
        <v>1194.0305608240103</v>
      </c>
      <c r="G1111" s="1">
        <f t="shared" ca="1" si="335"/>
        <v>1814.1338054059033</v>
      </c>
      <c r="H1111" s="9">
        <f t="shared" ca="1" si="336"/>
        <v>5</v>
      </c>
      <c r="I1111" s="1">
        <f t="shared" ca="1" si="337"/>
        <v>44933</v>
      </c>
      <c r="J1111" s="1">
        <f t="shared" ca="1" si="338"/>
        <v>2036.9777107302325</v>
      </c>
      <c r="K1111" s="9">
        <f t="shared" si="339"/>
        <v>2</v>
      </c>
      <c r="L1111" s="9">
        <f t="shared" si="340"/>
        <v>1</v>
      </c>
      <c r="M1111" s="2">
        <f t="shared" ca="1" si="341"/>
        <v>26851.103853394234</v>
      </c>
      <c r="N1111" s="2">
        <f t="shared" ca="1" si="342"/>
        <v>21858.099699200458</v>
      </c>
      <c r="O1111" s="3">
        <v>3</v>
      </c>
      <c r="P1111" s="2">
        <f t="shared" ca="1" si="343"/>
        <v>56351.682816439265</v>
      </c>
      <c r="Q1111" s="2">
        <f t="shared" ca="1" si="344"/>
        <v>621.40249481008686</v>
      </c>
      <c r="R1111" s="2">
        <f t="shared" ca="1" si="345"/>
        <v>1194.0305608240103</v>
      </c>
      <c r="S1111" s="2">
        <f t="shared" ca="1" si="345"/>
        <v>1814.1338054059033</v>
      </c>
      <c r="T1111" s="3">
        <v>5</v>
      </c>
      <c r="U1111" s="2">
        <f t="shared" ca="1" si="346"/>
        <v>18260.679247534528</v>
      </c>
      <c r="V1111" s="2">
        <f t="shared" ca="1" si="347"/>
        <v>2036.9777107302325</v>
      </c>
      <c r="W1111" s="3">
        <v>2</v>
      </c>
      <c r="X1111" s="3">
        <v>1</v>
      </c>
    </row>
    <row r="1112" spans="1:24" x14ac:dyDescent="0.3">
      <c r="A1112" s="1">
        <f t="shared" ca="1" si="329"/>
        <v>79884.741298230758</v>
      </c>
      <c r="B1112" s="1">
        <f t="shared" ca="1" si="330"/>
        <v>11954.792628649648</v>
      </c>
      <c r="C1112" s="9">
        <f t="shared" ca="1" si="331"/>
        <v>3</v>
      </c>
      <c r="D1112" s="1">
        <f t="shared" ca="1" si="332"/>
        <v>22753</v>
      </c>
      <c r="E1112" s="1">
        <f t="shared" ca="1" si="333"/>
        <v>90</v>
      </c>
      <c r="F1112" s="1">
        <f t="shared" ca="1" si="334"/>
        <v>1667.2472864395199</v>
      </c>
      <c r="G1112" s="1">
        <f t="shared" ca="1" si="335"/>
        <v>2216.3664309905407</v>
      </c>
      <c r="H1112" s="9">
        <f t="shared" ca="1" si="336"/>
        <v>5</v>
      </c>
      <c r="I1112" s="1">
        <f t="shared" ca="1" si="337"/>
        <v>84346</v>
      </c>
      <c r="J1112" s="1">
        <f t="shared" ca="1" si="338"/>
        <v>2098.8420044692284</v>
      </c>
      <c r="K1112" s="9">
        <f t="shared" si="339"/>
        <v>2</v>
      </c>
      <c r="L1112" s="9">
        <f t="shared" si="340"/>
        <v>1</v>
      </c>
      <c r="M1112" s="2">
        <f t="shared" ca="1" si="341"/>
        <v>79884.741298230758</v>
      </c>
      <c r="N1112" s="2">
        <f t="shared" ca="1" si="342"/>
        <v>11954.792628649648</v>
      </c>
      <c r="O1112" s="3">
        <v>3</v>
      </c>
      <c r="P1112" s="2">
        <f t="shared" ca="1" si="343"/>
        <v>56525.216785403856</v>
      </c>
      <c r="Q1112" s="2">
        <f t="shared" ca="1" si="344"/>
        <v>-68.772669993488705</v>
      </c>
      <c r="R1112" s="2">
        <f t="shared" ca="1" si="345"/>
        <v>1667.2472864395199</v>
      </c>
      <c r="S1112" s="2">
        <f t="shared" ca="1" si="345"/>
        <v>2216.3664309905407</v>
      </c>
      <c r="T1112" s="3">
        <v>5</v>
      </c>
      <c r="U1112" s="2">
        <f t="shared" ca="1" si="346"/>
        <v>-20421.765405824583</v>
      </c>
      <c r="V1112" s="2">
        <f t="shared" ca="1" si="347"/>
        <v>2098.8420044692284</v>
      </c>
      <c r="W1112" s="3">
        <v>2</v>
      </c>
      <c r="X1112" s="3">
        <v>1</v>
      </c>
    </row>
    <row r="1113" spans="1:24" x14ac:dyDescent="0.3">
      <c r="A1113" s="1">
        <f t="shared" ca="1" si="329"/>
        <v>77208.618455295218</v>
      </c>
      <c r="B1113" s="1">
        <f t="shared" ca="1" si="330"/>
        <v>22668.785069660371</v>
      </c>
      <c r="C1113" s="9">
        <f t="shared" ca="1" si="331"/>
        <v>3</v>
      </c>
      <c r="D1113" s="1">
        <f t="shared" ca="1" si="332"/>
        <v>18138.017516006043</v>
      </c>
      <c r="E1113" s="1">
        <f t="shared" ca="1" si="333"/>
        <v>701.76174731879053</v>
      </c>
      <c r="F1113" s="1">
        <f t="shared" ca="1" si="334"/>
        <v>2128.7669199301808</v>
      </c>
      <c r="G1113" s="1">
        <f t="shared" ca="1" si="335"/>
        <v>1814.7171915983706</v>
      </c>
      <c r="H1113" s="9">
        <f t="shared" ca="1" si="336"/>
        <v>5</v>
      </c>
      <c r="I1113" s="1">
        <f t="shared" ca="1" si="337"/>
        <v>67935.371087349951</v>
      </c>
      <c r="J1113" s="1">
        <f t="shared" ca="1" si="338"/>
        <v>2532.2474709625481</v>
      </c>
      <c r="K1113" s="9">
        <f t="shared" si="339"/>
        <v>2</v>
      </c>
      <c r="L1113" s="9">
        <f t="shared" si="340"/>
        <v>1</v>
      </c>
      <c r="M1113" s="2">
        <f t="shared" ca="1" si="341"/>
        <v>77208.618455295218</v>
      </c>
      <c r="N1113" s="2">
        <f t="shared" ca="1" si="342"/>
        <v>22668.785069660371</v>
      </c>
      <c r="O1113" s="3">
        <v>3</v>
      </c>
      <c r="P1113" s="2">
        <f t="shared" ca="1" si="343"/>
        <v>18138.017516006043</v>
      </c>
      <c r="Q1113" s="2">
        <f t="shared" ca="1" si="344"/>
        <v>701.76174731879053</v>
      </c>
      <c r="R1113" s="2">
        <f t="shared" ca="1" si="345"/>
        <v>2128.7669199301808</v>
      </c>
      <c r="S1113" s="2">
        <f t="shared" ca="1" si="345"/>
        <v>1814.7171915983706</v>
      </c>
      <c r="T1113" s="3">
        <v>5</v>
      </c>
      <c r="U1113" s="2">
        <f t="shared" ca="1" si="346"/>
        <v>67935.371087349951</v>
      </c>
      <c r="V1113" s="2">
        <f t="shared" ca="1" si="347"/>
        <v>2532.2474709625481</v>
      </c>
      <c r="W1113" s="3">
        <v>2</v>
      </c>
      <c r="X1113" s="3">
        <v>1</v>
      </c>
    </row>
    <row r="1114" spans="1:24" x14ac:dyDescent="0.3">
      <c r="A1114" s="1">
        <f t="shared" ca="1" si="329"/>
        <v>135816.34063947372</v>
      </c>
      <c r="B1114" s="1">
        <f t="shared" ca="1" si="330"/>
        <v>11937.013127704147</v>
      </c>
      <c r="C1114" s="9">
        <f t="shared" ca="1" si="331"/>
        <v>3</v>
      </c>
      <c r="D1114" s="1">
        <f t="shared" ca="1" si="332"/>
        <v>19417.310821474275</v>
      </c>
      <c r="E1114" s="1">
        <f t="shared" ca="1" si="333"/>
        <v>381.30884036563396</v>
      </c>
      <c r="F1114" s="1">
        <f t="shared" ca="1" si="334"/>
        <v>1327</v>
      </c>
      <c r="G1114" s="1">
        <f t="shared" ca="1" si="335"/>
        <v>1472</v>
      </c>
      <c r="H1114" s="9">
        <f t="shared" ca="1" si="336"/>
        <v>5</v>
      </c>
      <c r="I1114" s="1">
        <f t="shared" ca="1" si="337"/>
        <v>43834.07870013619</v>
      </c>
      <c r="J1114" s="1">
        <f t="shared" ca="1" si="338"/>
        <v>2812.9078237305225</v>
      </c>
      <c r="K1114" s="9">
        <f t="shared" si="339"/>
        <v>2</v>
      </c>
      <c r="L1114" s="9">
        <f t="shared" si="340"/>
        <v>1</v>
      </c>
      <c r="M1114" s="2">
        <f t="shared" ca="1" si="341"/>
        <v>135816.34063947372</v>
      </c>
      <c r="N1114" s="2">
        <f t="shared" ca="1" si="342"/>
        <v>11937.013127704147</v>
      </c>
      <c r="O1114" s="3">
        <v>3</v>
      </c>
      <c r="P1114" s="2">
        <f t="shared" ca="1" si="343"/>
        <v>19417.310821474275</v>
      </c>
      <c r="Q1114" s="2">
        <f t="shared" ca="1" si="344"/>
        <v>381.30884036563396</v>
      </c>
      <c r="R1114" s="2">
        <f t="shared" ca="1" si="345"/>
        <v>3161.5775951673486</v>
      </c>
      <c r="S1114" s="2">
        <f t="shared" ca="1" si="345"/>
        <v>827.82551826426368</v>
      </c>
      <c r="T1114" s="3">
        <v>5</v>
      </c>
      <c r="U1114" s="2">
        <f t="shared" ca="1" si="346"/>
        <v>43834.07870013619</v>
      </c>
      <c r="V1114" s="2">
        <f t="shared" ca="1" si="347"/>
        <v>2812.9078237305225</v>
      </c>
      <c r="W1114" s="3">
        <v>2</v>
      </c>
      <c r="X1114" s="3">
        <v>1</v>
      </c>
    </row>
    <row r="1115" spans="1:24" x14ac:dyDescent="0.3">
      <c r="A1115" s="1">
        <f t="shared" ca="1" si="329"/>
        <v>140422.91051778098</v>
      </c>
      <c r="B1115" s="1">
        <f t="shared" ca="1" si="330"/>
        <v>28766.218499816336</v>
      </c>
      <c r="C1115" s="9">
        <f t="shared" ca="1" si="331"/>
        <v>3</v>
      </c>
      <c r="D1115" s="1">
        <f t="shared" ca="1" si="332"/>
        <v>42879.832700532839</v>
      </c>
      <c r="E1115" s="1">
        <f t="shared" ca="1" si="333"/>
        <v>210</v>
      </c>
      <c r="F1115" s="1">
        <f t="shared" ca="1" si="334"/>
        <v>1686.9053210207974</v>
      </c>
      <c r="G1115" s="1">
        <f t="shared" ca="1" si="335"/>
        <v>2121</v>
      </c>
      <c r="H1115" s="9">
        <f t="shared" ca="1" si="336"/>
        <v>5</v>
      </c>
      <c r="I1115" s="1">
        <f t="shared" ca="1" si="337"/>
        <v>25978.652641814129</v>
      </c>
      <c r="J1115" s="1">
        <f t="shared" ca="1" si="338"/>
        <v>3858</v>
      </c>
      <c r="K1115" s="9">
        <f t="shared" si="339"/>
        <v>2</v>
      </c>
      <c r="L1115" s="9">
        <f t="shared" si="340"/>
        <v>1</v>
      </c>
      <c r="M1115" s="2">
        <f t="shared" ca="1" si="341"/>
        <v>140422.91051778098</v>
      </c>
      <c r="N1115" s="2">
        <f t="shared" ca="1" si="342"/>
        <v>28766.218499816336</v>
      </c>
      <c r="O1115" s="3">
        <v>3</v>
      </c>
      <c r="P1115" s="2">
        <f t="shared" ca="1" si="343"/>
        <v>42879.832700532839</v>
      </c>
      <c r="Q1115" s="2">
        <f t="shared" ca="1" si="344"/>
        <v>-56.783014270332103</v>
      </c>
      <c r="R1115" s="2">
        <f t="shared" ca="1" si="345"/>
        <v>1686.9053210207974</v>
      </c>
      <c r="S1115" s="2">
        <f t="shared" ca="1" si="345"/>
        <v>496.5811240173316</v>
      </c>
      <c r="T1115" s="3">
        <v>5</v>
      </c>
      <c r="U1115" s="2">
        <f t="shared" ca="1" si="346"/>
        <v>25978.652641814129</v>
      </c>
      <c r="V1115" s="2">
        <f t="shared" ca="1" si="347"/>
        <v>353.57471252043888</v>
      </c>
      <c r="W1115" s="3">
        <v>2</v>
      </c>
      <c r="X1115" s="3">
        <v>1</v>
      </c>
    </row>
    <row r="1116" spans="1:24" x14ac:dyDescent="0.3">
      <c r="A1116" s="1">
        <f t="shared" ca="1" si="329"/>
        <v>106990.10186089044</v>
      </c>
      <c r="B1116" s="1">
        <f t="shared" ca="1" si="330"/>
        <v>12990.512321882185</v>
      </c>
      <c r="C1116" s="9">
        <f t="shared" ca="1" si="331"/>
        <v>3</v>
      </c>
      <c r="D1116" s="1">
        <f t="shared" ca="1" si="332"/>
        <v>25500.533127570532</v>
      </c>
      <c r="E1116" s="1">
        <f t="shared" ca="1" si="333"/>
        <v>433</v>
      </c>
      <c r="F1116" s="1">
        <f t="shared" ca="1" si="334"/>
        <v>1995.4944419034391</v>
      </c>
      <c r="G1116" s="1">
        <f t="shared" ca="1" si="335"/>
        <v>1508</v>
      </c>
      <c r="H1116" s="9">
        <f t="shared" ca="1" si="336"/>
        <v>5</v>
      </c>
      <c r="I1116" s="1">
        <f t="shared" ca="1" si="337"/>
        <v>62476</v>
      </c>
      <c r="J1116" s="1">
        <f t="shared" ca="1" si="338"/>
        <v>2861.1898766294944</v>
      </c>
      <c r="K1116" s="9">
        <f t="shared" si="339"/>
        <v>2</v>
      </c>
      <c r="L1116" s="9">
        <f t="shared" si="340"/>
        <v>1</v>
      </c>
      <c r="M1116" s="2">
        <f t="shared" ca="1" si="341"/>
        <v>106990.10186089044</v>
      </c>
      <c r="N1116" s="2">
        <f t="shared" ca="1" si="342"/>
        <v>12990.512321882185</v>
      </c>
      <c r="O1116" s="3">
        <v>3</v>
      </c>
      <c r="P1116" s="2">
        <f t="shared" ca="1" si="343"/>
        <v>25500.533127570532</v>
      </c>
      <c r="Q1116" s="2">
        <f t="shared" ca="1" si="344"/>
        <v>852.37414236215818</v>
      </c>
      <c r="R1116" s="2">
        <f t="shared" ca="1" si="345"/>
        <v>1995.4944419034391</v>
      </c>
      <c r="S1116" s="2">
        <f t="shared" ca="1" si="345"/>
        <v>896.02365451779656</v>
      </c>
      <c r="T1116" s="3">
        <v>5</v>
      </c>
      <c r="U1116" s="2">
        <f t="shared" ca="1" si="346"/>
        <v>111191.16219671068</v>
      </c>
      <c r="V1116" s="2">
        <f t="shared" ca="1" si="347"/>
        <v>2861.1898766294944</v>
      </c>
      <c r="W1116" s="3">
        <v>2</v>
      </c>
      <c r="X1116" s="3">
        <v>1</v>
      </c>
    </row>
    <row r="1117" spans="1:24" x14ac:dyDescent="0.3">
      <c r="A1117" s="1">
        <f t="shared" ca="1" si="329"/>
        <v>90797.929735997808</v>
      </c>
      <c r="B1117" s="1">
        <f t="shared" ca="1" si="330"/>
        <v>16425</v>
      </c>
      <c r="C1117" s="9">
        <f t="shared" ca="1" si="331"/>
        <v>3</v>
      </c>
      <c r="D1117" s="1">
        <f t="shared" ca="1" si="332"/>
        <v>32395.946855588183</v>
      </c>
      <c r="E1117" s="1">
        <f t="shared" ca="1" si="333"/>
        <v>377</v>
      </c>
      <c r="F1117" s="1">
        <f t="shared" ca="1" si="334"/>
        <v>1735.9386853154847</v>
      </c>
      <c r="G1117" s="1">
        <f t="shared" ca="1" si="335"/>
        <v>1323.0839454541997</v>
      </c>
      <c r="H1117" s="9">
        <f t="shared" ca="1" si="336"/>
        <v>5</v>
      </c>
      <c r="I1117" s="1">
        <f t="shared" ca="1" si="337"/>
        <v>43435.84039697409</v>
      </c>
      <c r="J1117" s="1">
        <f t="shared" ca="1" si="338"/>
        <v>2345.0458606422276</v>
      </c>
      <c r="K1117" s="9">
        <f t="shared" si="339"/>
        <v>2</v>
      </c>
      <c r="L1117" s="9">
        <f t="shared" si="340"/>
        <v>1</v>
      </c>
      <c r="M1117" s="2">
        <f t="shared" ca="1" si="341"/>
        <v>90797.929735997808</v>
      </c>
      <c r="N1117" s="2">
        <f t="shared" ca="1" si="342"/>
        <v>32326.880383539123</v>
      </c>
      <c r="O1117" s="3">
        <v>3</v>
      </c>
      <c r="P1117" s="2">
        <f t="shared" ca="1" si="343"/>
        <v>32395.946855588183</v>
      </c>
      <c r="Q1117" s="2">
        <f t="shared" ca="1" si="344"/>
        <v>896.64994682636711</v>
      </c>
      <c r="R1117" s="2">
        <f t="shared" ca="1" si="345"/>
        <v>1735.9386853154847</v>
      </c>
      <c r="S1117" s="2">
        <f t="shared" ca="1" si="345"/>
        <v>1323.0839454541997</v>
      </c>
      <c r="T1117" s="3">
        <v>5</v>
      </c>
      <c r="U1117" s="2">
        <f t="shared" ca="1" si="346"/>
        <v>43435.84039697409</v>
      </c>
      <c r="V1117" s="2">
        <f t="shared" ca="1" si="347"/>
        <v>2345.0458606422276</v>
      </c>
      <c r="W1117" s="3">
        <v>2</v>
      </c>
      <c r="X1117" s="3">
        <v>1</v>
      </c>
    </row>
    <row r="1118" spans="1:24" x14ac:dyDescent="0.3">
      <c r="A1118" s="1">
        <f t="shared" ca="1" si="329"/>
        <v>123142.02800112356</v>
      </c>
      <c r="B1118" s="1">
        <f t="shared" ca="1" si="330"/>
        <v>16424.123619892132</v>
      </c>
      <c r="C1118" s="9">
        <f t="shared" ca="1" si="331"/>
        <v>3</v>
      </c>
      <c r="D1118" s="1">
        <f t="shared" ca="1" si="332"/>
        <v>20709.897184586378</v>
      </c>
      <c r="E1118" s="1">
        <f t="shared" ca="1" si="333"/>
        <v>354.40362543813666</v>
      </c>
      <c r="F1118" s="1">
        <f t="shared" ca="1" si="334"/>
        <v>2187.8949497532594</v>
      </c>
      <c r="G1118" s="1">
        <f t="shared" ca="1" si="335"/>
        <v>1324</v>
      </c>
      <c r="H1118" s="9">
        <f t="shared" ca="1" si="336"/>
        <v>5</v>
      </c>
      <c r="I1118" s="1">
        <f t="shared" ca="1" si="337"/>
        <v>40940.536950201393</v>
      </c>
      <c r="J1118" s="1">
        <f t="shared" ca="1" si="338"/>
        <v>3597.948203209754</v>
      </c>
      <c r="K1118" s="9">
        <f t="shared" si="339"/>
        <v>2</v>
      </c>
      <c r="L1118" s="9">
        <f t="shared" si="340"/>
        <v>1</v>
      </c>
      <c r="M1118" s="2">
        <f t="shared" ca="1" si="341"/>
        <v>123142.02800112356</v>
      </c>
      <c r="N1118" s="2">
        <f t="shared" ca="1" si="342"/>
        <v>16424.123619892132</v>
      </c>
      <c r="O1118" s="3">
        <v>3</v>
      </c>
      <c r="P1118" s="2">
        <f t="shared" ca="1" si="343"/>
        <v>20709.897184586378</v>
      </c>
      <c r="Q1118" s="2">
        <f t="shared" ca="1" si="344"/>
        <v>354.40362543813666</v>
      </c>
      <c r="R1118" s="2">
        <f t="shared" ca="1" si="345"/>
        <v>2187.8949497532594</v>
      </c>
      <c r="S1118" s="2">
        <f t="shared" ca="1" si="345"/>
        <v>862.44385529052124</v>
      </c>
      <c r="T1118" s="3">
        <v>5</v>
      </c>
      <c r="U1118" s="2">
        <f t="shared" ca="1" si="346"/>
        <v>40940.536950201393</v>
      </c>
      <c r="V1118" s="2">
        <f t="shared" ca="1" si="347"/>
        <v>3597.948203209754</v>
      </c>
      <c r="W1118" s="3">
        <v>2</v>
      </c>
      <c r="X1118" s="3">
        <v>1</v>
      </c>
    </row>
    <row r="1119" spans="1:24" x14ac:dyDescent="0.3">
      <c r="A1119" s="1">
        <f t="shared" ca="1" si="329"/>
        <v>80429.559705765423</v>
      </c>
      <c r="B1119" s="1">
        <f t="shared" ca="1" si="330"/>
        <v>12785</v>
      </c>
      <c r="C1119" s="9">
        <f t="shared" ca="1" si="331"/>
        <v>3</v>
      </c>
      <c r="D1119" s="1">
        <f t="shared" ca="1" si="332"/>
        <v>38162.141227754895</v>
      </c>
      <c r="E1119" s="1">
        <f t="shared" ca="1" si="333"/>
        <v>667.77665031030006</v>
      </c>
      <c r="F1119" s="1">
        <f t="shared" ca="1" si="334"/>
        <v>1135.245632865867</v>
      </c>
      <c r="G1119" s="1">
        <f t="shared" ca="1" si="335"/>
        <v>1897.290008202631</v>
      </c>
      <c r="H1119" s="9">
        <f t="shared" ca="1" si="336"/>
        <v>5</v>
      </c>
      <c r="I1119" s="1">
        <f t="shared" ca="1" si="337"/>
        <v>86869</v>
      </c>
      <c r="J1119" s="1">
        <f t="shared" ca="1" si="338"/>
        <v>3950.7846641588339</v>
      </c>
      <c r="K1119" s="9">
        <f t="shared" si="339"/>
        <v>2</v>
      </c>
      <c r="L1119" s="9">
        <f t="shared" si="340"/>
        <v>1</v>
      </c>
      <c r="M1119" s="2">
        <f t="shared" ca="1" si="341"/>
        <v>80429.559705765423</v>
      </c>
      <c r="N1119" s="2">
        <f t="shared" ca="1" si="342"/>
        <v>6606.3197526888362</v>
      </c>
      <c r="O1119" s="3">
        <v>3</v>
      </c>
      <c r="P1119" s="2">
        <f t="shared" ca="1" si="343"/>
        <v>38162.141227754895</v>
      </c>
      <c r="Q1119" s="2">
        <f t="shared" ca="1" si="344"/>
        <v>667.77665031030006</v>
      </c>
      <c r="R1119" s="2">
        <f t="shared" ca="1" si="345"/>
        <v>1135.245632865867</v>
      </c>
      <c r="S1119" s="2">
        <f t="shared" ca="1" si="345"/>
        <v>1897.290008202631</v>
      </c>
      <c r="T1119" s="3">
        <v>5</v>
      </c>
      <c r="U1119" s="2">
        <f t="shared" ca="1" si="346"/>
        <v>-25153.304560948818</v>
      </c>
      <c r="V1119" s="2">
        <f t="shared" ca="1" si="347"/>
        <v>3950.7846641588339</v>
      </c>
      <c r="W1119" s="3">
        <v>2</v>
      </c>
      <c r="X1119" s="3">
        <v>1</v>
      </c>
    </row>
    <row r="1120" spans="1:24" x14ac:dyDescent="0.3">
      <c r="A1120" s="1">
        <f t="shared" ca="1" si="329"/>
        <v>60622.743194796822</v>
      </c>
      <c r="B1120" s="1">
        <f t="shared" ca="1" si="330"/>
        <v>21467</v>
      </c>
      <c r="C1120" s="9">
        <f t="shared" ca="1" si="331"/>
        <v>3</v>
      </c>
      <c r="D1120" s="1">
        <f t="shared" ca="1" si="332"/>
        <v>23391.685176194125</v>
      </c>
      <c r="E1120" s="1">
        <f t="shared" ca="1" si="333"/>
        <v>192.37677168704479</v>
      </c>
      <c r="F1120" s="1">
        <f t="shared" ca="1" si="334"/>
        <v>1749.9498279671295</v>
      </c>
      <c r="G1120" s="1">
        <f t="shared" ca="1" si="335"/>
        <v>990</v>
      </c>
      <c r="H1120" s="9">
        <f t="shared" ca="1" si="336"/>
        <v>5</v>
      </c>
      <c r="I1120" s="1">
        <f t="shared" ca="1" si="337"/>
        <v>74244</v>
      </c>
      <c r="J1120" s="1">
        <f t="shared" ca="1" si="338"/>
        <v>1613.0555803353493</v>
      </c>
      <c r="K1120" s="9">
        <f t="shared" si="339"/>
        <v>2</v>
      </c>
      <c r="L1120" s="9">
        <f t="shared" si="340"/>
        <v>1</v>
      </c>
      <c r="M1120" s="2">
        <f t="shared" ca="1" si="341"/>
        <v>60622.743194796822</v>
      </c>
      <c r="N1120" s="2">
        <f t="shared" ca="1" si="342"/>
        <v>-4686.8125515943248</v>
      </c>
      <c r="O1120" s="3">
        <v>3</v>
      </c>
      <c r="P1120" s="2">
        <f t="shared" ca="1" si="343"/>
        <v>23391.685176194125</v>
      </c>
      <c r="Q1120" s="2">
        <f t="shared" ca="1" si="344"/>
        <v>192.37677168704479</v>
      </c>
      <c r="R1120" s="2">
        <f t="shared" ca="1" si="345"/>
        <v>1749.9498279671295</v>
      </c>
      <c r="S1120" s="2">
        <f t="shared" ca="1" si="345"/>
        <v>2612.3454817646343</v>
      </c>
      <c r="T1120" s="3">
        <v>5</v>
      </c>
      <c r="U1120" s="2">
        <f t="shared" ca="1" si="346"/>
        <v>17571.061865757503</v>
      </c>
      <c r="V1120" s="2">
        <f t="shared" ca="1" si="347"/>
        <v>1613.0555803353493</v>
      </c>
      <c r="W1120" s="3">
        <v>2</v>
      </c>
      <c r="X1120" s="3">
        <v>1</v>
      </c>
    </row>
    <row r="1121" spans="1:24" x14ac:dyDescent="0.3">
      <c r="A1121" s="1">
        <f t="shared" ca="1" si="329"/>
        <v>108272</v>
      </c>
      <c r="B1121" s="1">
        <f t="shared" ca="1" si="330"/>
        <v>23023.89874953988</v>
      </c>
      <c r="C1121" s="9">
        <f t="shared" ca="1" si="331"/>
        <v>3</v>
      </c>
      <c r="D1121" s="1">
        <f t="shared" ca="1" si="332"/>
        <v>32508.614315001163</v>
      </c>
      <c r="E1121" s="1">
        <f t="shared" ca="1" si="333"/>
        <v>198.2025897112521</v>
      </c>
      <c r="F1121" s="1">
        <f t="shared" ca="1" si="334"/>
        <v>1232.9537303619586</v>
      </c>
      <c r="G1121" s="1">
        <f t="shared" ca="1" si="335"/>
        <v>1960</v>
      </c>
      <c r="H1121" s="9">
        <f t="shared" ca="1" si="336"/>
        <v>5</v>
      </c>
      <c r="I1121" s="1">
        <f t="shared" ca="1" si="337"/>
        <v>70814</v>
      </c>
      <c r="J1121" s="1">
        <f t="shared" ca="1" si="338"/>
        <v>4522.2338304707901</v>
      </c>
      <c r="K1121" s="9">
        <f t="shared" si="339"/>
        <v>2</v>
      </c>
      <c r="L1121" s="9">
        <f t="shared" si="340"/>
        <v>1</v>
      </c>
      <c r="M1121" s="2">
        <f t="shared" ca="1" si="341"/>
        <v>151133.81140200153</v>
      </c>
      <c r="N1121" s="2">
        <f t="shared" ca="1" si="342"/>
        <v>23023.89874953988</v>
      </c>
      <c r="O1121" s="3">
        <v>3</v>
      </c>
      <c r="P1121" s="2">
        <f t="shared" ca="1" si="343"/>
        <v>32508.614315001163</v>
      </c>
      <c r="Q1121" s="2">
        <f t="shared" ca="1" si="344"/>
        <v>198.2025897112521</v>
      </c>
      <c r="R1121" s="2">
        <f t="shared" ca="1" si="345"/>
        <v>1232.9537303619586</v>
      </c>
      <c r="S1121" s="2">
        <f t="shared" ca="1" si="345"/>
        <v>804.51366541383766</v>
      </c>
      <c r="T1121" s="3">
        <v>5</v>
      </c>
      <c r="U1121" s="2">
        <f t="shared" ca="1" si="346"/>
        <v>-11948.045642525205</v>
      </c>
      <c r="V1121" s="2">
        <f t="shared" ca="1" si="347"/>
        <v>4522.2338304707901</v>
      </c>
      <c r="W1121" s="3">
        <v>2</v>
      </c>
      <c r="X1121" s="3">
        <v>1</v>
      </c>
    </row>
    <row r="1122" spans="1:24" x14ac:dyDescent="0.3">
      <c r="A1122" s="1">
        <f t="shared" ca="1" si="329"/>
        <v>62789</v>
      </c>
      <c r="B1122" s="1">
        <f t="shared" ca="1" si="330"/>
        <v>28840.947668372704</v>
      </c>
      <c r="C1122" s="9">
        <f t="shared" ca="1" si="331"/>
        <v>3</v>
      </c>
      <c r="D1122" s="1">
        <f t="shared" ca="1" si="332"/>
        <v>37495</v>
      </c>
      <c r="E1122" s="1">
        <f t="shared" ca="1" si="333"/>
        <v>270</v>
      </c>
      <c r="F1122" s="1">
        <f t="shared" ca="1" si="334"/>
        <v>1848</v>
      </c>
      <c r="G1122" s="1">
        <f t="shared" ca="1" si="335"/>
        <v>1319.0024398341611</v>
      </c>
      <c r="H1122" s="9">
        <f t="shared" ca="1" si="336"/>
        <v>5</v>
      </c>
      <c r="I1122" s="1">
        <f t="shared" ca="1" si="337"/>
        <v>84096.353018757596</v>
      </c>
      <c r="J1122" s="1">
        <f t="shared" ca="1" si="338"/>
        <v>2661.0777060751834</v>
      </c>
      <c r="K1122" s="9">
        <f t="shared" si="339"/>
        <v>2</v>
      </c>
      <c r="L1122" s="9">
        <f t="shared" si="340"/>
        <v>1</v>
      </c>
      <c r="M1122" s="2">
        <f t="shared" ca="1" si="341"/>
        <v>181891.8851977681</v>
      </c>
      <c r="N1122" s="2">
        <f t="shared" ca="1" si="342"/>
        <v>28840.947668372704</v>
      </c>
      <c r="O1122" s="3">
        <v>3</v>
      </c>
      <c r="P1122" s="2">
        <f t="shared" ca="1" si="343"/>
        <v>12493.950021906203</v>
      </c>
      <c r="Q1122" s="2">
        <f t="shared" ca="1" si="344"/>
        <v>-172.16299537229338</v>
      </c>
      <c r="R1122" s="2">
        <f t="shared" ca="1" si="345"/>
        <v>3035.1102214886414</v>
      </c>
      <c r="S1122" s="2">
        <f t="shared" ca="1" si="345"/>
        <v>1319.0024398341611</v>
      </c>
      <c r="T1122" s="3">
        <v>5</v>
      </c>
      <c r="U1122" s="2">
        <f t="shared" ca="1" si="346"/>
        <v>84096.353018757596</v>
      </c>
      <c r="V1122" s="2">
        <f t="shared" ca="1" si="347"/>
        <v>2661.0777060751834</v>
      </c>
      <c r="W1122" s="3">
        <v>2</v>
      </c>
      <c r="X1122" s="3">
        <v>1</v>
      </c>
    </row>
    <row r="1123" spans="1:24" x14ac:dyDescent="0.3">
      <c r="A1123" s="1">
        <f t="shared" ca="1" si="329"/>
        <v>112818.90906630782</v>
      </c>
      <c r="B1123" s="1">
        <f t="shared" ca="1" si="330"/>
        <v>23331.563589324334</v>
      </c>
      <c r="C1123" s="9">
        <f t="shared" ca="1" si="331"/>
        <v>3</v>
      </c>
      <c r="D1123" s="1">
        <f t="shared" ca="1" si="332"/>
        <v>24512.059835382137</v>
      </c>
      <c r="E1123" s="1">
        <f t="shared" ca="1" si="333"/>
        <v>168.3676242041256</v>
      </c>
      <c r="F1123" s="1">
        <f t="shared" ca="1" si="334"/>
        <v>1083.611226366553</v>
      </c>
      <c r="G1123" s="1">
        <f t="shared" ca="1" si="335"/>
        <v>1742.5319839219417</v>
      </c>
      <c r="H1123" s="9">
        <f t="shared" ca="1" si="336"/>
        <v>5</v>
      </c>
      <c r="I1123" s="1">
        <f t="shared" ca="1" si="337"/>
        <v>90028.417349581257</v>
      </c>
      <c r="J1123" s="1">
        <f t="shared" ca="1" si="338"/>
        <v>4291.273983875868</v>
      </c>
      <c r="K1123" s="9">
        <f t="shared" si="339"/>
        <v>2</v>
      </c>
      <c r="L1123" s="9">
        <f t="shared" si="340"/>
        <v>1</v>
      </c>
      <c r="M1123" s="2">
        <f t="shared" ca="1" si="341"/>
        <v>112818.90906630782</v>
      </c>
      <c r="N1123" s="2">
        <f t="shared" ca="1" si="342"/>
        <v>23331.563589324334</v>
      </c>
      <c r="O1123" s="3">
        <v>3</v>
      </c>
      <c r="P1123" s="2">
        <f t="shared" ca="1" si="343"/>
        <v>24512.059835382137</v>
      </c>
      <c r="Q1123" s="2">
        <f t="shared" ca="1" si="344"/>
        <v>168.3676242041256</v>
      </c>
      <c r="R1123" s="2">
        <f t="shared" ca="1" si="345"/>
        <v>1083.611226366553</v>
      </c>
      <c r="S1123" s="2">
        <f t="shared" ca="1" si="345"/>
        <v>1742.5319839219417</v>
      </c>
      <c r="T1123" s="3">
        <v>5</v>
      </c>
      <c r="U1123" s="2">
        <f t="shared" ca="1" si="346"/>
        <v>90028.417349581257</v>
      </c>
      <c r="V1123" s="2">
        <f t="shared" ca="1" si="347"/>
        <v>4291.273983875868</v>
      </c>
      <c r="W1123" s="3">
        <v>2</v>
      </c>
      <c r="X1123" s="3">
        <v>1</v>
      </c>
    </row>
    <row r="1124" spans="1:24" x14ac:dyDescent="0.3">
      <c r="A1124" s="1">
        <f t="shared" ca="1" si="329"/>
        <v>90817</v>
      </c>
      <c r="B1124" s="1">
        <f t="shared" ca="1" si="330"/>
        <v>23138</v>
      </c>
      <c r="C1124" s="9">
        <f t="shared" ca="1" si="331"/>
        <v>3</v>
      </c>
      <c r="D1124" s="1">
        <f t="shared" ca="1" si="332"/>
        <v>38403.536244395102</v>
      </c>
      <c r="E1124" s="1">
        <f t="shared" ca="1" si="333"/>
        <v>103.02016681434048</v>
      </c>
      <c r="F1124" s="1">
        <f t="shared" ca="1" si="334"/>
        <v>1995.4245058478923</v>
      </c>
      <c r="G1124" s="1">
        <f t="shared" ca="1" si="335"/>
        <v>2037</v>
      </c>
      <c r="H1124" s="9">
        <f t="shared" ca="1" si="336"/>
        <v>5</v>
      </c>
      <c r="I1124" s="1">
        <f t="shared" ca="1" si="337"/>
        <v>74306</v>
      </c>
      <c r="J1124" s="1">
        <f t="shared" ca="1" si="338"/>
        <v>3562.4571435164903</v>
      </c>
      <c r="K1124" s="9">
        <f t="shared" si="339"/>
        <v>2</v>
      </c>
      <c r="L1124" s="9">
        <f t="shared" si="340"/>
        <v>1</v>
      </c>
      <c r="M1124" s="2">
        <f t="shared" ca="1" si="341"/>
        <v>173531.19410187466</v>
      </c>
      <c r="N1124" s="2">
        <f t="shared" ca="1" si="342"/>
        <v>4049.6729232686575</v>
      </c>
      <c r="O1124" s="3">
        <v>3</v>
      </c>
      <c r="P1124" s="2">
        <f t="shared" ca="1" si="343"/>
        <v>38403.536244395102</v>
      </c>
      <c r="Q1124" s="2">
        <f t="shared" ca="1" si="344"/>
        <v>103.02016681434048</v>
      </c>
      <c r="R1124" s="2">
        <f t="shared" ca="1" si="345"/>
        <v>1995.4245058478923</v>
      </c>
      <c r="S1124" s="2">
        <f t="shared" ca="1" si="345"/>
        <v>3292.2705977466153</v>
      </c>
      <c r="T1124" s="3">
        <v>5</v>
      </c>
      <c r="U1124" s="2">
        <f t="shared" ca="1" si="346"/>
        <v>-16436.617312816306</v>
      </c>
      <c r="V1124" s="2">
        <f t="shared" ca="1" si="347"/>
        <v>3562.4571435164903</v>
      </c>
      <c r="W1124" s="3">
        <v>2</v>
      </c>
      <c r="X1124" s="3">
        <v>1</v>
      </c>
    </row>
    <row r="1125" spans="1:24" x14ac:dyDescent="0.3">
      <c r="A1125" s="1">
        <f t="shared" ca="1" si="329"/>
        <v>79127.119644792183</v>
      </c>
      <c r="B1125" s="1">
        <f t="shared" ca="1" si="330"/>
        <v>14257.268894743156</v>
      </c>
      <c r="C1125" s="9">
        <f t="shared" ca="1" si="331"/>
        <v>3</v>
      </c>
      <c r="D1125" s="1">
        <f t="shared" ca="1" si="332"/>
        <v>29615.689046761676</v>
      </c>
      <c r="E1125" s="1">
        <f t="shared" ca="1" si="333"/>
        <v>195.72172811303739</v>
      </c>
      <c r="F1125" s="1">
        <f t="shared" ca="1" si="334"/>
        <v>1647.7798602337778</v>
      </c>
      <c r="G1125" s="1">
        <f t="shared" ca="1" si="335"/>
        <v>1783.9442315552926</v>
      </c>
      <c r="H1125" s="9">
        <f t="shared" ca="1" si="336"/>
        <v>5</v>
      </c>
      <c r="I1125" s="1">
        <f t="shared" ca="1" si="337"/>
        <v>87577.674442653588</v>
      </c>
      <c r="J1125" s="1">
        <f t="shared" ca="1" si="338"/>
        <v>4818.9626805560674</v>
      </c>
      <c r="K1125" s="9">
        <f t="shared" si="339"/>
        <v>2</v>
      </c>
      <c r="L1125" s="9">
        <f t="shared" si="340"/>
        <v>1</v>
      </c>
      <c r="M1125" s="2">
        <f t="shared" ca="1" si="341"/>
        <v>79127.119644792183</v>
      </c>
      <c r="N1125" s="2">
        <f t="shared" ca="1" si="342"/>
        <v>14257.268894743156</v>
      </c>
      <c r="O1125" s="3">
        <v>3</v>
      </c>
      <c r="P1125" s="2">
        <f t="shared" ca="1" si="343"/>
        <v>29615.689046761676</v>
      </c>
      <c r="Q1125" s="2">
        <f t="shared" ca="1" si="344"/>
        <v>195.72172811303739</v>
      </c>
      <c r="R1125" s="2">
        <f t="shared" ca="1" si="345"/>
        <v>1647.7798602337778</v>
      </c>
      <c r="S1125" s="2">
        <f t="shared" ca="1" si="345"/>
        <v>1783.9442315552926</v>
      </c>
      <c r="T1125" s="3">
        <v>5</v>
      </c>
      <c r="U1125" s="2">
        <f t="shared" ca="1" si="346"/>
        <v>87577.674442653588</v>
      </c>
      <c r="V1125" s="2">
        <f t="shared" ca="1" si="347"/>
        <v>4818.9626805560674</v>
      </c>
      <c r="W1125" s="3">
        <v>2</v>
      </c>
      <c r="X1125" s="3">
        <v>1</v>
      </c>
    </row>
    <row r="1126" spans="1:24" x14ac:dyDescent="0.3">
      <c r="A1126" s="1">
        <f t="shared" ca="1" si="329"/>
        <v>132767.72502573303</v>
      </c>
      <c r="B1126" s="1">
        <f t="shared" ca="1" si="330"/>
        <v>29621.994109790332</v>
      </c>
      <c r="C1126" s="9">
        <f t="shared" ca="1" si="331"/>
        <v>3</v>
      </c>
      <c r="D1126" s="1">
        <f t="shared" ca="1" si="332"/>
        <v>42810.059140242724</v>
      </c>
      <c r="E1126" s="1">
        <f t="shared" ca="1" si="333"/>
        <v>667.4670733814504</v>
      </c>
      <c r="F1126" s="1">
        <f t="shared" ca="1" si="334"/>
        <v>1352.8035612257272</v>
      </c>
      <c r="G1126" s="1">
        <f t="shared" ca="1" si="335"/>
        <v>2170</v>
      </c>
      <c r="H1126" s="9">
        <f t="shared" ca="1" si="336"/>
        <v>5</v>
      </c>
      <c r="I1126" s="1">
        <f t="shared" ca="1" si="337"/>
        <v>87218.044337127358</v>
      </c>
      <c r="J1126" s="1">
        <f t="shared" ca="1" si="338"/>
        <v>946.60939706742283</v>
      </c>
      <c r="K1126" s="9">
        <f t="shared" si="339"/>
        <v>2</v>
      </c>
      <c r="L1126" s="9">
        <f t="shared" si="340"/>
        <v>1</v>
      </c>
      <c r="M1126" s="2">
        <f t="shared" ca="1" si="341"/>
        <v>132767.72502573303</v>
      </c>
      <c r="N1126" s="2">
        <f t="shared" ca="1" si="342"/>
        <v>29621.994109790332</v>
      </c>
      <c r="O1126" s="3">
        <v>3</v>
      </c>
      <c r="P1126" s="2">
        <f t="shared" ca="1" si="343"/>
        <v>42810.059140242724</v>
      </c>
      <c r="Q1126" s="2">
        <f t="shared" ca="1" si="344"/>
        <v>667.4670733814504</v>
      </c>
      <c r="R1126" s="2">
        <f t="shared" ca="1" si="345"/>
        <v>1352.8035612257272</v>
      </c>
      <c r="S1126" s="2">
        <f t="shared" ca="1" si="345"/>
        <v>549.4588761936634</v>
      </c>
      <c r="T1126" s="3">
        <v>5</v>
      </c>
      <c r="U1126" s="2">
        <f t="shared" ca="1" si="346"/>
        <v>87218.044337127358</v>
      </c>
      <c r="V1126" s="2">
        <f t="shared" ca="1" si="347"/>
        <v>946.60939706742283</v>
      </c>
      <c r="W1126" s="3">
        <v>2</v>
      </c>
      <c r="X1126" s="3">
        <v>1</v>
      </c>
    </row>
    <row r="1127" spans="1:24" x14ac:dyDescent="0.3">
      <c r="A1127" s="1">
        <f t="shared" ca="1" si="329"/>
        <v>94274</v>
      </c>
      <c r="B1127" s="1">
        <f t="shared" ca="1" si="330"/>
        <v>19063</v>
      </c>
      <c r="C1127" s="9">
        <f t="shared" ca="1" si="331"/>
        <v>3</v>
      </c>
      <c r="D1127" s="1">
        <f t="shared" ca="1" si="332"/>
        <v>19668</v>
      </c>
      <c r="E1127" s="1">
        <f t="shared" ca="1" si="333"/>
        <v>57.713209872380219</v>
      </c>
      <c r="F1127" s="1">
        <f t="shared" ca="1" si="334"/>
        <v>1699.5255466767551</v>
      </c>
      <c r="G1127" s="1">
        <f t="shared" ca="1" si="335"/>
        <v>1712.8883079781074</v>
      </c>
      <c r="H1127" s="9">
        <f t="shared" ca="1" si="336"/>
        <v>5</v>
      </c>
      <c r="I1127" s="1">
        <f t="shared" ca="1" si="337"/>
        <v>85610.927328431848</v>
      </c>
      <c r="J1127" s="1">
        <f t="shared" ca="1" si="338"/>
        <v>2081.9645460422184</v>
      </c>
      <c r="K1127" s="9">
        <f t="shared" si="339"/>
        <v>2</v>
      </c>
      <c r="L1127" s="9">
        <f t="shared" si="340"/>
        <v>1</v>
      </c>
      <c r="M1127" s="2">
        <f t="shared" ca="1" si="341"/>
        <v>44146.825770753981</v>
      </c>
      <c r="N1127" s="2">
        <f t="shared" ca="1" si="342"/>
        <v>33174.95586384846</v>
      </c>
      <c r="O1127" s="3">
        <v>3</v>
      </c>
      <c r="P1127" s="2">
        <f t="shared" ca="1" si="343"/>
        <v>55266.717143906382</v>
      </c>
      <c r="Q1127" s="2">
        <f t="shared" ca="1" si="344"/>
        <v>57.713209872380219</v>
      </c>
      <c r="R1127" s="2">
        <f t="shared" ca="1" si="345"/>
        <v>1699.5255466767551</v>
      </c>
      <c r="S1127" s="2">
        <f t="shared" ca="1" si="345"/>
        <v>1712.8883079781074</v>
      </c>
      <c r="T1127" s="3">
        <v>5</v>
      </c>
      <c r="U1127" s="2">
        <f t="shared" ca="1" si="346"/>
        <v>85610.927328431848</v>
      </c>
      <c r="V1127" s="2">
        <f t="shared" ca="1" si="347"/>
        <v>2081.9645460422184</v>
      </c>
      <c r="W1127" s="3">
        <v>2</v>
      </c>
      <c r="X1127" s="3">
        <v>1</v>
      </c>
    </row>
    <row r="1128" spans="1:24" x14ac:dyDescent="0.3">
      <c r="A1128" s="1">
        <f t="shared" ca="1" si="329"/>
        <v>60890.602294429642</v>
      </c>
      <c r="B1128" s="1">
        <f t="shared" ca="1" si="330"/>
        <v>27872</v>
      </c>
      <c r="C1128" s="9">
        <f t="shared" ca="1" si="331"/>
        <v>3</v>
      </c>
      <c r="D1128" s="1">
        <f t="shared" ca="1" si="332"/>
        <v>39965</v>
      </c>
      <c r="E1128" s="1">
        <f t="shared" ca="1" si="333"/>
        <v>178.57808090478483</v>
      </c>
      <c r="F1128" s="1">
        <f t="shared" ca="1" si="334"/>
        <v>1968.3897152525544</v>
      </c>
      <c r="G1128" s="1">
        <f t="shared" ca="1" si="335"/>
        <v>2111</v>
      </c>
      <c r="H1128" s="9">
        <f t="shared" ca="1" si="336"/>
        <v>5</v>
      </c>
      <c r="I1128" s="1">
        <f t="shared" ca="1" si="337"/>
        <v>68649.301408490923</v>
      </c>
      <c r="J1128" s="1">
        <f t="shared" ca="1" si="338"/>
        <v>1895.731226470831</v>
      </c>
      <c r="K1128" s="9">
        <f t="shared" si="339"/>
        <v>2</v>
      </c>
      <c r="L1128" s="9">
        <f t="shared" si="340"/>
        <v>1</v>
      </c>
      <c r="M1128" s="2">
        <f t="shared" ca="1" si="341"/>
        <v>60890.602294429642</v>
      </c>
      <c r="N1128" s="2">
        <f t="shared" ca="1" si="342"/>
        <v>5028.3292685428059</v>
      </c>
      <c r="O1128" s="3">
        <v>3</v>
      </c>
      <c r="P1128" s="2">
        <f t="shared" ca="1" si="343"/>
        <v>59345.920951473425</v>
      </c>
      <c r="Q1128" s="2">
        <f t="shared" ca="1" si="344"/>
        <v>178.57808090478483</v>
      </c>
      <c r="R1128" s="2">
        <f t="shared" ca="1" si="345"/>
        <v>1968.3897152525544</v>
      </c>
      <c r="S1128" s="2">
        <f t="shared" ca="1" si="345"/>
        <v>2922.9004364809684</v>
      </c>
      <c r="T1128" s="3">
        <v>5</v>
      </c>
      <c r="U1128" s="2">
        <f t="shared" ca="1" si="346"/>
        <v>68649.301408490923</v>
      </c>
      <c r="V1128" s="2">
        <f t="shared" ca="1" si="347"/>
        <v>1895.731226470831</v>
      </c>
      <c r="W1128" s="3">
        <v>2</v>
      </c>
      <c r="X1128" s="3">
        <v>1</v>
      </c>
    </row>
    <row r="1129" spans="1:24" x14ac:dyDescent="0.3">
      <c r="A1129" s="1">
        <f t="shared" ca="1" si="329"/>
        <v>81865</v>
      </c>
      <c r="B1129" s="1">
        <f t="shared" ca="1" si="330"/>
        <v>23636</v>
      </c>
      <c r="C1129" s="9">
        <f t="shared" ca="1" si="331"/>
        <v>3</v>
      </c>
      <c r="D1129" s="1">
        <f t="shared" ca="1" si="332"/>
        <v>21869</v>
      </c>
      <c r="E1129" s="1">
        <f t="shared" ca="1" si="333"/>
        <v>589</v>
      </c>
      <c r="F1129" s="1">
        <f t="shared" ca="1" si="334"/>
        <v>2139</v>
      </c>
      <c r="G1129" s="1">
        <f t="shared" ca="1" si="335"/>
        <v>1182.8660445788364</v>
      </c>
      <c r="H1129" s="9">
        <f t="shared" ca="1" si="336"/>
        <v>5</v>
      </c>
      <c r="I1129" s="1">
        <f t="shared" ca="1" si="337"/>
        <v>51386.322553409715</v>
      </c>
      <c r="J1129" s="1">
        <f t="shared" ca="1" si="338"/>
        <v>1297</v>
      </c>
      <c r="K1129" s="9">
        <f t="shared" si="339"/>
        <v>2</v>
      </c>
      <c r="L1129" s="9">
        <f t="shared" si="340"/>
        <v>1</v>
      </c>
      <c r="M1129" s="2">
        <f t="shared" ca="1" si="341"/>
        <v>42714.791171297795</v>
      </c>
      <c r="N1129" s="2">
        <f t="shared" ca="1" si="342"/>
        <v>5218.0621352876806</v>
      </c>
      <c r="O1129" s="3">
        <v>3</v>
      </c>
      <c r="P1129" s="2">
        <f t="shared" ca="1" si="343"/>
        <v>12560.073410297697</v>
      </c>
      <c r="Q1129" s="2">
        <f t="shared" ca="1" si="344"/>
        <v>1083.3877605323896</v>
      </c>
      <c r="R1129" s="2">
        <f t="shared" ca="1" si="345"/>
        <v>2514.5736600179439</v>
      </c>
      <c r="S1129" s="2">
        <f t="shared" ca="1" si="345"/>
        <v>1182.8660445788364</v>
      </c>
      <c r="T1129" s="3">
        <v>5</v>
      </c>
      <c r="U1129" s="2">
        <f t="shared" ca="1" si="346"/>
        <v>51386.322553409715</v>
      </c>
      <c r="V1129" s="2">
        <f t="shared" ca="1" si="347"/>
        <v>-143.06697756484209</v>
      </c>
      <c r="W1129" s="3">
        <v>2</v>
      </c>
      <c r="X1129" s="3">
        <v>1</v>
      </c>
    </row>
    <row r="1130" spans="1:24" x14ac:dyDescent="0.3">
      <c r="A1130" s="1">
        <f t="shared" ca="1" si="329"/>
        <v>138497</v>
      </c>
      <c r="B1130" s="1">
        <f t="shared" ca="1" si="330"/>
        <v>15475.748619486249</v>
      </c>
      <c r="C1130" s="9">
        <f t="shared" ca="1" si="331"/>
        <v>3</v>
      </c>
      <c r="D1130" s="1">
        <f t="shared" ca="1" si="332"/>
        <v>29708.653883144652</v>
      </c>
      <c r="E1130" s="1">
        <f t="shared" ca="1" si="333"/>
        <v>74.468521589652767</v>
      </c>
      <c r="F1130" s="1">
        <f t="shared" ca="1" si="334"/>
        <v>1525.6784664890738</v>
      </c>
      <c r="G1130" s="1">
        <f t="shared" ca="1" si="335"/>
        <v>1736.1956818991941</v>
      </c>
      <c r="H1130" s="9">
        <f t="shared" ca="1" si="336"/>
        <v>5</v>
      </c>
      <c r="I1130" s="1">
        <f t="shared" ca="1" si="337"/>
        <v>34333</v>
      </c>
      <c r="J1130" s="1">
        <f t="shared" ca="1" si="338"/>
        <v>3916</v>
      </c>
      <c r="K1130" s="9">
        <f t="shared" si="339"/>
        <v>2</v>
      </c>
      <c r="L1130" s="9">
        <f t="shared" si="340"/>
        <v>1</v>
      </c>
      <c r="M1130" s="2">
        <f t="shared" ca="1" si="341"/>
        <v>197761.45539247681</v>
      </c>
      <c r="N1130" s="2">
        <f t="shared" ca="1" si="342"/>
        <v>15475.748619486249</v>
      </c>
      <c r="O1130" s="3">
        <v>3</v>
      </c>
      <c r="P1130" s="2">
        <f t="shared" ca="1" si="343"/>
        <v>29708.653883144652</v>
      </c>
      <c r="Q1130" s="2">
        <f t="shared" ca="1" si="344"/>
        <v>74.468521589652767</v>
      </c>
      <c r="R1130" s="2">
        <f t="shared" ca="1" si="345"/>
        <v>1525.6784664890738</v>
      </c>
      <c r="S1130" s="2">
        <f t="shared" ca="1" si="345"/>
        <v>1736.1956818991941</v>
      </c>
      <c r="T1130" s="3">
        <v>5</v>
      </c>
      <c r="U1130" s="2">
        <f t="shared" ca="1" si="346"/>
        <v>118747.93339285694</v>
      </c>
      <c r="V1130" s="2">
        <f t="shared" ca="1" si="347"/>
        <v>-1074.2350678087496</v>
      </c>
      <c r="W1130" s="3">
        <v>2</v>
      </c>
      <c r="X1130" s="3">
        <v>1</v>
      </c>
    </row>
    <row r="1131" spans="1:24" x14ac:dyDescent="0.3">
      <c r="A1131" s="1">
        <f t="shared" ref="A1131:A1194" ca="1" si="348">IF(AND(M1131&gt;=58374, M1131&lt;=145935), M1131, RANDBETWEEN(58374, 145935))</f>
        <v>98564.030945589999</v>
      </c>
      <c r="B1131" s="1">
        <f t="shared" ref="B1131:B1194" ca="1" si="349">IF(AND(N1131&gt;=10000, N1131&lt;=30000), N1131, RANDBETWEEN(10000,30000))</f>
        <v>27976.298494758204</v>
      </c>
      <c r="C1131" s="9">
        <f t="shared" ref="C1131:C1194" ca="1" si="350">IF(AND(O1131&gt;=3, O1131&lt;=3), O1131, RANDBETWEEN(3, 3))</f>
        <v>3</v>
      </c>
      <c r="D1131" s="1">
        <f t="shared" ref="D1131:D1194" ca="1" si="351">IF(AND(P1131&gt;=15000, P1131&lt;=50000), P1131, RANDBETWEEN(15000, 50000))</f>
        <v>43421</v>
      </c>
      <c r="E1131" s="1">
        <f t="shared" ref="E1131:E1194" ca="1" si="352">IF(AND(Q1131&gt;=0, Q1131&lt;=720), Q1131, RANDBETWEEN(0,720))</f>
        <v>637.14527961894476</v>
      </c>
      <c r="F1131" s="1">
        <f t="shared" ref="F1131:F1194" ca="1" si="353">IF(AND(R1131&gt;=900, R1131&lt;=2250), R1131, RANDBETWEEN(900, 2250))</f>
        <v>1998.4199950976599</v>
      </c>
      <c r="G1131" s="1">
        <f t="shared" ref="G1131:G1194" ca="1" si="354">IF(AND(S1131&gt;=900, S1131&lt;=2250), S1131, RANDBETWEEN(900, 2250))</f>
        <v>1959.6477691878799</v>
      </c>
      <c r="H1131" s="9">
        <f t="shared" ref="H1131:H1194" ca="1" si="355">IF(AND(T1131&gt;=5, T1131&lt;=5), T1131, RANDBETWEEN(5,5))</f>
        <v>5</v>
      </c>
      <c r="I1131" s="1">
        <f t="shared" ref="I1131:I1194" ca="1" si="356">IF(AND(U1131&gt;=20000, U1131&lt;=100000), U1131, RANDBETWEEN(20000, 100000))</f>
        <v>34009.845245666409</v>
      </c>
      <c r="J1131" s="1">
        <f t="shared" ref="J1131:J1194" ca="1" si="357">IF(AND(V1131&gt;=500, V1131&lt;=5000), V1131, RANDBETWEEN(500, 5000))</f>
        <v>3748.2616011663395</v>
      </c>
      <c r="K1131" s="9">
        <f t="shared" ref="K1131:K1194" si="358">W1131</f>
        <v>2</v>
      </c>
      <c r="L1131" s="9">
        <f t="shared" ref="L1131:L1194" si="359">X1131</f>
        <v>1</v>
      </c>
      <c r="M1131" s="2">
        <f t="shared" ref="M1131:M1194" ca="1" si="360">_xlfn.NORM.INV(RAND(), 102154.5, 43780.5)</f>
        <v>98564.030945589999</v>
      </c>
      <c r="N1131" s="2">
        <f t="shared" ref="N1131:N1194" ca="1" si="361">_xlfn.NORM.INV(RAND(), 20000, 10000)</f>
        <v>27976.298494758204</v>
      </c>
      <c r="O1131" s="3">
        <v>3</v>
      </c>
      <c r="P1131" s="2">
        <f t="shared" ref="P1131:P1194" ca="1" si="362">_xlfn.NORM.INV(RAND(), 32500, 17500)</f>
        <v>55218.231417331772</v>
      </c>
      <c r="Q1131" s="2">
        <f t="shared" ref="Q1131:Q1194" ca="1" si="363">_xlfn.NORM.INV(RAND(), 360, 360)</f>
        <v>637.14527961894476</v>
      </c>
      <c r="R1131" s="2">
        <f t="shared" ref="R1131:S1194" ca="1" si="364">_xlfn.NORM.INV(RAND(), 1575, 675)</f>
        <v>1998.4199950976599</v>
      </c>
      <c r="S1131" s="2">
        <f t="shared" ca="1" si="364"/>
        <v>1959.6477691878799</v>
      </c>
      <c r="T1131" s="3">
        <v>5</v>
      </c>
      <c r="U1131" s="2">
        <f t="shared" ref="U1131:U1194" ca="1" si="365">_xlfn.NORM.INV(RAND(), 60000, 40000)</f>
        <v>34009.845245666409</v>
      </c>
      <c r="V1131" s="2">
        <f t="shared" ref="V1131:V1194" ca="1" si="366">_xlfn.NORM.INV(RAND(), 2750, 2250)</f>
        <v>3748.2616011663395</v>
      </c>
      <c r="W1131" s="3">
        <v>2</v>
      </c>
      <c r="X1131" s="3">
        <v>1</v>
      </c>
    </row>
    <row r="1132" spans="1:24" x14ac:dyDescent="0.3">
      <c r="A1132" s="1">
        <f t="shared" ca="1" si="348"/>
        <v>116729.8566761539</v>
      </c>
      <c r="B1132" s="1">
        <f t="shared" ca="1" si="349"/>
        <v>22341</v>
      </c>
      <c r="C1132" s="9">
        <f t="shared" ca="1" si="350"/>
        <v>3</v>
      </c>
      <c r="D1132" s="1">
        <f t="shared" ca="1" si="351"/>
        <v>40427</v>
      </c>
      <c r="E1132" s="1">
        <f t="shared" ca="1" si="352"/>
        <v>53.640601925937176</v>
      </c>
      <c r="F1132" s="1">
        <f t="shared" ca="1" si="353"/>
        <v>1724.5871150815262</v>
      </c>
      <c r="G1132" s="1">
        <f t="shared" ca="1" si="354"/>
        <v>1876.3723964883475</v>
      </c>
      <c r="H1132" s="9">
        <f t="shared" ca="1" si="355"/>
        <v>5</v>
      </c>
      <c r="I1132" s="1">
        <f t="shared" ca="1" si="356"/>
        <v>49301.772123492061</v>
      </c>
      <c r="J1132" s="1">
        <f t="shared" ca="1" si="357"/>
        <v>3208.394251823067</v>
      </c>
      <c r="K1132" s="9">
        <f t="shared" si="358"/>
        <v>2</v>
      </c>
      <c r="L1132" s="9">
        <f t="shared" si="359"/>
        <v>1</v>
      </c>
      <c r="M1132" s="2">
        <f t="shared" ca="1" si="360"/>
        <v>116729.8566761539</v>
      </c>
      <c r="N1132" s="2">
        <f t="shared" ca="1" si="361"/>
        <v>32060.888710741365</v>
      </c>
      <c r="O1132" s="3">
        <v>3</v>
      </c>
      <c r="P1132" s="2">
        <f t="shared" ca="1" si="362"/>
        <v>51746.575063886405</v>
      </c>
      <c r="Q1132" s="2">
        <f t="shared" ca="1" si="363"/>
        <v>53.640601925937176</v>
      </c>
      <c r="R1132" s="2">
        <f t="shared" ca="1" si="364"/>
        <v>1724.5871150815262</v>
      </c>
      <c r="S1132" s="2">
        <f t="shared" ca="1" si="364"/>
        <v>1876.3723964883475</v>
      </c>
      <c r="T1132" s="3">
        <v>5</v>
      </c>
      <c r="U1132" s="2">
        <f t="shared" ca="1" si="365"/>
        <v>49301.772123492061</v>
      </c>
      <c r="V1132" s="2">
        <f t="shared" ca="1" si="366"/>
        <v>3208.394251823067</v>
      </c>
      <c r="W1132" s="3">
        <v>2</v>
      </c>
      <c r="X1132" s="3">
        <v>1</v>
      </c>
    </row>
    <row r="1133" spans="1:24" x14ac:dyDescent="0.3">
      <c r="A1133" s="1">
        <f t="shared" ca="1" si="348"/>
        <v>109679.42590665584</v>
      </c>
      <c r="B1133" s="1">
        <f t="shared" ca="1" si="349"/>
        <v>27724.849440026046</v>
      </c>
      <c r="C1133" s="9">
        <f t="shared" ca="1" si="350"/>
        <v>3</v>
      </c>
      <c r="D1133" s="1">
        <f t="shared" ca="1" si="351"/>
        <v>21336</v>
      </c>
      <c r="E1133" s="1">
        <f t="shared" ca="1" si="352"/>
        <v>606.02066480657527</v>
      </c>
      <c r="F1133" s="1">
        <f t="shared" ca="1" si="353"/>
        <v>1551.0858947161591</v>
      </c>
      <c r="G1133" s="1">
        <f t="shared" ca="1" si="354"/>
        <v>2034</v>
      </c>
      <c r="H1133" s="9">
        <f t="shared" ca="1" si="355"/>
        <v>5</v>
      </c>
      <c r="I1133" s="1">
        <f t="shared" ca="1" si="356"/>
        <v>53041.934829000151</v>
      </c>
      <c r="J1133" s="1">
        <f t="shared" ca="1" si="357"/>
        <v>2207.757213329377</v>
      </c>
      <c r="K1133" s="9">
        <f t="shared" si="358"/>
        <v>2</v>
      </c>
      <c r="L1133" s="9">
        <f t="shared" si="359"/>
        <v>1</v>
      </c>
      <c r="M1133" s="2">
        <f t="shared" ca="1" si="360"/>
        <v>109679.42590665584</v>
      </c>
      <c r="N1133" s="2">
        <f t="shared" ca="1" si="361"/>
        <v>27724.849440026046</v>
      </c>
      <c r="O1133" s="3">
        <v>3</v>
      </c>
      <c r="P1133" s="2">
        <f t="shared" ca="1" si="362"/>
        <v>12154.206158475285</v>
      </c>
      <c r="Q1133" s="2">
        <f t="shared" ca="1" si="363"/>
        <v>606.02066480657527</v>
      </c>
      <c r="R1133" s="2">
        <f t="shared" ca="1" si="364"/>
        <v>1551.0858947161591</v>
      </c>
      <c r="S1133" s="2">
        <f t="shared" ca="1" si="364"/>
        <v>-169.19526367093817</v>
      </c>
      <c r="T1133" s="3">
        <v>5</v>
      </c>
      <c r="U1133" s="2">
        <f t="shared" ca="1" si="365"/>
        <v>53041.934829000151</v>
      </c>
      <c r="V1133" s="2">
        <f t="shared" ca="1" si="366"/>
        <v>2207.757213329377</v>
      </c>
      <c r="W1133" s="3">
        <v>2</v>
      </c>
      <c r="X1133" s="3">
        <v>1</v>
      </c>
    </row>
    <row r="1134" spans="1:24" x14ac:dyDescent="0.3">
      <c r="A1134" s="1">
        <f t="shared" ca="1" si="348"/>
        <v>60914.056658995753</v>
      </c>
      <c r="B1134" s="1">
        <f t="shared" ca="1" si="349"/>
        <v>20993.857805643402</v>
      </c>
      <c r="C1134" s="9">
        <f t="shared" ca="1" si="350"/>
        <v>3</v>
      </c>
      <c r="D1134" s="1">
        <f t="shared" ca="1" si="351"/>
        <v>48524</v>
      </c>
      <c r="E1134" s="1">
        <f t="shared" ca="1" si="352"/>
        <v>299.30980018604913</v>
      </c>
      <c r="F1134" s="1">
        <f t="shared" ca="1" si="353"/>
        <v>1179.4510080232478</v>
      </c>
      <c r="G1134" s="1">
        <f t="shared" ca="1" si="354"/>
        <v>1894</v>
      </c>
      <c r="H1134" s="9">
        <f t="shared" ca="1" si="355"/>
        <v>5</v>
      </c>
      <c r="I1134" s="1">
        <f t="shared" ca="1" si="356"/>
        <v>48880.427144188849</v>
      </c>
      <c r="J1134" s="1">
        <f t="shared" ca="1" si="357"/>
        <v>2862.7012795480096</v>
      </c>
      <c r="K1134" s="9">
        <f t="shared" si="358"/>
        <v>2</v>
      </c>
      <c r="L1134" s="9">
        <f t="shared" si="359"/>
        <v>1</v>
      </c>
      <c r="M1134" s="2">
        <f t="shared" ca="1" si="360"/>
        <v>60914.056658995753</v>
      </c>
      <c r="N1134" s="2">
        <f t="shared" ca="1" si="361"/>
        <v>20993.857805643402</v>
      </c>
      <c r="O1134" s="3">
        <v>3</v>
      </c>
      <c r="P1134" s="2">
        <f t="shared" ca="1" si="362"/>
        <v>61504.013600729595</v>
      </c>
      <c r="Q1134" s="2">
        <f t="shared" ca="1" si="363"/>
        <v>299.30980018604913</v>
      </c>
      <c r="R1134" s="2">
        <f t="shared" ca="1" si="364"/>
        <v>1179.4510080232478</v>
      </c>
      <c r="S1134" s="2">
        <f t="shared" ca="1" si="364"/>
        <v>2362.5576891980745</v>
      </c>
      <c r="T1134" s="3">
        <v>5</v>
      </c>
      <c r="U1134" s="2">
        <f t="shared" ca="1" si="365"/>
        <v>48880.427144188849</v>
      </c>
      <c r="V1134" s="2">
        <f t="shared" ca="1" si="366"/>
        <v>2862.7012795480096</v>
      </c>
      <c r="W1134" s="3">
        <v>2</v>
      </c>
      <c r="X1134" s="3">
        <v>1</v>
      </c>
    </row>
    <row r="1135" spans="1:24" x14ac:dyDescent="0.3">
      <c r="A1135" s="1">
        <f t="shared" ca="1" si="348"/>
        <v>79249</v>
      </c>
      <c r="B1135" s="1">
        <f t="shared" ca="1" si="349"/>
        <v>29200</v>
      </c>
      <c r="C1135" s="9">
        <f t="shared" ca="1" si="350"/>
        <v>3</v>
      </c>
      <c r="D1135" s="1">
        <f t="shared" ca="1" si="351"/>
        <v>15041.45707909498</v>
      </c>
      <c r="E1135" s="1">
        <f t="shared" ca="1" si="352"/>
        <v>483.67085596941314</v>
      </c>
      <c r="F1135" s="1">
        <f t="shared" ca="1" si="353"/>
        <v>1634</v>
      </c>
      <c r="G1135" s="1">
        <f t="shared" ca="1" si="354"/>
        <v>1378</v>
      </c>
      <c r="H1135" s="9">
        <f t="shared" ca="1" si="355"/>
        <v>5</v>
      </c>
      <c r="I1135" s="1">
        <f t="shared" ca="1" si="356"/>
        <v>48800</v>
      </c>
      <c r="J1135" s="1">
        <f t="shared" ca="1" si="357"/>
        <v>1842.8057140515082</v>
      </c>
      <c r="K1135" s="9">
        <f t="shared" si="358"/>
        <v>2</v>
      </c>
      <c r="L1135" s="9">
        <f t="shared" si="359"/>
        <v>1</v>
      </c>
      <c r="M1135" s="2">
        <f t="shared" ca="1" si="360"/>
        <v>55697.898390967304</v>
      </c>
      <c r="N1135" s="2">
        <f t="shared" ca="1" si="361"/>
        <v>33482.623508525132</v>
      </c>
      <c r="O1135" s="3">
        <v>3</v>
      </c>
      <c r="P1135" s="2">
        <f t="shared" ca="1" si="362"/>
        <v>15041.45707909498</v>
      </c>
      <c r="Q1135" s="2">
        <f t="shared" ca="1" si="363"/>
        <v>483.67085596941314</v>
      </c>
      <c r="R1135" s="2">
        <f t="shared" ca="1" si="364"/>
        <v>855.49860842300029</v>
      </c>
      <c r="S1135" s="2">
        <f t="shared" ca="1" si="364"/>
        <v>2475.6819776447392</v>
      </c>
      <c r="T1135" s="3">
        <v>5</v>
      </c>
      <c r="U1135" s="2">
        <f t="shared" ca="1" si="365"/>
        <v>115973.45134098764</v>
      </c>
      <c r="V1135" s="2">
        <f t="shared" ca="1" si="366"/>
        <v>1842.8057140515082</v>
      </c>
      <c r="W1135" s="3">
        <v>2</v>
      </c>
      <c r="X1135" s="3">
        <v>1</v>
      </c>
    </row>
    <row r="1136" spans="1:24" x14ac:dyDescent="0.3">
      <c r="A1136" s="1">
        <f t="shared" ca="1" si="348"/>
        <v>92746</v>
      </c>
      <c r="B1136" s="1">
        <f t="shared" ca="1" si="349"/>
        <v>20198.072710328659</v>
      </c>
      <c r="C1136" s="9">
        <f t="shared" ca="1" si="350"/>
        <v>3</v>
      </c>
      <c r="D1136" s="1">
        <f t="shared" ca="1" si="351"/>
        <v>29533.611676086228</v>
      </c>
      <c r="E1136" s="1">
        <f t="shared" ca="1" si="352"/>
        <v>402.43690164789825</v>
      </c>
      <c r="F1136" s="1">
        <f t="shared" ca="1" si="353"/>
        <v>945.60303343219118</v>
      </c>
      <c r="G1136" s="1">
        <f t="shared" ca="1" si="354"/>
        <v>1152</v>
      </c>
      <c r="H1136" s="9">
        <f t="shared" ca="1" si="355"/>
        <v>5</v>
      </c>
      <c r="I1136" s="1">
        <f t="shared" ca="1" si="356"/>
        <v>44685</v>
      </c>
      <c r="J1136" s="1">
        <f t="shared" ca="1" si="357"/>
        <v>2653</v>
      </c>
      <c r="K1136" s="9">
        <f t="shared" si="358"/>
        <v>2</v>
      </c>
      <c r="L1136" s="9">
        <f t="shared" si="359"/>
        <v>1</v>
      </c>
      <c r="M1136" s="2">
        <f t="shared" ca="1" si="360"/>
        <v>38888.326104746302</v>
      </c>
      <c r="N1136" s="2">
        <f t="shared" ca="1" si="361"/>
        <v>20198.072710328659</v>
      </c>
      <c r="O1136" s="3">
        <v>3</v>
      </c>
      <c r="P1136" s="2">
        <f t="shared" ca="1" si="362"/>
        <v>29533.611676086228</v>
      </c>
      <c r="Q1136" s="2">
        <f t="shared" ca="1" si="363"/>
        <v>402.43690164789825</v>
      </c>
      <c r="R1136" s="2">
        <f t="shared" ca="1" si="364"/>
        <v>945.60303343219118</v>
      </c>
      <c r="S1136" s="2">
        <f t="shared" ca="1" si="364"/>
        <v>3126.3640986899291</v>
      </c>
      <c r="T1136" s="3">
        <v>5</v>
      </c>
      <c r="U1136" s="2">
        <f t="shared" ca="1" si="365"/>
        <v>111542.31039250025</v>
      </c>
      <c r="V1136" s="2">
        <f t="shared" ca="1" si="366"/>
        <v>-624.65912551619977</v>
      </c>
      <c r="W1136" s="3">
        <v>2</v>
      </c>
      <c r="X1136" s="3">
        <v>1</v>
      </c>
    </row>
    <row r="1137" spans="1:24" x14ac:dyDescent="0.3">
      <c r="A1137" s="1">
        <f t="shared" ca="1" si="348"/>
        <v>136656</v>
      </c>
      <c r="B1137" s="1">
        <f t="shared" ca="1" si="349"/>
        <v>25515.954186437928</v>
      </c>
      <c r="C1137" s="9">
        <f t="shared" ca="1" si="350"/>
        <v>3</v>
      </c>
      <c r="D1137" s="1">
        <f t="shared" ca="1" si="351"/>
        <v>45180.775589596604</v>
      </c>
      <c r="E1137" s="1">
        <f t="shared" ca="1" si="352"/>
        <v>112.09091443456293</v>
      </c>
      <c r="F1137" s="1">
        <f t="shared" ca="1" si="353"/>
        <v>1232.9098697141822</v>
      </c>
      <c r="G1137" s="1">
        <f t="shared" ca="1" si="354"/>
        <v>1627.3422639650946</v>
      </c>
      <c r="H1137" s="9">
        <f t="shared" ca="1" si="355"/>
        <v>5</v>
      </c>
      <c r="I1137" s="1">
        <f t="shared" ca="1" si="356"/>
        <v>20805.638643443235</v>
      </c>
      <c r="J1137" s="1">
        <f t="shared" ca="1" si="357"/>
        <v>2957.4223829952434</v>
      </c>
      <c r="K1137" s="9">
        <f t="shared" si="358"/>
        <v>2</v>
      </c>
      <c r="L1137" s="9">
        <f t="shared" si="359"/>
        <v>1</v>
      </c>
      <c r="M1137" s="2">
        <f t="shared" ca="1" si="360"/>
        <v>57751.646323804598</v>
      </c>
      <c r="N1137" s="2">
        <f t="shared" ca="1" si="361"/>
        <v>25515.954186437928</v>
      </c>
      <c r="O1137" s="3">
        <v>3</v>
      </c>
      <c r="P1137" s="2">
        <f t="shared" ca="1" si="362"/>
        <v>45180.775589596604</v>
      </c>
      <c r="Q1137" s="2">
        <f t="shared" ca="1" si="363"/>
        <v>112.09091443456293</v>
      </c>
      <c r="R1137" s="2">
        <f t="shared" ca="1" si="364"/>
        <v>1232.9098697141822</v>
      </c>
      <c r="S1137" s="2">
        <f t="shared" ca="1" si="364"/>
        <v>1627.3422639650946</v>
      </c>
      <c r="T1137" s="3">
        <v>5</v>
      </c>
      <c r="U1137" s="2">
        <f t="shared" ca="1" si="365"/>
        <v>20805.638643443235</v>
      </c>
      <c r="V1137" s="2">
        <f t="shared" ca="1" si="366"/>
        <v>2957.4223829952434</v>
      </c>
      <c r="W1137" s="3">
        <v>2</v>
      </c>
      <c r="X1137" s="3">
        <v>1</v>
      </c>
    </row>
    <row r="1138" spans="1:24" x14ac:dyDescent="0.3">
      <c r="A1138" s="1">
        <f t="shared" ca="1" si="348"/>
        <v>120559.6244622955</v>
      </c>
      <c r="B1138" s="1">
        <f t="shared" ca="1" si="349"/>
        <v>16333.610089494323</v>
      </c>
      <c r="C1138" s="9">
        <f t="shared" ca="1" si="350"/>
        <v>3</v>
      </c>
      <c r="D1138" s="1">
        <f t="shared" ca="1" si="351"/>
        <v>49424.981473127031</v>
      </c>
      <c r="E1138" s="1">
        <f t="shared" ca="1" si="352"/>
        <v>593.44766772686728</v>
      </c>
      <c r="F1138" s="1">
        <f t="shared" ca="1" si="353"/>
        <v>2091.2061525144059</v>
      </c>
      <c r="G1138" s="1">
        <f t="shared" ca="1" si="354"/>
        <v>1992</v>
      </c>
      <c r="H1138" s="9">
        <f t="shared" ca="1" si="355"/>
        <v>5</v>
      </c>
      <c r="I1138" s="1">
        <f t="shared" ca="1" si="356"/>
        <v>42201.996270579373</v>
      </c>
      <c r="J1138" s="1">
        <f t="shared" ca="1" si="357"/>
        <v>2137.602697745087</v>
      </c>
      <c r="K1138" s="9">
        <f t="shared" si="358"/>
        <v>2</v>
      </c>
      <c r="L1138" s="9">
        <f t="shared" si="359"/>
        <v>1</v>
      </c>
      <c r="M1138" s="2">
        <f t="shared" ca="1" si="360"/>
        <v>120559.6244622955</v>
      </c>
      <c r="N1138" s="2">
        <f t="shared" ca="1" si="361"/>
        <v>16333.610089494323</v>
      </c>
      <c r="O1138" s="3">
        <v>3</v>
      </c>
      <c r="P1138" s="2">
        <f t="shared" ca="1" si="362"/>
        <v>49424.981473127031</v>
      </c>
      <c r="Q1138" s="2">
        <f t="shared" ca="1" si="363"/>
        <v>593.44766772686728</v>
      </c>
      <c r="R1138" s="2">
        <f t="shared" ca="1" si="364"/>
        <v>2091.2061525144059</v>
      </c>
      <c r="S1138" s="2">
        <f t="shared" ca="1" si="364"/>
        <v>893.09862782766947</v>
      </c>
      <c r="T1138" s="3">
        <v>5</v>
      </c>
      <c r="U1138" s="2">
        <f t="shared" ca="1" si="365"/>
        <v>42201.996270579373</v>
      </c>
      <c r="V1138" s="2">
        <f t="shared" ca="1" si="366"/>
        <v>2137.602697745087</v>
      </c>
      <c r="W1138" s="3">
        <v>2</v>
      </c>
      <c r="X1138" s="3">
        <v>1</v>
      </c>
    </row>
    <row r="1139" spans="1:24" x14ac:dyDescent="0.3">
      <c r="A1139" s="1">
        <f t="shared" ca="1" si="348"/>
        <v>96880.974954044912</v>
      </c>
      <c r="B1139" s="1">
        <f t="shared" ca="1" si="349"/>
        <v>19988</v>
      </c>
      <c r="C1139" s="9">
        <f t="shared" ca="1" si="350"/>
        <v>3</v>
      </c>
      <c r="D1139" s="1">
        <f t="shared" ca="1" si="351"/>
        <v>37606.848034849514</v>
      </c>
      <c r="E1139" s="1">
        <f t="shared" ca="1" si="352"/>
        <v>657.81953920279102</v>
      </c>
      <c r="F1139" s="1">
        <f t="shared" ca="1" si="353"/>
        <v>1276.3930284997816</v>
      </c>
      <c r="G1139" s="1">
        <f t="shared" ca="1" si="354"/>
        <v>1495.897710608175</v>
      </c>
      <c r="H1139" s="9">
        <f t="shared" ca="1" si="355"/>
        <v>5</v>
      </c>
      <c r="I1139" s="1">
        <f t="shared" ca="1" si="356"/>
        <v>45141.716964381667</v>
      </c>
      <c r="J1139" s="1">
        <f t="shared" ca="1" si="357"/>
        <v>1067.8679410442546</v>
      </c>
      <c r="K1139" s="9">
        <f t="shared" si="358"/>
        <v>2</v>
      </c>
      <c r="L1139" s="9">
        <f t="shared" si="359"/>
        <v>1</v>
      </c>
      <c r="M1139" s="2">
        <f t="shared" ca="1" si="360"/>
        <v>96880.974954044912</v>
      </c>
      <c r="N1139" s="2">
        <f t="shared" ca="1" si="361"/>
        <v>36606.803113854643</v>
      </c>
      <c r="O1139" s="3">
        <v>3</v>
      </c>
      <c r="P1139" s="2">
        <f t="shared" ca="1" si="362"/>
        <v>37606.848034849514</v>
      </c>
      <c r="Q1139" s="2">
        <f t="shared" ca="1" si="363"/>
        <v>657.81953920279102</v>
      </c>
      <c r="R1139" s="2">
        <f t="shared" ca="1" si="364"/>
        <v>1276.3930284997816</v>
      </c>
      <c r="S1139" s="2">
        <f t="shared" ca="1" si="364"/>
        <v>1495.897710608175</v>
      </c>
      <c r="T1139" s="3">
        <v>5</v>
      </c>
      <c r="U1139" s="2">
        <f t="shared" ca="1" si="365"/>
        <v>45141.716964381667</v>
      </c>
      <c r="V1139" s="2">
        <f t="shared" ca="1" si="366"/>
        <v>1067.8679410442546</v>
      </c>
      <c r="W1139" s="3">
        <v>2</v>
      </c>
      <c r="X1139" s="3">
        <v>1</v>
      </c>
    </row>
    <row r="1140" spans="1:24" x14ac:dyDescent="0.3">
      <c r="A1140" s="1">
        <f t="shared" ca="1" si="348"/>
        <v>114190.38285721809</v>
      </c>
      <c r="B1140" s="1">
        <f t="shared" ca="1" si="349"/>
        <v>13878.956263264592</v>
      </c>
      <c r="C1140" s="9">
        <f t="shared" ca="1" si="350"/>
        <v>3</v>
      </c>
      <c r="D1140" s="1">
        <f t="shared" ca="1" si="351"/>
        <v>21216.918510736024</v>
      </c>
      <c r="E1140" s="1">
        <f t="shared" ca="1" si="352"/>
        <v>576.16053211590429</v>
      </c>
      <c r="F1140" s="1">
        <f t="shared" ca="1" si="353"/>
        <v>2020</v>
      </c>
      <c r="G1140" s="1">
        <f t="shared" ca="1" si="354"/>
        <v>1969</v>
      </c>
      <c r="H1140" s="9">
        <f t="shared" ca="1" si="355"/>
        <v>5</v>
      </c>
      <c r="I1140" s="1">
        <f t="shared" ca="1" si="356"/>
        <v>84840</v>
      </c>
      <c r="J1140" s="1">
        <f t="shared" ca="1" si="357"/>
        <v>1402</v>
      </c>
      <c r="K1140" s="9">
        <f t="shared" si="358"/>
        <v>2</v>
      </c>
      <c r="L1140" s="9">
        <f t="shared" si="359"/>
        <v>1</v>
      </c>
      <c r="M1140" s="2">
        <f t="shared" ca="1" si="360"/>
        <v>114190.38285721809</v>
      </c>
      <c r="N1140" s="2">
        <f t="shared" ca="1" si="361"/>
        <v>13878.956263264592</v>
      </c>
      <c r="O1140" s="3">
        <v>3</v>
      </c>
      <c r="P1140" s="2">
        <f t="shared" ca="1" si="362"/>
        <v>21216.918510736024</v>
      </c>
      <c r="Q1140" s="2">
        <f t="shared" ca="1" si="363"/>
        <v>576.16053211590429</v>
      </c>
      <c r="R1140" s="2">
        <f t="shared" ca="1" si="364"/>
        <v>3063.7706665906771</v>
      </c>
      <c r="S1140" s="2">
        <f t="shared" ca="1" si="364"/>
        <v>2558.3009010110904</v>
      </c>
      <c r="T1140" s="3">
        <v>5</v>
      </c>
      <c r="U1140" s="2">
        <f t="shared" ca="1" si="365"/>
        <v>105890.35393573897</v>
      </c>
      <c r="V1140" s="2">
        <f t="shared" ca="1" si="366"/>
        <v>-66.126659893503074</v>
      </c>
      <c r="W1140" s="3">
        <v>2</v>
      </c>
      <c r="X1140" s="3">
        <v>1</v>
      </c>
    </row>
    <row r="1141" spans="1:24" x14ac:dyDescent="0.3">
      <c r="A1141" s="1">
        <f t="shared" ca="1" si="348"/>
        <v>68061.471669462218</v>
      </c>
      <c r="B1141" s="1">
        <f t="shared" ca="1" si="349"/>
        <v>10482.308339774934</v>
      </c>
      <c r="C1141" s="9">
        <f t="shared" ca="1" si="350"/>
        <v>3</v>
      </c>
      <c r="D1141" s="1">
        <f t="shared" ca="1" si="351"/>
        <v>27997</v>
      </c>
      <c r="E1141" s="1">
        <f t="shared" ca="1" si="352"/>
        <v>225.77193762027935</v>
      </c>
      <c r="F1141" s="1">
        <f t="shared" ca="1" si="353"/>
        <v>1952.5079888703685</v>
      </c>
      <c r="G1141" s="1">
        <f t="shared" ca="1" si="354"/>
        <v>1190.8439983462313</v>
      </c>
      <c r="H1141" s="9">
        <f t="shared" ca="1" si="355"/>
        <v>5</v>
      </c>
      <c r="I1141" s="1">
        <f t="shared" ca="1" si="356"/>
        <v>69627</v>
      </c>
      <c r="J1141" s="1">
        <f t="shared" ca="1" si="357"/>
        <v>995</v>
      </c>
      <c r="K1141" s="9">
        <f t="shared" si="358"/>
        <v>2</v>
      </c>
      <c r="L1141" s="9">
        <f t="shared" si="359"/>
        <v>1</v>
      </c>
      <c r="M1141" s="2">
        <f t="shared" ca="1" si="360"/>
        <v>68061.471669462218</v>
      </c>
      <c r="N1141" s="2">
        <f t="shared" ca="1" si="361"/>
        <v>10482.308339774934</v>
      </c>
      <c r="O1141" s="3">
        <v>3</v>
      </c>
      <c r="P1141" s="2">
        <f t="shared" ca="1" si="362"/>
        <v>71198.992907933221</v>
      </c>
      <c r="Q1141" s="2">
        <f t="shared" ca="1" si="363"/>
        <v>225.77193762027935</v>
      </c>
      <c r="R1141" s="2">
        <f t="shared" ca="1" si="364"/>
        <v>1952.5079888703685</v>
      </c>
      <c r="S1141" s="2">
        <f t="shared" ca="1" si="364"/>
        <v>1190.8439983462313</v>
      </c>
      <c r="T1141" s="3">
        <v>5</v>
      </c>
      <c r="U1141" s="2">
        <f t="shared" ca="1" si="365"/>
        <v>128187.89952483612</v>
      </c>
      <c r="V1141" s="2">
        <f t="shared" ca="1" si="366"/>
        <v>5078.953266413826</v>
      </c>
      <c r="W1141" s="3">
        <v>2</v>
      </c>
      <c r="X1141" s="3">
        <v>1</v>
      </c>
    </row>
    <row r="1142" spans="1:24" x14ac:dyDescent="0.3">
      <c r="A1142" s="1">
        <f t="shared" ca="1" si="348"/>
        <v>62744.41167908279</v>
      </c>
      <c r="B1142" s="1">
        <f t="shared" ca="1" si="349"/>
        <v>27908</v>
      </c>
      <c r="C1142" s="9">
        <f t="shared" ca="1" si="350"/>
        <v>3</v>
      </c>
      <c r="D1142" s="1">
        <f t="shared" ca="1" si="351"/>
        <v>29839.37523885566</v>
      </c>
      <c r="E1142" s="1">
        <f t="shared" ca="1" si="352"/>
        <v>502.54895113280577</v>
      </c>
      <c r="F1142" s="1">
        <f t="shared" ca="1" si="353"/>
        <v>1343.576788390096</v>
      </c>
      <c r="G1142" s="1">
        <f t="shared" ca="1" si="354"/>
        <v>1506.8320648902975</v>
      </c>
      <c r="H1142" s="9">
        <f t="shared" ca="1" si="355"/>
        <v>5</v>
      </c>
      <c r="I1142" s="1">
        <f t="shared" ca="1" si="356"/>
        <v>49298.936646997536</v>
      </c>
      <c r="J1142" s="1">
        <f t="shared" ca="1" si="357"/>
        <v>3552.4408052663566</v>
      </c>
      <c r="K1142" s="9">
        <f t="shared" si="358"/>
        <v>2</v>
      </c>
      <c r="L1142" s="9">
        <f t="shared" si="359"/>
        <v>1</v>
      </c>
      <c r="M1142" s="2">
        <f t="shared" ca="1" si="360"/>
        <v>62744.41167908279</v>
      </c>
      <c r="N1142" s="2">
        <f t="shared" ca="1" si="361"/>
        <v>32920.940472149639</v>
      </c>
      <c r="O1142" s="3">
        <v>3</v>
      </c>
      <c r="P1142" s="2">
        <f t="shared" ca="1" si="362"/>
        <v>29839.37523885566</v>
      </c>
      <c r="Q1142" s="2">
        <f t="shared" ca="1" si="363"/>
        <v>502.54895113280577</v>
      </c>
      <c r="R1142" s="2">
        <f t="shared" ca="1" si="364"/>
        <v>1343.576788390096</v>
      </c>
      <c r="S1142" s="2">
        <f t="shared" ca="1" si="364"/>
        <v>1506.8320648902975</v>
      </c>
      <c r="T1142" s="3">
        <v>5</v>
      </c>
      <c r="U1142" s="2">
        <f t="shared" ca="1" si="365"/>
        <v>49298.936646997536</v>
      </c>
      <c r="V1142" s="2">
        <f t="shared" ca="1" si="366"/>
        <v>3552.4408052663566</v>
      </c>
      <c r="W1142" s="3">
        <v>2</v>
      </c>
      <c r="X1142" s="3">
        <v>1</v>
      </c>
    </row>
    <row r="1143" spans="1:24" x14ac:dyDescent="0.3">
      <c r="A1143" s="1">
        <f t="shared" ca="1" si="348"/>
        <v>128117</v>
      </c>
      <c r="B1143" s="1">
        <f t="shared" ca="1" si="349"/>
        <v>14958.928286354825</v>
      </c>
      <c r="C1143" s="9">
        <f t="shared" ca="1" si="350"/>
        <v>3</v>
      </c>
      <c r="D1143" s="1">
        <f t="shared" ca="1" si="351"/>
        <v>36384</v>
      </c>
      <c r="E1143" s="1">
        <f t="shared" ca="1" si="352"/>
        <v>372.15668818245405</v>
      </c>
      <c r="F1143" s="1">
        <f t="shared" ca="1" si="353"/>
        <v>1164.7020631165983</v>
      </c>
      <c r="G1143" s="1">
        <f t="shared" ca="1" si="354"/>
        <v>1786.5983563276136</v>
      </c>
      <c r="H1143" s="9">
        <f t="shared" ca="1" si="355"/>
        <v>5</v>
      </c>
      <c r="I1143" s="1">
        <f t="shared" ca="1" si="356"/>
        <v>27772.341816971435</v>
      </c>
      <c r="J1143" s="1">
        <f t="shared" ca="1" si="357"/>
        <v>1157.1574936536497</v>
      </c>
      <c r="K1143" s="9">
        <f t="shared" si="358"/>
        <v>2</v>
      </c>
      <c r="L1143" s="9">
        <f t="shared" si="359"/>
        <v>1</v>
      </c>
      <c r="M1143" s="2">
        <f t="shared" ca="1" si="360"/>
        <v>211584.70395288896</v>
      </c>
      <c r="N1143" s="2">
        <f t="shared" ca="1" si="361"/>
        <v>14958.928286354825</v>
      </c>
      <c r="O1143" s="3">
        <v>3</v>
      </c>
      <c r="P1143" s="2">
        <f t="shared" ca="1" si="362"/>
        <v>11015.505185387032</v>
      </c>
      <c r="Q1143" s="2">
        <f t="shared" ca="1" si="363"/>
        <v>372.15668818245405</v>
      </c>
      <c r="R1143" s="2">
        <f t="shared" ca="1" si="364"/>
        <v>1164.7020631165983</v>
      </c>
      <c r="S1143" s="2">
        <f t="shared" ca="1" si="364"/>
        <v>1786.5983563276136</v>
      </c>
      <c r="T1143" s="3">
        <v>5</v>
      </c>
      <c r="U1143" s="2">
        <f t="shared" ca="1" si="365"/>
        <v>27772.341816971435</v>
      </c>
      <c r="V1143" s="2">
        <f t="shared" ca="1" si="366"/>
        <v>1157.1574936536497</v>
      </c>
      <c r="W1143" s="3">
        <v>2</v>
      </c>
      <c r="X1143" s="3">
        <v>1</v>
      </c>
    </row>
    <row r="1144" spans="1:24" x14ac:dyDescent="0.3">
      <c r="A1144" s="1">
        <f t="shared" ca="1" si="348"/>
        <v>115751</v>
      </c>
      <c r="B1144" s="1">
        <f t="shared" ca="1" si="349"/>
        <v>24946.306376112767</v>
      </c>
      <c r="C1144" s="9">
        <f t="shared" ca="1" si="350"/>
        <v>3</v>
      </c>
      <c r="D1144" s="1">
        <f t="shared" ca="1" si="351"/>
        <v>24505.5575198761</v>
      </c>
      <c r="E1144" s="1">
        <f t="shared" ca="1" si="352"/>
        <v>505</v>
      </c>
      <c r="F1144" s="1">
        <f t="shared" ca="1" si="353"/>
        <v>2105</v>
      </c>
      <c r="G1144" s="1">
        <f t="shared" ca="1" si="354"/>
        <v>1747</v>
      </c>
      <c r="H1144" s="9">
        <f t="shared" ca="1" si="355"/>
        <v>5</v>
      </c>
      <c r="I1144" s="1">
        <f t="shared" ca="1" si="356"/>
        <v>71907.850283631386</v>
      </c>
      <c r="J1144" s="1">
        <f t="shared" ca="1" si="357"/>
        <v>2714.5084579024679</v>
      </c>
      <c r="K1144" s="9">
        <f t="shared" si="358"/>
        <v>2</v>
      </c>
      <c r="L1144" s="9">
        <f t="shared" si="359"/>
        <v>1</v>
      </c>
      <c r="M1144" s="2">
        <f t="shared" ca="1" si="360"/>
        <v>150810.74393232365</v>
      </c>
      <c r="N1144" s="2">
        <f t="shared" ca="1" si="361"/>
        <v>24946.306376112767</v>
      </c>
      <c r="O1144" s="3">
        <v>3</v>
      </c>
      <c r="P1144" s="2">
        <f t="shared" ca="1" si="362"/>
        <v>24505.5575198761</v>
      </c>
      <c r="Q1144" s="2">
        <f t="shared" ca="1" si="363"/>
        <v>-147.42058603628413</v>
      </c>
      <c r="R1144" s="2">
        <f t="shared" ca="1" si="364"/>
        <v>3355.5144102410995</v>
      </c>
      <c r="S1144" s="2">
        <f t="shared" ca="1" si="364"/>
        <v>707.57536585328421</v>
      </c>
      <c r="T1144" s="3">
        <v>5</v>
      </c>
      <c r="U1144" s="2">
        <f t="shared" ca="1" si="365"/>
        <v>71907.850283631386</v>
      </c>
      <c r="V1144" s="2">
        <f t="shared" ca="1" si="366"/>
        <v>2714.5084579024679</v>
      </c>
      <c r="W1144" s="3">
        <v>2</v>
      </c>
      <c r="X1144" s="3">
        <v>1</v>
      </c>
    </row>
    <row r="1145" spans="1:24" x14ac:dyDescent="0.3">
      <c r="A1145" s="1">
        <f t="shared" ca="1" si="348"/>
        <v>77153</v>
      </c>
      <c r="B1145" s="1">
        <f t="shared" ca="1" si="349"/>
        <v>15819.950016032868</v>
      </c>
      <c r="C1145" s="9">
        <f t="shared" ca="1" si="350"/>
        <v>3</v>
      </c>
      <c r="D1145" s="1">
        <f t="shared" ca="1" si="351"/>
        <v>27357.470313135331</v>
      </c>
      <c r="E1145" s="1">
        <f t="shared" ca="1" si="352"/>
        <v>569.21003807063823</v>
      </c>
      <c r="F1145" s="1">
        <f t="shared" ca="1" si="353"/>
        <v>1102</v>
      </c>
      <c r="G1145" s="1">
        <f t="shared" ca="1" si="354"/>
        <v>1903.8921403055492</v>
      </c>
      <c r="H1145" s="9">
        <f t="shared" ca="1" si="355"/>
        <v>5</v>
      </c>
      <c r="I1145" s="1">
        <f t="shared" ca="1" si="356"/>
        <v>23256.71566301131</v>
      </c>
      <c r="J1145" s="1">
        <f t="shared" ca="1" si="357"/>
        <v>849.86876091183603</v>
      </c>
      <c r="K1145" s="9">
        <f t="shared" si="358"/>
        <v>2</v>
      </c>
      <c r="L1145" s="9">
        <f t="shared" si="359"/>
        <v>1</v>
      </c>
      <c r="M1145" s="2">
        <f t="shared" ca="1" si="360"/>
        <v>161924.15640779276</v>
      </c>
      <c r="N1145" s="2">
        <f t="shared" ca="1" si="361"/>
        <v>15819.950016032868</v>
      </c>
      <c r="O1145" s="3">
        <v>3</v>
      </c>
      <c r="P1145" s="2">
        <f t="shared" ca="1" si="362"/>
        <v>27357.470313135331</v>
      </c>
      <c r="Q1145" s="2">
        <f t="shared" ca="1" si="363"/>
        <v>569.21003807063823</v>
      </c>
      <c r="R1145" s="2">
        <f t="shared" ca="1" si="364"/>
        <v>479.71563588649747</v>
      </c>
      <c r="S1145" s="2">
        <f t="shared" ca="1" si="364"/>
        <v>1903.8921403055492</v>
      </c>
      <c r="T1145" s="3">
        <v>5</v>
      </c>
      <c r="U1145" s="2">
        <f t="shared" ca="1" si="365"/>
        <v>23256.71566301131</v>
      </c>
      <c r="V1145" s="2">
        <f t="shared" ca="1" si="366"/>
        <v>849.86876091183603</v>
      </c>
      <c r="W1145" s="3">
        <v>2</v>
      </c>
      <c r="X1145" s="3">
        <v>1</v>
      </c>
    </row>
    <row r="1146" spans="1:24" x14ac:dyDescent="0.3">
      <c r="A1146" s="1">
        <f t="shared" ca="1" si="348"/>
        <v>96840.067629736135</v>
      </c>
      <c r="B1146" s="1">
        <f t="shared" ca="1" si="349"/>
        <v>20499.5736014084</v>
      </c>
      <c r="C1146" s="9">
        <f t="shared" ca="1" si="350"/>
        <v>3</v>
      </c>
      <c r="D1146" s="1">
        <f t="shared" ca="1" si="351"/>
        <v>20045.31931432501</v>
      </c>
      <c r="E1146" s="1">
        <f t="shared" ca="1" si="352"/>
        <v>390.83457233611819</v>
      </c>
      <c r="F1146" s="1">
        <f t="shared" ca="1" si="353"/>
        <v>1489</v>
      </c>
      <c r="G1146" s="1">
        <f t="shared" ca="1" si="354"/>
        <v>1392.594750552933</v>
      </c>
      <c r="H1146" s="9">
        <f t="shared" ca="1" si="355"/>
        <v>5</v>
      </c>
      <c r="I1146" s="1">
        <f t="shared" ca="1" si="356"/>
        <v>78190.462240568508</v>
      </c>
      <c r="J1146" s="1">
        <f t="shared" ca="1" si="357"/>
        <v>3605.1571086182284</v>
      </c>
      <c r="K1146" s="9">
        <f t="shared" si="358"/>
        <v>2</v>
      </c>
      <c r="L1146" s="9">
        <f t="shared" si="359"/>
        <v>1</v>
      </c>
      <c r="M1146" s="2">
        <f t="shared" ca="1" si="360"/>
        <v>96840.067629736135</v>
      </c>
      <c r="N1146" s="2">
        <f t="shared" ca="1" si="361"/>
        <v>20499.5736014084</v>
      </c>
      <c r="O1146" s="3">
        <v>3</v>
      </c>
      <c r="P1146" s="2">
        <f t="shared" ca="1" si="362"/>
        <v>20045.31931432501</v>
      </c>
      <c r="Q1146" s="2">
        <f t="shared" ca="1" si="363"/>
        <v>390.83457233611819</v>
      </c>
      <c r="R1146" s="2">
        <f t="shared" ca="1" si="364"/>
        <v>2656.9930525000277</v>
      </c>
      <c r="S1146" s="2">
        <f t="shared" ca="1" si="364"/>
        <v>1392.594750552933</v>
      </c>
      <c r="T1146" s="3">
        <v>5</v>
      </c>
      <c r="U1146" s="2">
        <f t="shared" ca="1" si="365"/>
        <v>78190.462240568508</v>
      </c>
      <c r="V1146" s="2">
        <f t="shared" ca="1" si="366"/>
        <v>3605.1571086182284</v>
      </c>
      <c r="W1146" s="3">
        <v>2</v>
      </c>
      <c r="X1146" s="3">
        <v>1</v>
      </c>
    </row>
    <row r="1147" spans="1:24" x14ac:dyDescent="0.3">
      <c r="A1147" s="1">
        <f t="shared" ca="1" si="348"/>
        <v>120376</v>
      </c>
      <c r="B1147" s="1">
        <f t="shared" ca="1" si="349"/>
        <v>26672.972595492021</v>
      </c>
      <c r="C1147" s="9">
        <f t="shared" ca="1" si="350"/>
        <v>3</v>
      </c>
      <c r="D1147" s="1">
        <f t="shared" ca="1" si="351"/>
        <v>47032.279978808707</v>
      </c>
      <c r="E1147" s="1">
        <f t="shared" ca="1" si="352"/>
        <v>431.95180580958868</v>
      </c>
      <c r="F1147" s="1">
        <f t="shared" ca="1" si="353"/>
        <v>1435.8878881421415</v>
      </c>
      <c r="G1147" s="1">
        <f t="shared" ca="1" si="354"/>
        <v>1258.5586068949724</v>
      </c>
      <c r="H1147" s="9">
        <f t="shared" ca="1" si="355"/>
        <v>5</v>
      </c>
      <c r="I1147" s="1">
        <f t="shared" ca="1" si="356"/>
        <v>63492.161765874036</v>
      </c>
      <c r="J1147" s="1">
        <f t="shared" ca="1" si="357"/>
        <v>2765</v>
      </c>
      <c r="K1147" s="9">
        <f t="shared" si="358"/>
        <v>2</v>
      </c>
      <c r="L1147" s="9">
        <f t="shared" si="359"/>
        <v>1</v>
      </c>
      <c r="M1147" s="2">
        <f t="shared" ca="1" si="360"/>
        <v>179704.14740288377</v>
      </c>
      <c r="N1147" s="2">
        <f t="shared" ca="1" si="361"/>
        <v>26672.972595492021</v>
      </c>
      <c r="O1147" s="3">
        <v>3</v>
      </c>
      <c r="P1147" s="2">
        <f t="shared" ca="1" si="362"/>
        <v>47032.279978808707</v>
      </c>
      <c r="Q1147" s="2">
        <f t="shared" ca="1" si="363"/>
        <v>431.95180580958868</v>
      </c>
      <c r="R1147" s="2">
        <f t="shared" ca="1" si="364"/>
        <v>1435.8878881421415</v>
      </c>
      <c r="S1147" s="2">
        <f t="shared" ca="1" si="364"/>
        <v>1258.5586068949724</v>
      </c>
      <c r="T1147" s="3">
        <v>5</v>
      </c>
      <c r="U1147" s="2">
        <f t="shared" ca="1" si="365"/>
        <v>63492.161765874036</v>
      </c>
      <c r="V1147" s="2">
        <f t="shared" ca="1" si="366"/>
        <v>7599.5907706827511</v>
      </c>
      <c r="W1147" s="3">
        <v>2</v>
      </c>
      <c r="X1147" s="3">
        <v>1</v>
      </c>
    </row>
    <row r="1148" spans="1:24" x14ac:dyDescent="0.3">
      <c r="A1148" s="1">
        <f t="shared" ca="1" si="348"/>
        <v>59664</v>
      </c>
      <c r="B1148" s="1">
        <f t="shared" ca="1" si="349"/>
        <v>18639.805849380107</v>
      </c>
      <c r="C1148" s="9">
        <f t="shared" ca="1" si="350"/>
        <v>3</v>
      </c>
      <c r="D1148" s="1">
        <f t="shared" ca="1" si="351"/>
        <v>30773.242938576313</v>
      </c>
      <c r="E1148" s="1">
        <f t="shared" ca="1" si="352"/>
        <v>413.43226469432688</v>
      </c>
      <c r="F1148" s="1">
        <f t="shared" ca="1" si="353"/>
        <v>1326.151779414427</v>
      </c>
      <c r="G1148" s="1">
        <f t="shared" ca="1" si="354"/>
        <v>1324</v>
      </c>
      <c r="H1148" s="9">
        <f t="shared" ca="1" si="355"/>
        <v>5</v>
      </c>
      <c r="I1148" s="1">
        <f t="shared" ca="1" si="356"/>
        <v>60932.449362727471</v>
      </c>
      <c r="J1148" s="1">
        <f t="shared" ca="1" si="357"/>
        <v>3383.2462572848353</v>
      </c>
      <c r="K1148" s="9">
        <f t="shared" si="358"/>
        <v>2</v>
      </c>
      <c r="L1148" s="9">
        <f t="shared" si="359"/>
        <v>1</v>
      </c>
      <c r="M1148" s="2">
        <f t="shared" ca="1" si="360"/>
        <v>159596.10344498232</v>
      </c>
      <c r="N1148" s="2">
        <f t="shared" ca="1" si="361"/>
        <v>18639.805849380107</v>
      </c>
      <c r="O1148" s="3">
        <v>3</v>
      </c>
      <c r="P1148" s="2">
        <f t="shared" ca="1" si="362"/>
        <v>30773.242938576313</v>
      </c>
      <c r="Q1148" s="2">
        <f t="shared" ca="1" si="363"/>
        <v>413.43226469432688</v>
      </c>
      <c r="R1148" s="2">
        <f t="shared" ca="1" si="364"/>
        <v>1326.151779414427</v>
      </c>
      <c r="S1148" s="2">
        <f t="shared" ca="1" si="364"/>
        <v>702.34185906972482</v>
      </c>
      <c r="T1148" s="3">
        <v>5</v>
      </c>
      <c r="U1148" s="2">
        <f t="shared" ca="1" si="365"/>
        <v>60932.449362727471</v>
      </c>
      <c r="V1148" s="2">
        <f t="shared" ca="1" si="366"/>
        <v>3383.2462572848353</v>
      </c>
      <c r="W1148" s="3">
        <v>2</v>
      </c>
      <c r="X1148" s="3">
        <v>1</v>
      </c>
    </row>
    <row r="1149" spans="1:24" x14ac:dyDescent="0.3">
      <c r="A1149" s="1">
        <f t="shared" ca="1" si="348"/>
        <v>138991</v>
      </c>
      <c r="B1149" s="1">
        <f t="shared" ca="1" si="349"/>
        <v>12136</v>
      </c>
      <c r="C1149" s="9">
        <f t="shared" ca="1" si="350"/>
        <v>3</v>
      </c>
      <c r="D1149" s="1">
        <f t="shared" ca="1" si="351"/>
        <v>38899.321429488191</v>
      </c>
      <c r="E1149" s="1">
        <f t="shared" ca="1" si="352"/>
        <v>232</v>
      </c>
      <c r="F1149" s="1">
        <f t="shared" ca="1" si="353"/>
        <v>1771.0057263712622</v>
      </c>
      <c r="G1149" s="1">
        <f t="shared" ca="1" si="354"/>
        <v>2056.6535574157615</v>
      </c>
      <c r="H1149" s="9">
        <f t="shared" ca="1" si="355"/>
        <v>5</v>
      </c>
      <c r="I1149" s="1">
        <f t="shared" ca="1" si="356"/>
        <v>50783</v>
      </c>
      <c r="J1149" s="1">
        <f t="shared" ca="1" si="357"/>
        <v>1128</v>
      </c>
      <c r="K1149" s="9">
        <f t="shared" si="358"/>
        <v>2</v>
      </c>
      <c r="L1149" s="9">
        <f t="shared" si="359"/>
        <v>1</v>
      </c>
      <c r="M1149" s="2">
        <f t="shared" ca="1" si="360"/>
        <v>26442.009719491267</v>
      </c>
      <c r="N1149" s="2">
        <f t="shared" ca="1" si="361"/>
        <v>2597.1852429960236</v>
      </c>
      <c r="O1149" s="3">
        <v>3</v>
      </c>
      <c r="P1149" s="2">
        <f t="shared" ca="1" si="362"/>
        <v>38899.321429488191</v>
      </c>
      <c r="Q1149" s="2">
        <f t="shared" ca="1" si="363"/>
        <v>1086.4057846845217</v>
      </c>
      <c r="R1149" s="2">
        <f t="shared" ca="1" si="364"/>
        <v>1771.0057263712622</v>
      </c>
      <c r="S1149" s="2">
        <f t="shared" ca="1" si="364"/>
        <v>2056.6535574157615</v>
      </c>
      <c r="T1149" s="3">
        <v>5</v>
      </c>
      <c r="U1149" s="2">
        <f t="shared" ca="1" si="365"/>
        <v>9868.0754743815414</v>
      </c>
      <c r="V1149" s="2">
        <f t="shared" ca="1" si="366"/>
        <v>-1274.0441039814332</v>
      </c>
      <c r="W1149" s="3">
        <v>2</v>
      </c>
      <c r="X1149" s="3">
        <v>1</v>
      </c>
    </row>
    <row r="1150" spans="1:24" x14ac:dyDescent="0.3">
      <c r="A1150" s="1">
        <f t="shared" ca="1" si="348"/>
        <v>130301</v>
      </c>
      <c r="B1150" s="1">
        <f t="shared" ca="1" si="349"/>
        <v>12419</v>
      </c>
      <c r="C1150" s="9">
        <f t="shared" ca="1" si="350"/>
        <v>3</v>
      </c>
      <c r="D1150" s="1">
        <f t="shared" ca="1" si="351"/>
        <v>41754.637618704495</v>
      </c>
      <c r="E1150" s="1">
        <f t="shared" ca="1" si="352"/>
        <v>257.60260138626512</v>
      </c>
      <c r="F1150" s="1">
        <f t="shared" ca="1" si="353"/>
        <v>1593.5394468209424</v>
      </c>
      <c r="G1150" s="1">
        <f t="shared" ca="1" si="354"/>
        <v>1385.7420337888607</v>
      </c>
      <c r="H1150" s="9">
        <f t="shared" ca="1" si="355"/>
        <v>5</v>
      </c>
      <c r="I1150" s="1">
        <f t="shared" ca="1" si="356"/>
        <v>67191.326804405515</v>
      </c>
      <c r="J1150" s="1">
        <f t="shared" ca="1" si="357"/>
        <v>1341.0610716030885</v>
      </c>
      <c r="K1150" s="9">
        <f t="shared" si="358"/>
        <v>2</v>
      </c>
      <c r="L1150" s="9">
        <f t="shared" si="359"/>
        <v>1</v>
      </c>
      <c r="M1150" s="2">
        <f t="shared" ca="1" si="360"/>
        <v>27894.059418797973</v>
      </c>
      <c r="N1150" s="2">
        <f t="shared" ca="1" si="361"/>
        <v>9223.7062162080147</v>
      </c>
      <c r="O1150" s="3">
        <v>3</v>
      </c>
      <c r="P1150" s="2">
        <f t="shared" ca="1" si="362"/>
        <v>41754.637618704495</v>
      </c>
      <c r="Q1150" s="2">
        <f t="shared" ca="1" si="363"/>
        <v>257.60260138626512</v>
      </c>
      <c r="R1150" s="2">
        <f t="shared" ca="1" si="364"/>
        <v>1593.5394468209424</v>
      </c>
      <c r="S1150" s="2">
        <f t="shared" ca="1" si="364"/>
        <v>1385.7420337888607</v>
      </c>
      <c r="T1150" s="3">
        <v>5</v>
      </c>
      <c r="U1150" s="2">
        <f t="shared" ca="1" si="365"/>
        <v>67191.326804405515</v>
      </c>
      <c r="V1150" s="2">
        <f t="shared" ca="1" si="366"/>
        <v>1341.0610716030885</v>
      </c>
      <c r="W1150" s="3">
        <v>2</v>
      </c>
      <c r="X1150" s="3">
        <v>1</v>
      </c>
    </row>
    <row r="1151" spans="1:24" x14ac:dyDescent="0.3">
      <c r="A1151" s="1">
        <f t="shared" ca="1" si="348"/>
        <v>69255.758522426593</v>
      </c>
      <c r="B1151" s="1">
        <f t="shared" ca="1" si="349"/>
        <v>11989.600389095851</v>
      </c>
      <c r="C1151" s="9">
        <f t="shared" ca="1" si="350"/>
        <v>3</v>
      </c>
      <c r="D1151" s="1">
        <f t="shared" ca="1" si="351"/>
        <v>23331.082102803324</v>
      </c>
      <c r="E1151" s="1">
        <f t="shared" ca="1" si="352"/>
        <v>609.40587150077556</v>
      </c>
      <c r="F1151" s="1">
        <f t="shared" ca="1" si="353"/>
        <v>1159</v>
      </c>
      <c r="G1151" s="1">
        <f t="shared" ca="1" si="354"/>
        <v>1774.0858648027279</v>
      </c>
      <c r="H1151" s="9">
        <f t="shared" ca="1" si="355"/>
        <v>5</v>
      </c>
      <c r="I1151" s="1">
        <f t="shared" ca="1" si="356"/>
        <v>57564.086643138296</v>
      </c>
      <c r="J1151" s="1">
        <f t="shared" ca="1" si="357"/>
        <v>4064.9274171538273</v>
      </c>
      <c r="K1151" s="9">
        <f t="shared" si="358"/>
        <v>2</v>
      </c>
      <c r="L1151" s="9">
        <f t="shared" si="359"/>
        <v>1</v>
      </c>
      <c r="M1151" s="2">
        <f t="shared" ca="1" si="360"/>
        <v>69255.758522426593</v>
      </c>
      <c r="N1151" s="2">
        <f t="shared" ca="1" si="361"/>
        <v>11989.600389095851</v>
      </c>
      <c r="O1151" s="3">
        <v>3</v>
      </c>
      <c r="P1151" s="2">
        <f t="shared" ca="1" si="362"/>
        <v>23331.082102803324</v>
      </c>
      <c r="Q1151" s="2">
        <f t="shared" ca="1" si="363"/>
        <v>609.40587150077556</v>
      </c>
      <c r="R1151" s="2">
        <f t="shared" ca="1" si="364"/>
        <v>877.19163797654335</v>
      </c>
      <c r="S1151" s="2">
        <f t="shared" ca="1" si="364"/>
        <v>1774.0858648027279</v>
      </c>
      <c r="T1151" s="3">
        <v>5</v>
      </c>
      <c r="U1151" s="2">
        <f t="shared" ca="1" si="365"/>
        <v>57564.086643138296</v>
      </c>
      <c r="V1151" s="2">
        <f t="shared" ca="1" si="366"/>
        <v>4064.9274171538273</v>
      </c>
      <c r="W1151" s="3">
        <v>2</v>
      </c>
      <c r="X1151" s="3">
        <v>1</v>
      </c>
    </row>
    <row r="1152" spans="1:24" x14ac:dyDescent="0.3">
      <c r="A1152" s="1">
        <f t="shared" ca="1" si="348"/>
        <v>112573.68411410044</v>
      </c>
      <c r="B1152" s="1">
        <f t="shared" ca="1" si="349"/>
        <v>25593.585343796218</v>
      </c>
      <c r="C1152" s="9">
        <f t="shared" ca="1" si="350"/>
        <v>3</v>
      </c>
      <c r="D1152" s="1">
        <f t="shared" ca="1" si="351"/>
        <v>28826.817922518294</v>
      </c>
      <c r="E1152" s="1">
        <f t="shared" ca="1" si="352"/>
        <v>144.87594563126743</v>
      </c>
      <c r="F1152" s="1">
        <f t="shared" ca="1" si="353"/>
        <v>1022.3901875640751</v>
      </c>
      <c r="G1152" s="1">
        <f t="shared" ca="1" si="354"/>
        <v>2092.3926263104581</v>
      </c>
      <c r="H1152" s="9">
        <f t="shared" ca="1" si="355"/>
        <v>5</v>
      </c>
      <c r="I1152" s="1">
        <f t="shared" ca="1" si="356"/>
        <v>51173.412704453913</v>
      </c>
      <c r="J1152" s="1">
        <f t="shared" ca="1" si="357"/>
        <v>1526.684502910093</v>
      </c>
      <c r="K1152" s="9">
        <f t="shared" si="358"/>
        <v>2</v>
      </c>
      <c r="L1152" s="9">
        <f t="shared" si="359"/>
        <v>1</v>
      </c>
      <c r="M1152" s="2">
        <f t="shared" ca="1" si="360"/>
        <v>112573.68411410044</v>
      </c>
      <c r="N1152" s="2">
        <f t="shared" ca="1" si="361"/>
        <v>25593.585343796218</v>
      </c>
      <c r="O1152" s="3">
        <v>3</v>
      </c>
      <c r="P1152" s="2">
        <f t="shared" ca="1" si="362"/>
        <v>28826.817922518294</v>
      </c>
      <c r="Q1152" s="2">
        <f t="shared" ca="1" si="363"/>
        <v>144.87594563126743</v>
      </c>
      <c r="R1152" s="2">
        <f t="shared" ca="1" si="364"/>
        <v>1022.3901875640751</v>
      </c>
      <c r="S1152" s="2">
        <f t="shared" ca="1" si="364"/>
        <v>2092.3926263104581</v>
      </c>
      <c r="T1152" s="3">
        <v>5</v>
      </c>
      <c r="U1152" s="2">
        <f t="shared" ca="1" si="365"/>
        <v>51173.412704453913</v>
      </c>
      <c r="V1152" s="2">
        <f t="shared" ca="1" si="366"/>
        <v>1526.684502910093</v>
      </c>
      <c r="W1152" s="3">
        <v>2</v>
      </c>
      <c r="X1152" s="3">
        <v>1</v>
      </c>
    </row>
    <row r="1153" spans="1:24" x14ac:dyDescent="0.3">
      <c r="A1153" s="1">
        <f t="shared" ca="1" si="348"/>
        <v>77200.928008825082</v>
      </c>
      <c r="B1153" s="1">
        <f t="shared" ca="1" si="349"/>
        <v>23985.073777068115</v>
      </c>
      <c r="C1153" s="9">
        <f t="shared" ca="1" si="350"/>
        <v>3</v>
      </c>
      <c r="D1153" s="1">
        <f t="shared" ca="1" si="351"/>
        <v>40979.197775019551</v>
      </c>
      <c r="E1153" s="1">
        <f t="shared" ca="1" si="352"/>
        <v>317.53322104951656</v>
      </c>
      <c r="F1153" s="1">
        <f t="shared" ca="1" si="353"/>
        <v>1463</v>
      </c>
      <c r="G1153" s="1">
        <f t="shared" ca="1" si="354"/>
        <v>1076</v>
      </c>
      <c r="H1153" s="9">
        <f t="shared" ca="1" si="355"/>
        <v>5</v>
      </c>
      <c r="I1153" s="1">
        <f t="shared" ca="1" si="356"/>
        <v>59841</v>
      </c>
      <c r="J1153" s="1">
        <f t="shared" ca="1" si="357"/>
        <v>1815.0353358922507</v>
      </c>
      <c r="K1153" s="9">
        <f t="shared" si="358"/>
        <v>2</v>
      </c>
      <c r="L1153" s="9">
        <f t="shared" si="359"/>
        <v>1</v>
      </c>
      <c r="M1153" s="2">
        <f t="shared" ca="1" si="360"/>
        <v>77200.928008825082</v>
      </c>
      <c r="N1153" s="2">
        <f t="shared" ca="1" si="361"/>
        <v>23985.073777068115</v>
      </c>
      <c r="O1153" s="3">
        <v>3</v>
      </c>
      <c r="P1153" s="2">
        <f t="shared" ca="1" si="362"/>
        <v>40979.197775019551</v>
      </c>
      <c r="Q1153" s="2">
        <f t="shared" ca="1" si="363"/>
        <v>317.53322104951656</v>
      </c>
      <c r="R1153" s="2">
        <f t="shared" ca="1" si="364"/>
        <v>72.265581593008847</v>
      </c>
      <c r="S1153" s="2">
        <f t="shared" ca="1" si="364"/>
        <v>2455.4286064046141</v>
      </c>
      <c r="T1153" s="3">
        <v>5</v>
      </c>
      <c r="U1153" s="2">
        <f t="shared" ca="1" si="365"/>
        <v>106155.17603943952</v>
      </c>
      <c r="V1153" s="2">
        <f t="shared" ca="1" si="366"/>
        <v>1815.0353358922507</v>
      </c>
      <c r="W1153" s="3">
        <v>2</v>
      </c>
      <c r="X1153" s="3">
        <v>1</v>
      </c>
    </row>
    <row r="1154" spans="1:24" x14ac:dyDescent="0.3">
      <c r="A1154" s="1">
        <f t="shared" ca="1" si="348"/>
        <v>85660.532921460122</v>
      </c>
      <c r="B1154" s="1">
        <f t="shared" ca="1" si="349"/>
        <v>19307.345205093949</v>
      </c>
      <c r="C1154" s="9">
        <f t="shared" ca="1" si="350"/>
        <v>3</v>
      </c>
      <c r="D1154" s="1">
        <f t="shared" ca="1" si="351"/>
        <v>22968.772570541416</v>
      </c>
      <c r="E1154" s="1">
        <f t="shared" ca="1" si="352"/>
        <v>549.43312592489201</v>
      </c>
      <c r="F1154" s="1">
        <f t="shared" ca="1" si="353"/>
        <v>1980.5349123174108</v>
      </c>
      <c r="G1154" s="1">
        <f t="shared" ca="1" si="354"/>
        <v>2014</v>
      </c>
      <c r="H1154" s="9">
        <f t="shared" ca="1" si="355"/>
        <v>5</v>
      </c>
      <c r="I1154" s="1">
        <f t="shared" ca="1" si="356"/>
        <v>64053.352275911595</v>
      </c>
      <c r="J1154" s="1">
        <f t="shared" ca="1" si="357"/>
        <v>1827.1664462022779</v>
      </c>
      <c r="K1154" s="9">
        <f t="shared" si="358"/>
        <v>2</v>
      </c>
      <c r="L1154" s="9">
        <f t="shared" si="359"/>
        <v>1</v>
      </c>
      <c r="M1154" s="2">
        <f t="shared" ca="1" si="360"/>
        <v>85660.532921460122</v>
      </c>
      <c r="N1154" s="2">
        <f t="shared" ca="1" si="361"/>
        <v>19307.345205093949</v>
      </c>
      <c r="O1154" s="3">
        <v>3</v>
      </c>
      <c r="P1154" s="2">
        <f t="shared" ca="1" si="362"/>
        <v>22968.772570541416</v>
      </c>
      <c r="Q1154" s="2">
        <f t="shared" ca="1" si="363"/>
        <v>549.43312592489201</v>
      </c>
      <c r="R1154" s="2">
        <f t="shared" ca="1" si="364"/>
        <v>1980.5349123174108</v>
      </c>
      <c r="S1154" s="2">
        <f t="shared" ca="1" si="364"/>
        <v>811.37831798406683</v>
      </c>
      <c r="T1154" s="3">
        <v>5</v>
      </c>
      <c r="U1154" s="2">
        <f t="shared" ca="1" si="365"/>
        <v>64053.352275911595</v>
      </c>
      <c r="V1154" s="2">
        <f t="shared" ca="1" si="366"/>
        <v>1827.1664462022779</v>
      </c>
      <c r="W1154" s="3">
        <v>2</v>
      </c>
      <c r="X1154" s="3">
        <v>1</v>
      </c>
    </row>
    <row r="1155" spans="1:24" x14ac:dyDescent="0.3">
      <c r="A1155" s="1">
        <f t="shared" ca="1" si="348"/>
        <v>145163.84567287198</v>
      </c>
      <c r="B1155" s="1">
        <f t="shared" ca="1" si="349"/>
        <v>21680</v>
      </c>
      <c r="C1155" s="9">
        <f t="shared" ca="1" si="350"/>
        <v>3</v>
      </c>
      <c r="D1155" s="1">
        <f t="shared" ca="1" si="351"/>
        <v>17175.76928028182</v>
      </c>
      <c r="E1155" s="1">
        <f t="shared" ca="1" si="352"/>
        <v>245.38466097244367</v>
      </c>
      <c r="F1155" s="1">
        <f t="shared" ca="1" si="353"/>
        <v>1655.4551943665531</v>
      </c>
      <c r="G1155" s="1">
        <f t="shared" ca="1" si="354"/>
        <v>1301</v>
      </c>
      <c r="H1155" s="9">
        <f t="shared" ca="1" si="355"/>
        <v>5</v>
      </c>
      <c r="I1155" s="1">
        <f t="shared" ca="1" si="356"/>
        <v>71192.789459146938</v>
      </c>
      <c r="J1155" s="1">
        <f t="shared" ca="1" si="357"/>
        <v>2666.6519259326169</v>
      </c>
      <c r="K1155" s="9">
        <f t="shared" si="358"/>
        <v>2</v>
      </c>
      <c r="L1155" s="9">
        <f t="shared" si="359"/>
        <v>1</v>
      </c>
      <c r="M1155" s="2">
        <f t="shared" ca="1" si="360"/>
        <v>145163.84567287198</v>
      </c>
      <c r="N1155" s="2">
        <f t="shared" ca="1" si="361"/>
        <v>4270.137813605892</v>
      </c>
      <c r="O1155" s="3">
        <v>3</v>
      </c>
      <c r="P1155" s="2">
        <f t="shared" ca="1" si="362"/>
        <v>17175.76928028182</v>
      </c>
      <c r="Q1155" s="2">
        <f t="shared" ca="1" si="363"/>
        <v>245.38466097244367</v>
      </c>
      <c r="R1155" s="2">
        <f t="shared" ca="1" si="364"/>
        <v>1655.4551943665531</v>
      </c>
      <c r="S1155" s="2">
        <f t="shared" ca="1" si="364"/>
        <v>2478.8710382713389</v>
      </c>
      <c r="T1155" s="3">
        <v>5</v>
      </c>
      <c r="U1155" s="2">
        <f t="shared" ca="1" si="365"/>
        <v>71192.789459146938</v>
      </c>
      <c r="V1155" s="2">
        <f t="shared" ca="1" si="366"/>
        <v>2666.6519259326169</v>
      </c>
      <c r="W1155" s="3">
        <v>2</v>
      </c>
      <c r="X1155" s="3">
        <v>1</v>
      </c>
    </row>
    <row r="1156" spans="1:24" x14ac:dyDescent="0.3">
      <c r="A1156" s="1">
        <f t="shared" ca="1" si="348"/>
        <v>130695.88432013287</v>
      </c>
      <c r="B1156" s="1">
        <f t="shared" ca="1" si="349"/>
        <v>23444.640632282244</v>
      </c>
      <c r="C1156" s="9">
        <f t="shared" ca="1" si="350"/>
        <v>3</v>
      </c>
      <c r="D1156" s="1">
        <f t="shared" ca="1" si="351"/>
        <v>28317.544336229472</v>
      </c>
      <c r="E1156" s="1">
        <f t="shared" ca="1" si="352"/>
        <v>386</v>
      </c>
      <c r="F1156" s="1">
        <f t="shared" ca="1" si="353"/>
        <v>2222</v>
      </c>
      <c r="G1156" s="1">
        <f t="shared" ca="1" si="354"/>
        <v>1533.2716260762377</v>
      </c>
      <c r="H1156" s="9">
        <f t="shared" ca="1" si="355"/>
        <v>5</v>
      </c>
      <c r="I1156" s="1">
        <f t="shared" ca="1" si="356"/>
        <v>96889.569558942676</v>
      </c>
      <c r="J1156" s="1">
        <f t="shared" ca="1" si="357"/>
        <v>4225.8986099064887</v>
      </c>
      <c r="K1156" s="9">
        <f t="shared" si="358"/>
        <v>2</v>
      </c>
      <c r="L1156" s="9">
        <f t="shared" si="359"/>
        <v>1</v>
      </c>
      <c r="M1156" s="2">
        <f t="shared" ca="1" si="360"/>
        <v>130695.88432013287</v>
      </c>
      <c r="N1156" s="2">
        <f t="shared" ca="1" si="361"/>
        <v>23444.640632282244</v>
      </c>
      <c r="O1156" s="3">
        <v>3</v>
      </c>
      <c r="P1156" s="2">
        <f t="shared" ca="1" si="362"/>
        <v>28317.544336229472</v>
      </c>
      <c r="Q1156" s="2">
        <f t="shared" ca="1" si="363"/>
        <v>-73.054772785545254</v>
      </c>
      <c r="R1156" s="2">
        <f t="shared" ca="1" si="364"/>
        <v>2253.2010785824541</v>
      </c>
      <c r="S1156" s="2">
        <f t="shared" ca="1" si="364"/>
        <v>1533.2716260762377</v>
      </c>
      <c r="T1156" s="3">
        <v>5</v>
      </c>
      <c r="U1156" s="2">
        <f t="shared" ca="1" si="365"/>
        <v>96889.569558942676</v>
      </c>
      <c r="V1156" s="2">
        <f t="shared" ca="1" si="366"/>
        <v>4225.8986099064887</v>
      </c>
      <c r="W1156" s="3">
        <v>2</v>
      </c>
      <c r="X1156" s="3">
        <v>1</v>
      </c>
    </row>
    <row r="1157" spans="1:24" x14ac:dyDescent="0.3">
      <c r="A1157" s="1">
        <f t="shared" ca="1" si="348"/>
        <v>58591.927635795051</v>
      </c>
      <c r="B1157" s="1">
        <f t="shared" ca="1" si="349"/>
        <v>17837.028243965564</v>
      </c>
      <c r="C1157" s="9">
        <f t="shared" ca="1" si="350"/>
        <v>3</v>
      </c>
      <c r="D1157" s="1">
        <f t="shared" ca="1" si="351"/>
        <v>48111.553127202293</v>
      </c>
      <c r="E1157" s="1">
        <f t="shared" ca="1" si="352"/>
        <v>96</v>
      </c>
      <c r="F1157" s="1">
        <f t="shared" ca="1" si="353"/>
        <v>1660</v>
      </c>
      <c r="G1157" s="1">
        <f t="shared" ca="1" si="354"/>
        <v>1685.9556428431551</v>
      </c>
      <c r="H1157" s="9">
        <f t="shared" ca="1" si="355"/>
        <v>5</v>
      </c>
      <c r="I1157" s="1">
        <f t="shared" ca="1" si="356"/>
        <v>24767</v>
      </c>
      <c r="J1157" s="1">
        <f t="shared" ca="1" si="357"/>
        <v>2151.8036459218529</v>
      </c>
      <c r="K1157" s="9">
        <f t="shared" si="358"/>
        <v>2</v>
      </c>
      <c r="L1157" s="9">
        <f t="shared" si="359"/>
        <v>1</v>
      </c>
      <c r="M1157" s="2">
        <f t="shared" ca="1" si="360"/>
        <v>58591.927635795051</v>
      </c>
      <c r="N1157" s="2">
        <f t="shared" ca="1" si="361"/>
        <v>17837.028243965564</v>
      </c>
      <c r="O1157" s="3">
        <v>3</v>
      </c>
      <c r="P1157" s="2">
        <f t="shared" ca="1" si="362"/>
        <v>48111.553127202293</v>
      </c>
      <c r="Q1157" s="2">
        <f t="shared" ca="1" si="363"/>
        <v>-87.153796426943416</v>
      </c>
      <c r="R1157" s="2">
        <f t="shared" ca="1" si="364"/>
        <v>719.16218176725783</v>
      </c>
      <c r="S1157" s="2">
        <f t="shared" ca="1" si="364"/>
        <v>1685.9556428431551</v>
      </c>
      <c r="T1157" s="3">
        <v>5</v>
      </c>
      <c r="U1157" s="2">
        <f t="shared" ca="1" si="365"/>
        <v>13565.600367667539</v>
      </c>
      <c r="V1157" s="2">
        <f t="shared" ca="1" si="366"/>
        <v>2151.8036459218529</v>
      </c>
      <c r="W1157" s="3">
        <v>2</v>
      </c>
      <c r="X1157" s="3">
        <v>1</v>
      </c>
    </row>
    <row r="1158" spans="1:24" x14ac:dyDescent="0.3">
      <c r="A1158" s="1">
        <f t="shared" ca="1" si="348"/>
        <v>123101.74301376072</v>
      </c>
      <c r="B1158" s="1">
        <f t="shared" ca="1" si="349"/>
        <v>16910</v>
      </c>
      <c r="C1158" s="9">
        <f t="shared" ca="1" si="350"/>
        <v>3</v>
      </c>
      <c r="D1158" s="1">
        <f t="shared" ca="1" si="351"/>
        <v>17721.450234094002</v>
      </c>
      <c r="E1158" s="1">
        <f t="shared" ca="1" si="352"/>
        <v>570</v>
      </c>
      <c r="F1158" s="1">
        <f t="shared" ca="1" si="353"/>
        <v>1903.4453467600297</v>
      </c>
      <c r="G1158" s="1">
        <f t="shared" ca="1" si="354"/>
        <v>1084</v>
      </c>
      <c r="H1158" s="9">
        <f t="shared" ca="1" si="355"/>
        <v>5</v>
      </c>
      <c r="I1158" s="1">
        <f t="shared" ca="1" si="356"/>
        <v>20182</v>
      </c>
      <c r="J1158" s="1">
        <f t="shared" ca="1" si="357"/>
        <v>3920.7997048355533</v>
      </c>
      <c r="K1158" s="9">
        <f t="shared" si="358"/>
        <v>2</v>
      </c>
      <c r="L1158" s="9">
        <f t="shared" si="359"/>
        <v>1</v>
      </c>
      <c r="M1158" s="2">
        <f t="shared" ca="1" si="360"/>
        <v>123101.74301376072</v>
      </c>
      <c r="N1158" s="2">
        <f t="shared" ca="1" si="361"/>
        <v>36116.176822972891</v>
      </c>
      <c r="O1158" s="3">
        <v>3</v>
      </c>
      <c r="P1158" s="2">
        <f t="shared" ca="1" si="362"/>
        <v>17721.450234094002</v>
      </c>
      <c r="Q1158" s="2">
        <f t="shared" ca="1" si="363"/>
        <v>-183.02944127108969</v>
      </c>
      <c r="R1158" s="2">
        <f t="shared" ca="1" si="364"/>
        <v>1903.4453467600297</v>
      </c>
      <c r="S1158" s="2">
        <f t="shared" ca="1" si="364"/>
        <v>2300.6946050800088</v>
      </c>
      <c r="T1158" s="3">
        <v>5</v>
      </c>
      <c r="U1158" s="2">
        <f t="shared" ca="1" si="365"/>
        <v>8550.5796784680424</v>
      </c>
      <c r="V1158" s="2">
        <f t="shared" ca="1" si="366"/>
        <v>3920.7997048355533</v>
      </c>
      <c r="W1158" s="3">
        <v>2</v>
      </c>
      <c r="X1158" s="3">
        <v>1</v>
      </c>
    </row>
    <row r="1159" spans="1:24" x14ac:dyDescent="0.3">
      <c r="A1159" s="1">
        <f t="shared" ca="1" si="348"/>
        <v>117217.16638122092</v>
      </c>
      <c r="B1159" s="1">
        <f t="shared" ca="1" si="349"/>
        <v>26652.534022059001</v>
      </c>
      <c r="C1159" s="9">
        <f t="shared" ca="1" si="350"/>
        <v>3</v>
      </c>
      <c r="D1159" s="1">
        <f t="shared" ca="1" si="351"/>
        <v>30134.168395645596</v>
      </c>
      <c r="E1159" s="1">
        <f t="shared" ca="1" si="352"/>
        <v>234.4720934770574</v>
      </c>
      <c r="F1159" s="1">
        <f t="shared" ca="1" si="353"/>
        <v>1684.9670790822745</v>
      </c>
      <c r="G1159" s="1">
        <f t="shared" ca="1" si="354"/>
        <v>1419.4287553436898</v>
      </c>
      <c r="H1159" s="9">
        <f t="shared" ca="1" si="355"/>
        <v>5</v>
      </c>
      <c r="I1159" s="1">
        <f t="shared" ca="1" si="356"/>
        <v>69340</v>
      </c>
      <c r="J1159" s="1">
        <f t="shared" ca="1" si="357"/>
        <v>1808</v>
      </c>
      <c r="K1159" s="9">
        <f t="shared" si="358"/>
        <v>2</v>
      </c>
      <c r="L1159" s="9">
        <f t="shared" si="359"/>
        <v>1</v>
      </c>
      <c r="M1159" s="2">
        <f t="shared" ca="1" si="360"/>
        <v>117217.16638122092</v>
      </c>
      <c r="N1159" s="2">
        <f t="shared" ca="1" si="361"/>
        <v>26652.534022059001</v>
      </c>
      <c r="O1159" s="3">
        <v>3</v>
      </c>
      <c r="P1159" s="2">
        <f t="shared" ca="1" si="362"/>
        <v>30134.168395645596</v>
      </c>
      <c r="Q1159" s="2">
        <f t="shared" ca="1" si="363"/>
        <v>234.4720934770574</v>
      </c>
      <c r="R1159" s="2">
        <f t="shared" ca="1" si="364"/>
        <v>1684.9670790822745</v>
      </c>
      <c r="S1159" s="2">
        <f t="shared" ca="1" si="364"/>
        <v>1419.4287553436898</v>
      </c>
      <c r="T1159" s="3">
        <v>5</v>
      </c>
      <c r="U1159" s="2">
        <f t="shared" ca="1" si="365"/>
        <v>12845.20745396975</v>
      </c>
      <c r="V1159" s="2">
        <f t="shared" ca="1" si="366"/>
        <v>-1578.5822045692939</v>
      </c>
      <c r="W1159" s="3">
        <v>2</v>
      </c>
      <c r="X1159" s="3">
        <v>1</v>
      </c>
    </row>
    <row r="1160" spans="1:24" x14ac:dyDescent="0.3">
      <c r="A1160" s="1">
        <f t="shared" ca="1" si="348"/>
        <v>102596.09500136308</v>
      </c>
      <c r="B1160" s="1">
        <f t="shared" ca="1" si="349"/>
        <v>18913</v>
      </c>
      <c r="C1160" s="9">
        <f t="shared" ca="1" si="350"/>
        <v>3</v>
      </c>
      <c r="D1160" s="1">
        <f t="shared" ca="1" si="351"/>
        <v>38655.311714155097</v>
      </c>
      <c r="E1160" s="1">
        <f t="shared" ca="1" si="352"/>
        <v>300.00482468351498</v>
      </c>
      <c r="F1160" s="1">
        <f t="shared" ca="1" si="353"/>
        <v>1550.3289604091385</v>
      </c>
      <c r="G1160" s="1">
        <f t="shared" ca="1" si="354"/>
        <v>1045.3537239326497</v>
      </c>
      <c r="H1160" s="9">
        <f t="shared" ca="1" si="355"/>
        <v>5</v>
      </c>
      <c r="I1160" s="1">
        <f t="shared" ca="1" si="356"/>
        <v>24321</v>
      </c>
      <c r="J1160" s="1">
        <f t="shared" ca="1" si="357"/>
        <v>3601.0849070223803</v>
      </c>
      <c r="K1160" s="9">
        <f t="shared" si="358"/>
        <v>2</v>
      </c>
      <c r="L1160" s="9">
        <f t="shared" si="359"/>
        <v>1</v>
      </c>
      <c r="M1160" s="2">
        <f t="shared" ca="1" si="360"/>
        <v>102596.09500136308</v>
      </c>
      <c r="N1160" s="2">
        <f t="shared" ca="1" si="361"/>
        <v>9384.4800835746755</v>
      </c>
      <c r="O1160" s="3">
        <v>3</v>
      </c>
      <c r="P1160" s="2">
        <f t="shared" ca="1" si="362"/>
        <v>38655.311714155097</v>
      </c>
      <c r="Q1160" s="2">
        <f t="shared" ca="1" si="363"/>
        <v>300.00482468351498</v>
      </c>
      <c r="R1160" s="2">
        <f t="shared" ca="1" si="364"/>
        <v>1550.3289604091385</v>
      </c>
      <c r="S1160" s="2">
        <f t="shared" ca="1" si="364"/>
        <v>1045.3537239326497</v>
      </c>
      <c r="T1160" s="3">
        <v>5</v>
      </c>
      <c r="U1160" s="2">
        <f t="shared" ca="1" si="365"/>
        <v>137187.92386718397</v>
      </c>
      <c r="V1160" s="2">
        <f t="shared" ca="1" si="366"/>
        <v>3601.0849070223803</v>
      </c>
      <c r="W1160" s="3">
        <v>2</v>
      </c>
      <c r="X1160" s="3">
        <v>1</v>
      </c>
    </row>
    <row r="1161" spans="1:24" x14ac:dyDescent="0.3">
      <c r="A1161" s="1">
        <f t="shared" ca="1" si="348"/>
        <v>84698.558707633318</v>
      </c>
      <c r="B1161" s="1">
        <f t="shared" ca="1" si="349"/>
        <v>23099.120194808565</v>
      </c>
      <c r="C1161" s="9">
        <f t="shared" ca="1" si="350"/>
        <v>3</v>
      </c>
      <c r="D1161" s="1">
        <f t="shared" ca="1" si="351"/>
        <v>31193.438999184989</v>
      </c>
      <c r="E1161" s="1">
        <f t="shared" ca="1" si="352"/>
        <v>408.5648728696259</v>
      </c>
      <c r="F1161" s="1">
        <f t="shared" ca="1" si="353"/>
        <v>2183</v>
      </c>
      <c r="G1161" s="1">
        <f t="shared" ca="1" si="354"/>
        <v>1500.3795950452597</v>
      </c>
      <c r="H1161" s="9">
        <f t="shared" ca="1" si="355"/>
        <v>5</v>
      </c>
      <c r="I1161" s="1">
        <f t="shared" ca="1" si="356"/>
        <v>64298</v>
      </c>
      <c r="J1161" s="1">
        <f t="shared" ca="1" si="357"/>
        <v>1835.3386430707199</v>
      </c>
      <c r="K1161" s="9">
        <f t="shared" si="358"/>
        <v>2</v>
      </c>
      <c r="L1161" s="9">
        <f t="shared" si="359"/>
        <v>1</v>
      </c>
      <c r="M1161" s="2">
        <f t="shared" ca="1" si="360"/>
        <v>84698.558707633318</v>
      </c>
      <c r="N1161" s="2">
        <f t="shared" ca="1" si="361"/>
        <v>23099.120194808565</v>
      </c>
      <c r="O1161" s="3">
        <v>3</v>
      </c>
      <c r="P1161" s="2">
        <f t="shared" ca="1" si="362"/>
        <v>31193.438999184989</v>
      </c>
      <c r="Q1161" s="2">
        <f t="shared" ca="1" si="363"/>
        <v>408.5648728696259</v>
      </c>
      <c r="R1161" s="2">
        <f t="shared" ca="1" si="364"/>
        <v>860.8704576638296</v>
      </c>
      <c r="S1161" s="2">
        <f t="shared" ca="1" si="364"/>
        <v>1500.3795950452597</v>
      </c>
      <c r="T1161" s="3">
        <v>5</v>
      </c>
      <c r="U1161" s="2">
        <f t="shared" ca="1" si="365"/>
        <v>3154.3757167443619</v>
      </c>
      <c r="V1161" s="2">
        <f t="shared" ca="1" si="366"/>
        <v>1835.3386430707199</v>
      </c>
      <c r="W1161" s="3">
        <v>2</v>
      </c>
      <c r="X1161" s="3">
        <v>1</v>
      </c>
    </row>
    <row r="1162" spans="1:24" x14ac:dyDescent="0.3">
      <c r="A1162" s="1">
        <f t="shared" ca="1" si="348"/>
        <v>102769.22548173989</v>
      </c>
      <c r="B1162" s="1">
        <f t="shared" ca="1" si="349"/>
        <v>16626.692233021167</v>
      </c>
      <c r="C1162" s="9">
        <f t="shared" ca="1" si="350"/>
        <v>3</v>
      </c>
      <c r="D1162" s="1">
        <f t="shared" ca="1" si="351"/>
        <v>42052.897689619291</v>
      </c>
      <c r="E1162" s="1">
        <f t="shared" ca="1" si="352"/>
        <v>305.69775540894835</v>
      </c>
      <c r="F1162" s="1">
        <f t="shared" ca="1" si="353"/>
        <v>2041</v>
      </c>
      <c r="G1162" s="1">
        <f t="shared" ca="1" si="354"/>
        <v>1377.2442640634356</v>
      </c>
      <c r="H1162" s="9">
        <f t="shared" ca="1" si="355"/>
        <v>5</v>
      </c>
      <c r="I1162" s="1">
        <f t="shared" ca="1" si="356"/>
        <v>70506.931176715036</v>
      </c>
      <c r="J1162" s="1">
        <f t="shared" ca="1" si="357"/>
        <v>3442</v>
      </c>
      <c r="K1162" s="9">
        <f t="shared" si="358"/>
        <v>2</v>
      </c>
      <c r="L1162" s="9">
        <f t="shared" si="359"/>
        <v>1</v>
      </c>
      <c r="M1162" s="2">
        <f t="shared" ca="1" si="360"/>
        <v>102769.22548173989</v>
      </c>
      <c r="N1162" s="2">
        <f t="shared" ca="1" si="361"/>
        <v>16626.692233021167</v>
      </c>
      <c r="O1162" s="3">
        <v>3</v>
      </c>
      <c r="P1162" s="2">
        <f t="shared" ca="1" si="362"/>
        <v>42052.897689619291</v>
      </c>
      <c r="Q1162" s="2">
        <f t="shared" ca="1" si="363"/>
        <v>305.69775540894835</v>
      </c>
      <c r="R1162" s="2">
        <f t="shared" ca="1" si="364"/>
        <v>848.04308141281308</v>
      </c>
      <c r="S1162" s="2">
        <f t="shared" ca="1" si="364"/>
        <v>1377.2442640634356</v>
      </c>
      <c r="T1162" s="3">
        <v>5</v>
      </c>
      <c r="U1162" s="2">
        <f t="shared" ca="1" si="365"/>
        <v>70506.931176715036</v>
      </c>
      <c r="V1162" s="2">
        <f t="shared" ca="1" si="366"/>
        <v>-1583.3638773044022</v>
      </c>
      <c r="W1162" s="3">
        <v>2</v>
      </c>
      <c r="X1162" s="3">
        <v>1</v>
      </c>
    </row>
    <row r="1163" spans="1:24" x14ac:dyDescent="0.3">
      <c r="A1163" s="1">
        <f t="shared" ca="1" si="348"/>
        <v>106503.64209545503</v>
      </c>
      <c r="B1163" s="1">
        <f t="shared" ca="1" si="349"/>
        <v>24710.588557305222</v>
      </c>
      <c r="C1163" s="9">
        <f t="shared" ca="1" si="350"/>
        <v>3</v>
      </c>
      <c r="D1163" s="1">
        <f t="shared" ca="1" si="351"/>
        <v>46913.994948922831</v>
      </c>
      <c r="E1163" s="1">
        <f t="shared" ca="1" si="352"/>
        <v>524.907092592411</v>
      </c>
      <c r="F1163" s="1">
        <f t="shared" ca="1" si="353"/>
        <v>1749.6916565870984</v>
      </c>
      <c r="G1163" s="1">
        <f t="shared" ca="1" si="354"/>
        <v>1284</v>
      </c>
      <c r="H1163" s="9">
        <f t="shared" ca="1" si="355"/>
        <v>5</v>
      </c>
      <c r="I1163" s="1">
        <f t="shared" ca="1" si="356"/>
        <v>46316.729123123609</v>
      </c>
      <c r="J1163" s="1">
        <f t="shared" ca="1" si="357"/>
        <v>4972.7335109409469</v>
      </c>
      <c r="K1163" s="9">
        <f t="shared" si="358"/>
        <v>2</v>
      </c>
      <c r="L1163" s="9">
        <f t="shared" si="359"/>
        <v>1</v>
      </c>
      <c r="M1163" s="2">
        <f t="shared" ca="1" si="360"/>
        <v>106503.64209545503</v>
      </c>
      <c r="N1163" s="2">
        <f t="shared" ca="1" si="361"/>
        <v>24710.588557305222</v>
      </c>
      <c r="O1163" s="3">
        <v>3</v>
      </c>
      <c r="P1163" s="2">
        <f t="shared" ca="1" si="362"/>
        <v>46913.994948922831</v>
      </c>
      <c r="Q1163" s="2">
        <f t="shared" ca="1" si="363"/>
        <v>524.907092592411</v>
      </c>
      <c r="R1163" s="2">
        <f t="shared" ca="1" si="364"/>
        <v>1749.6916565870984</v>
      </c>
      <c r="S1163" s="2">
        <f t="shared" ca="1" si="364"/>
        <v>3090.953044183063</v>
      </c>
      <c r="T1163" s="3">
        <v>5</v>
      </c>
      <c r="U1163" s="2">
        <f t="shared" ca="1" si="365"/>
        <v>46316.729123123609</v>
      </c>
      <c r="V1163" s="2">
        <f t="shared" ca="1" si="366"/>
        <v>4972.7335109409469</v>
      </c>
      <c r="W1163" s="3">
        <v>2</v>
      </c>
      <c r="X1163" s="3">
        <v>1</v>
      </c>
    </row>
    <row r="1164" spans="1:24" x14ac:dyDescent="0.3">
      <c r="A1164" s="1">
        <f t="shared" ca="1" si="348"/>
        <v>90262</v>
      </c>
      <c r="B1164" s="1">
        <f t="shared" ca="1" si="349"/>
        <v>28739</v>
      </c>
      <c r="C1164" s="9">
        <f t="shared" ca="1" si="350"/>
        <v>3</v>
      </c>
      <c r="D1164" s="1">
        <f t="shared" ca="1" si="351"/>
        <v>45413</v>
      </c>
      <c r="E1164" s="1">
        <f t="shared" ca="1" si="352"/>
        <v>165.44191427360951</v>
      </c>
      <c r="F1164" s="1">
        <f t="shared" ca="1" si="353"/>
        <v>1222.3828918239221</v>
      </c>
      <c r="G1164" s="1">
        <f t="shared" ca="1" si="354"/>
        <v>1747</v>
      </c>
      <c r="H1164" s="9">
        <f t="shared" ca="1" si="355"/>
        <v>5</v>
      </c>
      <c r="I1164" s="1">
        <f t="shared" ca="1" si="356"/>
        <v>78550.841047715003</v>
      </c>
      <c r="J1164" s="1">
        <f t="shared" ca="1" si="357"/>
        <v>2081.5010440794281</v>
      </c>
      <c r="K1164" s="9">
        <f t="shared" si="358"/>
        <v>2</v>
      </c>
      <c r="L1164" s="9">
        <f t="shared" si="359"/>
        <v>1</v>
      </c>
      <c r="M1164" s="2">
        <f t="shared" ca="1" si="360"/>
        <v>157438.47681294827</v>
      </c>
      <c r="N1164" s="2">
        <f t="shared" ca="1" si="361"/>
        <v>6588.9455440186612</v>
      </c>
      <c r="O1164" s="3">
        <v>3</v>
      </c>
      <c r="P1164" s="2">
        <f t="shared" ca="1" si="362"/>
        <v>61569.095408363828</v>
      </c>
      <c r="Q1164" s="2">
        <f t="shared" ca="1" si="363"/>
        <v>165.44191427360951</v>
      </c>
      <c r="R1164" s="2">
        <f t="shared" ca="1" si="364"/>
        <v>1222.3828918239221</v>
      </c>
      <c r="S1164" s="2">
        <f t="shared" ca="1" si="364"/>
        <v>554.25634232675907</v>
      </c>
      <c r="T1164" s="3">
        <v>5</v>
      </c>
      <c r="U1164" s="2">
        <f t="shared" ca="1" si="365"/>
        <v>78550.841047715003</v>
      </c>
      <c r="V1164" s="2">
        <f t="shared" ca="1" si="366"/>
        <v>2081.5010440794281</v>
      </c>
      <c r="W1164" s="3">
        <v>2</v>
      </c>
      <c r="X1164" s="3">
        <v>1</v>
      </c>
    </row>
    <row r="1165" spans="1:24" x14ac:dyDescent="0.3">
      <c r="A1165" s="1">
        <f t="shared" ca="1" si="348"/>
        <v>120437</v>
      </c>
      <c r="B1165" s="1">
        <f t="shared" ca="1" si="349"/>
        <v>27820.220019919012</v>
      </c>
      <c r="C1165" s="9">
        <f t="shared" ca="1" si="350"/>
        <v>3</v>
      </c>
      <c r="D1165" s="1">
        <f t="shared" ca="1" si="351"/>
        <v>28264</v>
      </c>
      <c r="E1165" s="1">
        <f t="shared" ca="1" si="352"/>
        <v>271.12156861704284</v>
      </c>
      <c r="F1165" s="1">
        <f t="shared" ca="1" si="353"/>
        <v>994</v>
      </c>
      <c r="G1165" s="1">
        <f t="shared" ca="1" si="354"/>
        <v>1978.5940949798678</v>
      </c>
      <c r="H1165" s="9">
        <f t="shared" ca="1" si="355"/>
        <v>5</v>
      </c>
      <c r="I1165" s="1">
        <f t="shared" ca="1" si="356"/>
        <v>77131.297500335786</v>
      </c>
      <c r="J1165" s="1">
        <f t="shared" ca="1" si="357"/>
        <v>4565.6997640678792</v>
      </c>
      <c r="K1165" s="9">
        <f t="shared" si="358"/>
        <v>2</v>
      </c>
      <c r="L1165" s="9">
        <f t="shared" si="359"/>
        <v>1</v>
      </c>
      <c r="M1165" s="2">
        <f t="shared" ca="1" si="360"/>
        <v>25127.124431801829</v>
      </c>
      <c r="N1165" s="2">
        <f t="shared" ca="1" si="361"/>
        <v>27820.220019919012</v>
      </c>
      <c r="O1165" s="3">
        <v>3</v>
      </c>
      <c r="P1165" s="2">
        <f t="shared" ca="1" si="362"/>
        <v>10158.8622453881</v>
      </c>
      <c r="Q1165" s="2">
        <f t="shared" ca="1" si="363"/>
        <v>271.12156861704284</v>
      </c>
      <c r="R1165" s="2">
        <f t="shared" ca="1" si="364"/>
        <v>2373.2985648539934</v>
      </c>
      <c r="S1165" s="2">
        <f t="shared" ca="1" si="364"/>
        <v>1978.5940949798678</v>
      </c>
      <c r="T1165" s="3">
        <v>5</v>
      </c>
      <c r="U1165" s="2">
        <f t="shared" ca="1" si="365"/>
        <v>77131.297500335786</v>
      </c>
      <c r="V1165" s="2">
        <f t="shared" ca="1" si="366"/>
        <v>4565.6997640678792</v>
      </c>
      <c r="W1165" s="3">
        <v>2</v>
      </c>
      <c r="X1165" s="3">
        <v>1</v>
      </c>
    </row>
    <row r="1166" spans="1:24" x14ac:dyDescent="0.3">
      <c r="A1166" s="1">
        <f t="shared" ca="1" si="348"/>
        <v>96344.22277113203</v>
      </c>
      <c r="B1166" s="1">
        <f t="shared" ca="1" si="349"/>
        <v>17660.304169367606</v>
      </c>
      <c r="C1166" s="9">
        <f t="shared" ca="1" si="350"/>
        <v>3</v>
      </c>
      <c r="D1166" s="1">
        <f t="shared" ca="1" si="351"/>
        <v>21436.23420770462</v>
      </c>
      <c r="E1166" s="1">
        <f t="shared" ca="1" si="352"/>
        <v>322.09765834167939</v>
      </c>
      <c r="F1166" s="1">
        <f t="shared" ca="1" si="353"/>
        <v>966.507438887788</v>
      </c>
      <c r="G1166" s="1">
        <f t="shared" ca="1" si="354"/>
        <v>1535.4208164289737</v>
      </c>
      <c r="H1166" s="9">
        <f t="shared" ca="1" si="355"/>
        <v>5</v>
      </c>
      <c r="I1166" s="1">
        <f t="shared" ca="1" si="356"/>
        <v>66741.759130113365</v>
      </c>
      <c r="J1166" s="1">
        <f t="shared" ca="1" si="357"/>
        <v>3903.1001981566083</v>
      </c>
      <c r="K1166" s="9">
        <f t="shared" si="358"/>
        <v>2</v>
      </c>
      <c r="L1166" s="9">
        <f t="shared" si="359"/>
        <v>1</v>
      </c>
      <c r="M1166" s="2">
        <f t="shared" ca="1" si="360"/>
        <v>96344.22277113203</v>
      </c>
      <c r="N1166" s="2">
        <f t="shared" ca="1" si="361"/>
        <v>17660.304169367606</v>
      </c>
      <c r="O1166" s="3">
        <v>3</v>
      </c>
      <c r="P1166" s="2">
        <f t="shared" ca="1" si="362"/>
        <v>21436.23420770462</v>
      </c>
      <c r="Q1166" s="2">
        <f t="shared" ca="1" si="363"/>
        <v>322.09765834167939</v>
      </c>
      <c r="R1166" s="2">
        <f t="shared" ca="1" si="364"/>
        <v>966.507438887788</v>
      </c>
      <c r="S1166" s="2">
        <f t="shared" ca="1" si="364"/>
        <v>1535.4208164289737</v>
      </c>
      <c r="T1166" s="3">
        <v>5</v>
      </c>
      <c r="U1166" s="2">
        <f t="shared" ca="1" si="365"/>
        <v>66741.759130113365</v>
      </c>
      <c r="V1166" s="2">
        <f t="shared" ca="1" si="366"/>
        <v>3903.1001981566083</v>
      </c>
      <c r="W1166" s="3">
        <v>2</v>
      </c>
      <c r="X1166" s="3">
        <v>1</v>
      </c>
    </row>
    <row r="1167" spans="1:24" x14ac:dyDescent="0.3">
      <c r="A1167" s="1">
        <f t="shared" ca="1" si="348"/>
        <v>67230</v>
      </c>
      <c r="B1167" s="1">
        <f t="shared" ca="1" si="349"/>
        <v>18879</v>
      </c>
      <c r="C1167" s="9">
        <f t="shared" ca="1" si="350"/>
        <v>3</v>
      </c>
      <c r="D1167" s="1">
        <f t="shared" ca="1" si="351"/>
        <v>43229.241027313539</v>
      </c>
      <c r="E1167" s="1">
        <f t="shared" ca="1" si="352"/>
        <v>84.11813757689481</v>
      </c>
      <c r="F1167" s="1">
        <f t="shared" ca="1" si="353"/>
        <v>1249</v>
      </c>
      <c r="G1167" s="1">
        <f t="shared" ca="1" si="354"/>
        <v>1610.5281914322886</v>
      </c>
      <c r="H1167" s="9">
        <f t="shared" ca="1" si="355"/>
        <v>5</v>
      </c>
      <c r="I1167" s="1">
        <f t="shared" ca="1" si="356"/>
        <v>84091.286676794</v>
      </c>
      <c r="J1167" s="1">
        <f t="shared" ca="1" si="357"/>
        <v>3404</v>
      </c>
      <c r="K1167" s="9">
        <f t="shared" si="358"/>
        <v>2</v>
      </c>
      <c r="L1167" s="9">
        <f t="shared" si="359"/>
        <v>1</v>
      </c>
      <c r="M1167" s="2">
        <f t="shared" ca="1" si="360"/>
        <v>50988.616426721223</v>
      </c>
      <c r="N1167" s="2">
        <f t="shared" ca="1" si="361"/>
        <v>-7649.1906307232566</v>
      </c>
      <c r="O1167" s="3">
        <v>3</v>
      </c>
      <c r="P1167" s="2">
        <f t="shared" ca="1" si="362"/>
        <v>43229.241027313539</v>
      </c>
      <c r="Q1167" s="2">
        <f t="shared" ca="1" si="363"/>
        <v>84.11813757689481</v>
      </c>
      <c r="R1167" s="2">
        <f t="shared" ca="1" si="364"/>
        <v>652.98477963735752</v>
      </c>
      <c r="S1167" s="2">
        <f t="shared" ca="1" si="364"/>
        <v>1610.5281914322886</v>
      </c>
      <c r="T1167" s="3">
        <v>5</v>
      </c>
      <c r="U1167" s="2">
        <f t="shared" ca="1" si="365"/>
        <v>84091.286676794</v>
      </c>
      <c r="V1167" s="2">
        <f t="shared" ca="1" si="366"/>
        <v>7395.6667489624779</v>
      </c>
      <c r="W1167" s="3">
        <v>2</v>
      </c>
      <c r="X1167" s="3">
        <v>1</v>
      </c>
    </row>
    <row r="1168" spans="1:24" x14ac:dyDescent="0.3">
      <c r="A1168" s="1">
        <f t="shared" ca="1" si="348"/>
        <v>105310.57502586345</v>
      </c>
      <c r="B1168" s="1">
        <f t="shared" ca="1" si="349"/>
        <v>22921</v>
      </c>
      <c r="C1168" s="9">
        <f t="shared" ca="1" si="350"/>
        <v>3</v>
      </c>
      <c r="D1168" s="1">
        <f t="shared" ca="1" si="351"/>
        <v>49538</v>
      </c>
      <c r="E1168" s="1">
        <f t="shared" ca="1" si="352"/>
        <v>700.27946609964192</v>
      </c>
      <c r="F1168" s="1">
        <f t="shared" ca="1" si="353"/>
        <v>1734.8130591482438</v>
      </c>
      <c r="G1168" s="1">
        <f t="shared" ca="1" si="354"/>
        <v>1676.1170597784705</v>
      </c>
      <c r="H1168" s="9">
        <f t="shared" ca="1" si="355"/>
        <v>5</v>
      </c>
      <c r="I1168" s="1">
        <f t="shared" ca="1" si="356"/>
        <v>90856.308128850287</v>
      </c>
      <c r="J1168" s="1">
        <f t="shared" ca="1" si="357"/>
        <v>2950.4114044763701</v>
      </c>
      <c r="K1168" s="9">
        <f t="shared" si="358"/>
        <v>2</v>
      </c>
      <c r="L1168" s="9">
        <f t="shared" si="359"/>
        <v>1</v>
      </c>
      <c r="M1168" s="2">
        <f t="shared" ca="1" si="360"/>
        <v>105310.57502586345</v>
      </c>
      <c r="N1168" s="2">
        <f t="shared" ca="1" si="361"/>
        <v>7763.4248817070638</v>
      </c>
      <c r="O1168" s="3">
        <v>3</v>
      </c>
      <c r="P1168" s="2">
        <f t="shared" ca="1" si="362"/>
        <v>52744.760735440956</v>
      </c>
      <c r="Q1168" s="2">
        <f t="shared" ca="1" si="363"/>
        <v>700.27946609964192</v>
      </c>
      <c r="R1168" s="2">
        <f t="shared" ca="1" si="364"/>
        <v>1734.8130591482438</v>
      </c>
      <c r="S1168" s="2">
        <f t="shared" ca="1" si="364"/>
        <v>1676.1170597784705</v>
      </c>
      <c r="T1168" s="3">
        <v>5</v>
      </c>
      <c r="U1168" s="2">
        <f t="shared" ca="1" si="365"/>
        <v>90856.308128850287</v>
      </c>
      <c r="V1168" s="2">
        <f t="shared" ca="1" si="366"/>
        <v>2950.4114044763701</v>
      </c>
      <c r="W1168" s="3">
        <v>2</v>
      </c>
      <c r="X1168" s="3">
        <v>1</v>
      </c>
    </row>
    <row r="1169" spans="1:24" x14ac:dyDescent="0.3">
      <c r="A1169" s="1">
        <f t="shared" ca="1" si="348"/>
        <v>69496.020168766277</v>
      </c>
      <c r="B1169" s="1">
        <f t="shared" ca="1" si="349"/>
        <v>11683.719206187059</v>
      </c>
      <c r="C1169" s="9">
        <f t="shared" ca="1" si="350"/>
        <v>3</v>
      </c>
      <c r="D1169" s="1">
        <f t="shared" ca="1" si="351"/>
        <v>31096</v>
      </c>
      <c r="E1169" s="1">
        <f t="shared" ca="1" si="352"/>
        <v>611.95422801279108</v>
      </c>
      <c r="F1169" s="1">
        <f t="shared" ca="1" si="353"/>
        <v>1867</v>
      </c>
      <c r="G1169" s="1">
        <f t="shared" ca="1" si="354"/>
        <v>1725</v>
      </c>
      <c r="H1169" s="9">
        <f t="shared" ca="1" si="355"/>
        <v>5</v>
      </c>
      <c r="I1169" s="1">
        <f t="shared" ca="1" si="356"/>
        <v>61415.181786193432</v>
      </c>
      <c r="J1169" s="1">
        <f t="shared" ca="1" si="357"/>
        <v>2176.4802101344239</v>
      </c>
      <c r="K1169" s="9">
        <f t="shared" si="358"/>
        <v>2</v>
      </c>
      <c r="L1169" s="9">
        <f t="shared" si="359"/>
        <v>1</v>
      </c>
      <c r="M1169" s="2">
        <f t="shared" ca="1" si="360"/>
        <v>69496.020168766277</v>
      </c>
      <c r="N1169" s="2">
        <f t="shared" ca="1" si="361"/>
        <v>11683.719206187059</v>
      </c>
      <c r="O1169" s="3">
        <v>3</v>
      </c>
      <c r="P1169" s="2">
        <f t="shared" ca="1" si="362"/>
        <v>52738.912986515803</v>
      </c>
      <c r="Q1169" s="2">
        <f t="shared" ca="1" si="363"/>
        <v>611.95422801279108</v>
      </c>
      <c r="R1169" s="2">
        <f t="shared" ca="1" si="364"/>
        <v>2360.2416519849021</v>
      </c>
      <c r="S1169" s="2">
        <f t="shared" ca="1" si="364"/>
        <v>578.52392744782276</v>
      </c>
      <c r="T1169" s="3">
        <v>5</v>
      </c>
      <c r="U1169" s="2">
        <f t="shared" ca="1" si="365"/>
        <v>61415.181786193432</v>
      </c>
      <c r="V1169" s="2">
        <f t="shared" ca="1" si="366"/>
        <v>2176.4802101344239</v>
      </c>
      <c r="W1169" s="3">
        <v>2</v>
      </c>
      <c r="X1169" s="3">
        <v>1</v>
      </c>
    </row>
    <row r="1170" spans="1:24" x14ac:dyDescent="0.3">
      <c r="A1170" s="1">
        <f t="shared" ca="1" si="348"/>
        <v>138497.52420609014</v>
      </c>
      <c r="B1170" s="1">
        <f t="shared" ca="1" si="349"/>
        <v>24132.902478197866</v>
      </c>
      <c r="C1170" s="9">
        <f t="shared" ca="1" si="350"/>
        <v>3</v>
      </c>
      <c r="D1170" s="1">
        <f t="shared" ca="1" si="351"/>
        <v>39886.661007415649</v>
      </c>
      <c r="E1170" s="1">
        <f t="shared" ca="1" si="352"/>
        <v>466</v>
      </c>
      <c r="F1170" s="1">
        <f t="shared" ca="1" si="353"/>
        <v>1274</v>
      </c>
      <c r="G1170" s="1">
        <f t="shared" ca="1" si="354"/>
        <v>1157</v>
      </c>
      <c r="H1170" s="9">
        <f t="shared" ca="1" si="355"/>
        <v>5</v>
      </c>
      <c r="I1170" s="1">
        <f t="shared" ca="1" si="356"/>
        <v>82320</v>
      </c>
      <c r="J1170" s="1">
        <f t="shared" ca="1" si="357"/>
        <v>2608.9807913550194</v>
      </c>
      <c r="K1170" s="9">
        <f t="shared" si="358"/>
        <v>2</v>
      </c>
      <c r="L1170" s="9">
        <f t="shared" si="359"/>
        <v>1</v>
      </c>
      <c r="M1170" s="2">
        <f t="shared" ca="1" si="360"/>
        <v>138497.52420609014</v>
      </c>
      <c r="N1170" s="2">
        <f t="shared" ca="1" si="361"/>
        <v>24132.902478197866</v>
      </c>
      <c r="O1170" s="3">
        <v>3</v>
      </c>
      <c r="P1170" s="2">
        <f t="shared" ca="1" si="362"/>
        <v>39886.661007415649</v>
      </c>
      <c r="Q1170" s="2">
        <f t="shared" ca="1" si="363"/>
        <v>-381.31268971560496</v>
      </c>
      <c r="R1170" s="2">
        <f t="shared" ca="1" si="364"/>
        <v>604.27076226968074</v>
      </c>
      <c r="S1170" s="2">
        <f t="shared" ca="1" si="364"/>
        <v>710.28138069902764</v>
      </c>
      <c r="T1170" s="3">
        <v>5</v>
      </c>
      <c r="U1170" s="2">
        <f t="shared" ca="1" si="365"/>
        <v>-23144.325722289243</v>
      </c>
      <c r="V1170" s="2">
        <f t="shared" ca="1" si="366"/>
        <v>2608.9807913550194</v>
      </c>
      <c r="W1170" s="3">
        <v>2</v>
      </c>
      <c r="X1170" s="3">
        <v>1</v>
      </c>
    </row>
    <row r="1171" spans="1:24" x14ac:dyDescent="0.3">
      <c r="A1171" s="1">
        <f t="shared" ca="1" si="348"/>
        <v>62041</v>
      </c>
      <c r="B1171" s="1">
        <f t="shared" ca="1" si="349"/>
        <v>26181</v>
      </c>
      <c r="C1171" s="9">
        <f t="shared" ca="1" si="350"/>
        <v>3</v>
      </c>
      <c r="D1171" s="1">
        <f t="shared" ca="1" si="351"/>
        <v>26744</v>
      </c>
      <c r="E1171" s="1">
        <f t="shared" ca="1" si="352"/>
        <v>99.612240507188517</v>
      </c>
      <c r="F1171" s="1">
        <f t="shared" ca="1" si="353"/>
        <v>2057.7073056388758</v>
      </c>
      <c r="G1171" s="1">
        <f t="shared" ca="1" si="354"/>
        <v>1371.0586033646721</v>
      </c>
      <c r="H1171" s="9">
        <f t="shared" ca="1" si="355"/>
        <v>5</v>
      </c>
      <c r="I1171" s="1">
        <f t="shared" ca="1" si="356"/>
        <v>99625.136501877249</v>
      </c>
      <c r="J1171" s="1">
        <f t="shared" ca="1" si="357"/>
        <v>1014.1259667672805</v>
      </c>
      <c r="K1171" s="9">
        <f t="shared" si="358"/>
        <v>2</v>
      </c>
      <c r="L1171" s="9">
        <f t="shared" si="359"/>
        <v>1</v>
      </c>
      <c r="M1171" s="2">
        <f t="shared" ca="1" si="360"/>
        <v>41497.669423363419</v>
      </c>
      <c r="N1171" s="2">
        <f t="shared" ca="1" si="361"/>
        <v>39684.444174125732</v>
      </c>
      <c r="O1171" s="3">
        <v>3</v>
      </c>
      <c r="P1171" s="2">
        <f t="shared" ca="1" si="362"/>
        <v>-12624.520270031549</v>
      </c>
      <c r="Q1171" s="2">
        <f t="shared" ca="1" si="363"/>
        <v>99.612240507188517</v>
      </c>
      <c r="R1171" s="2">
        <f t="shared" ca="1" si="364"/>
        <v>2057.7073056388758</v>
      </c>
      <c r="S1171" s="2">
        <f t="shared" ca="1" si="364"/>
        <v>1371.0586033646721</v>
      </c>
      <c r="T1171" s="3">
        <v>5</v>
      </c>
      <c r="U1171" s="2">
        <f t="shared" ca="1" si="365"/>
        <v>99625.136501877249</v>
      </c>
      <c r="V1171" s="2">
        <f t="shared" ca="1" si="366"/>
        <v>1014.1259667672805</v>
      </c>
      <c r="W1171" s="3">
        <v>2</v>
      </c>
      <c r="X1171" s="3">
        <v>1</v>
      </c>
    </row>
    <row r="1172" spans="1:24" x14ac:dyDescent="0.3">
      <c r="A1172" s="1">
        <f t="shared" ca="1" si="348"/>
        <v>105161</v>
      </c>
      <c r="B1172" s="1">
        <f t="shared" ca="1" si="349"/>
        <v>20871</v>
      </c>
      <c r="C1172" s="9">
        <f t="shared" ca="1" si="350"/>
        <v>3</v>
      </c>
      <c r="D1172" s="1">
        <f t="shared" ca="1" si="351"/>
        <v>33044.313380991574</v>
      </c>
      <c r="E1172" s="1">
        <f t="shared" ca="1" si="352"/>
        <v>59</v>
      </c>
      <c r="F1172" s="1">
        <f t="shared" ca="1" si="353"/>
        <v>1124.3449485568035</v>
      </c>
      <c r="G1172" s="1">
        <f t="shared" ca="1" si="354"/>
        <v>1916</v>
      </c>
      <c r="H1172" s="9">
        <f t="shared" ca="1" si="355"/>
        <v>5</v>
      </c>
      <c r="I1172" s="1">
        <f t="shared" ca="1" si="356"/>
        <v>38271.035677970896</v>
      </c>
      <c r="J1172" s="1">
        <f t="shared" ca="1" si="357"/>
        <v>2291</v>
      </c>
      <c r="K1172" s="9">
        <f t="shared" si="358"/>
        <v>2</v>
      </c>
      <c r="L1172" s="9">
        <f t="shared" si="359"/>
        <v>1</v>
      </c>
      <c r="M1172" s="2">
        <f t="shared" ca="1" si="360"/>
        <v>152192.07836916548</v>
      </c>
      <c r="N1172" s="2">
        <f t="shared" ca="1" si="361"/>
        <v>7767.6800794859519</v>
      </c>
      <c r="O1172" s="3">
        <v>3</v>
      </c>
      <c r="P1172" s="2">
        <f t="shared" ca="1" si="362"/>
        <v>33044.313380991574</v>
      </c>
      <c r="Q1172" s="2">
        <f t="shared" ca="1" si="363"/>
        <v>1032.7177642260745</v>
      </c>
      <c r="R1172" s="2">
        <f t="shared" ca="1" si="364"/>
        <v>1124.3449485568035</v>
      </c>
      <c r="S1172" s="2">
        <f t="shared" ca="1" si="364"/>
        <v>863.85657649411019</v>
      </c>
      <c r="T1172" s="3">
        <v>5</v>
      </c>
      <c r="U1172" s="2">
        <f t="shared" ca="1" si="365"/>
        <v>38271.035677970896</v>
      </c>
      <c r="V1172" s="2">
        <f t="shared" ca="1" si="366"/>
        <v>6358.479227524098</v>
      </c>
      <c r="W1172" s="3">
        <v>2</v>
      </c>
      <c r="X1172" s="3">
        <v>1</v>
      </c>
    </row>
    <row r="1173" spans="1:24" x14ac:dyDescent="0.3">
      <c r="A1173" s="1">
        <f t="shared" ca="1" si="348"/>
        <v>143634.83262306638</v>
      </c>
      <c r="B1173" s="1">
        <f t="shared" ca="1" si="349"/>
        <v>25347.609675508229</v>
      </c>
      <c r="C1173" s="9">
        <f t="shared" ca="1" si="350"/>
        <v>3</v>
      </c>
      <c r="D1173" s="1">
        <f t="shared" ca="1" si="351"/>
        <v>34840.745663900365</v>
      </c>
      <c r="E1173" s="1">
        <f t="shared" ca="1" si="352"/>
        <v>410.90524845329037</v>
      </c>
      <c r="F1173" s="1">
        <f t="shared" ca="1" si="353"/>
        <v>1979</v>
      </c>
      <c r="G1173" s="1">
        <f t="shared" ca="1" si="354"/>
        <v>1362</v>
      </c>
      <c r="H1173" s="9">
        <f t="shared" ca="1" si="355"/>
        <v>5</v>
      </c>
      <c r="I1173" s="1">
        <f t="shared" ca="1" si="356"/>
        <v>91575</v>
      </c>
      <c r="J1173" s="1">
        <f t="shared" ca="1" si="357"/>
        <v>1951.9291572911388</v>
      </c>
      <c r="K1173" s="9">
        <f t="shared" si="358"/>
        <v>2</v>
      </c>
      <c r="L1173" s="9">
        <f t="shared" si="359"/>
        <v>1</v>
      </c>
      <c r="M1173" s="2">
        <f t="shared" ca="1" si="360"/>
        <v>143634.83262306638</v>
      </c>
      <c r="N1173" s="2">
        <f t="shared" ca="1" si="361"/>
        <v>25347.609675508229</v>
      </c>
      <c r="O1173" s="3">
        <v>3</v>
      </c>
      <c r="P1173" s="2">
        <f t="shared" ca="1" si="362"/>
        <v>34840.745663900365</v>
      </c>
      <c r="Q1173" s="2">
        <f t="shared" ca="1" si="363"/>
        <v>410.90524845329037</v>
      </c>
      <c r="R1173" s="2">
        <f t="shared" ca="1" si="364"/>
        <v>795.90731510646583</v>
      </c>
      <c r="S1173" s="2">
        <f t="shared" ca="1" si="364"/>
        <v>277.93399586225269</v>
      </c>
      <c r="T1173" s="3">
        <v>5</v>
      </c>
      <c r="U1173" s="2">
        <f t="shared" ca="1" si="365"/>
        <v>105367.99690994009</v>
      </c>
      <c r="V1173" s="2">
        <f t="shared" ca="1" si="366"/>
        <v>1951.9291572911388</v>
      </c>
      <c r="W1173" s="3">
        <v>2</v>
      </c>
      <c r="X1173" s="3">
        <v>1</v>
      </c>
    </row>
    <row r="1174" spans="1:24" x14ac:dyDescent="0.3">
      <c r="A1174" s="1">
        <f t="shared" ca="1" si="348"/>
        <v>63013</v>
      </c>
      <c r="B1174" s="1">
        <f t="shared" ca="1" si="349"/>
        <v>11864</v>
      </c>
      <c r="C1174" s="9">
        <f t="shared" ca="1" si="350"/>
        <v>3</v>
      </c>
      <c r="D1174" s="1">
        <f t="shared" ca="1" si="351"/>
        <v>40277.248677800679</v>
      </c>
      <c r="E1174" s="1">
        <f t="shared" ca="1" si="352"/>
        <v>690.7683374290948</v>
      </c>
      <c r="F1174" s="1">
        <f t="shared" ca="1" si="353"/>
        <v>1274.7625159492209</v>
      </c>
      <c r="G1174" s="1">
        <f t="shared" ca="1" si="354"/>
        <v>1248</v>
      </c>
      <c r="H1174" s="9">
        <f t="shared" ca="1" si="355"/>
        <v>5</v>
      </c>
      <c r="I1174" s="1">
        <f t="shared" ca="1" si="356"/>
        <v>99986.544298414432</v>
      </c>
      <c r="J1174" s="1">
        <f t="shared" ca="1" si="357"/>
        <v>4877.6998047869347</v>
      </c>
      <c r="K1174" s="9">
        <f t="shared" si="358"/>
        <v>2</v>
      </c>
      <c r="L1174" s="9">
        <f t="shared" si="359"/>
        <v>1</v>
      </c>
      <c r="M1174" s="2">
        <f t="shared" ca="1" si="360"/>
        <v>54401.410772065043</v>
      </c>
      <c r="N1174" s="2">
        <f t="shared" ca="1" si="361"/>
        <v>31497.156899145109</v>
      </c>
      <c r="O1174" s="3">
        <v>3</v>
      </c>
      <c r="P1174" s="2">
        <f t="shared" ca="1" si="362"/>
        <v>40277.248677800679</v>
      </c>
      <c r="Q1174" s="2">
        <f t="shared" ca="1" si="363"/>
        <v>690.7683374290948</v>
      </c>
      <c r="R1174" s="2">
        <f t="shared" ca="1" si="364"/>
        <v>1274.7625159492209</v>
      </c>
      <c r="S1174" s="2">
        <f t="shared" ca="1" si="364"/>
        <v>321.91790287252206</v>
      </c>
      <c r="T1174" s="3">
        <v>5</v>
      </c>
      <c r="U1174" s="2">
        <f t="shared" ca="1" si="365"/>
        <v>99986.544298414432</v>
      </c>
      <c r="V1174" s="2">
        <f t="shared" ca="1" si="366"/>
        <v>4877.6998047869347</v>
      </c>
      <c r="W1174" s="3">
        <v>2</v>
      </c>
      <c r="X1174" s="3">
        <v>1</v>
      </c>
    </row>
    <row r="1175" spans="1:24" x14ac:dyDescent="0.3">
      <c r="A1175" s="1">
        <f t="shared" ca="1" si="348"/>
        <v>132750.3823106708</v>
      </c>
      <c r="B1175" s="1">
        <f t="shared" ca="1" si="349"/>
        <v>21805.480012686239</v>
      </c>
      <c r="C1175" s="9">
        <f t="shared" ca="1" si="350"/>
        <v>3</v>
      </c>
      <c r="D1175" s="1">
        <f t="shared" ca="1" si="351"/>
        <v>24624.870162154031</v>
      </c>
      <c r="E1175" s="1">
        <f t="shared" ca="1" si="352"/>
        <v>185.67847795640546</v>
      </c>
      <c r="F1175" s="1">
        <f t="shared" ca="1" si="353"/>
        <v>1301.2187496400857</v>
      </c>
      <c r="G1175" s="1">
        <f t="shared" ca="1" si="354"/>
        <v>1375</v>
      </c>
      <c r="H1175" s="9">
        <f t="shared" ca="1" si="355"/>
        <v>5</v>
      </c>
      <c r="I1175" s="1">
        <f t="shared" ca="1" si="356"/>
        <v>84625.172530133568</v>
      </c>
      <c r="J1175" s="1">
        <f t="shared" ca="1" si="357"/>
        <v>3979.5944111159702</v>
      </c>
      <c r="K1175" s="9">
        <f t="shared" si="358"/>
        <v>2</v>
      </c>
      <c r="L1175" s="9">
        <f t="shared" si="359"/>
        <v>1</v>
      </c>
      <c r="M1175" s="2">
        <f t="shared" ca="1" si="360"/>
        <v>132750.3823106708</v>
      </c>
      <c r="N1175" s="2">
        <f t="shared" ca="1" si="361"/>
        <v>21805.480012686239</v>
      </c>
      <c r="O1175" s="3">
        <v>3</v>
      </c>
      <c r="P1175" s="2">
        <f t="shared" ca="1" si="362"/>
        <v>24624.870162154031</v>
      </c>
      <c r="Q1175" s="2">
        <f t="shared" ca="1" si="363"/>
        <v>185.67847795640546</v>
      </c>
      <c r="R1175" s="2">
        <f t="shared" ca="1" si="364"/>
        <v>1301.2187496400857</v>
      </c>
      <c r="S1175" s="2">
        <f t="shared" ca="1" si="364"/>
        <v>2344.8825960955619</v>
      </c>
      <c r="T1175" s="3">
        <v>5</v>
      </c>
      <c r="U1175" s="2">
        <f t="shared" ca="1" si="365"/>
        <v>84625.172530133568</v>
      </c>
      <c r="V1175" s="2">
        <f t="shared" ca="1" si="366"/>
        <v>3979.5944111159702</v>
      </c>
      <c r="W1175" s="3">
        <v>2</v>
      </c>
      <c r="X1175" s="3">
        <v>1</v>
      </c>
    </row>
    <row r="1176" spans="1:24" x14ac:dyDescent="0.3">
      <c r="A1176" s="1">
        <f t="shared" ca="1" si="348"/>
        <v>108573.91705395309</v>
      </c>
      <c r="B1176" s="1">
        <f t="shared" ca="1" si="349"/>
        <v>25519.900992175568</v>
      </c>
      <c r="C1176" s="9">
        <f t="shared" ca="1" si="350"/>
        <v>3</v>
      </c>
      <c r="D1176" s="1">
        <f t="shared" ca="1" si="351"/>
        <v>33234</v>
      </c>
      <c r="E1176" s="1">
        <f t="shared" ca="1" si="352"/>
        <v>710.38762018954799</v>
      </c>
      <c r="F1176" s="1">
        <f t="shared" ca="1" si="353"/>
        <v>1146.2877929770452</v>
      </c>
      <c r="G1176" s="1">
        <f t="shared" ca="1" si="354"/>
        <v>1794</v>
      </c>
      <c r="H1176" s="9">
        <f t="shared" ca="1" si="355"/>
        <v>5</v>
      </c>
      <c r="I1176" s="1">
        <f t="shared" ca="1" si="356"/>
        <v>53487</v>
      </c>
      <c r="J1176" s="1">
        <f t="shared" ca="1" si="357"/>
        <v>4560</v>
      </c>
      <c r="K1176" s="9">
        <f t="shared" si="358"/>
        <v>2</v>
      </c>
      <c r="L1176" s="9">
        <f t="shared" si="359"/>
        <v>1</v>
      </c>
      <c r="M1176" s="2">
        <f t="shared" ca="1" si="360"/>
        <v>108573.91705395309</v>
      </c>
      <c r="N1176" s="2">
        <f t="shared" ca="1" si="361"/>
        <v>25519.900992175568</v>
      </c>
      <c r="O1176" s="3">
        <v>3</v>
      </c>
      <c r="P1176" s="2">
        <f t="shared" ca="1" si="362"/>
        <v>73598.063718112506</v>
      </c>
      <c r="Q1176" s="2">
        <f t="shared" ca="1" si="363"/>
        <v>710.38762018954799</v>
      </c>
      <c r="R1176" s="2">
        <f t="shared" ca="1" si="364"/>
        <v>1146.2877929770452</v>
      </c>
      <c r="S1176" s="2">
        <f t="shared" ca="1" si="364"/>
        <v>789.28219314345802</v>
      </c>
      <c r="T1176" s="3">
        <v>5</v>
      </c>
      <c r="U1176" s="2">
        <f t="shared" ca="1" si="365"/>
        <v>6545.1896445753082</v>
      </c>
      <c r="V1176" s="2">
        <f t="shared" ca="1" si="366"/>
        <v>-1515.7278240758551</v>
      </c>
      <c r="W1176" s="3">
        <v>2</v>
      </c>
      <c r="X1176" s="3">
        <v>1</v>
      </c>
    </row>
    <row r="1177" spans="1:24" x14ac:dyDescent="0.3">
      <c r="A1177" s="1">
        <f t="shared" ca="1" si="348"/>
        <v>74236.258369403266</v>
      </c>
      <c r="B1177" s="1">
        <f t="shared" ca="1" si="349"/>
        <v>25135.805321045067</v>
      </c>
      <c r="C1177" s="9">
        <f t="shared" ca="1" si="350"/>
        <v>3</v>
      </c>
      <c r="D1177" s="1">
        <f t="shared" ca="1" si="351"/>
        <v>46581.435515865902</v>
      </c>
      <c r="E1177" s="1">
        <f t="shared" ca="1" si="352"/>
        <v>531.22298858228874</v>
      </c>
      <c r="F1177" s="1">
        <f t="shared" ca="1" si="353"/>
        <v>1354.0468117368346</v>
      </c>
      <c r="G1177" s="1">
        <f t="shared" ca="1" si="354"/>
        <v>1574.2291133756285</v>
      </c>
      <c r="H1177" s="9">
        <f t="shared" ca="1" si="355"/>
        <v>5</v>
      </c>
      <c r="I1177" s="1">
        <f t="shared" ca="1" si="356"/>
        <v>94464.086704637884</v>
      </c>
      <c r="J1177" s="1">
        <f t="shared" ca="1" si="357"/>
        <v>782.40813604818891</v>
      </c>
      <c r="K1177" s="9">
        <f t="shared" si="358"/>
        <v>2</v>
      </c>
      <c r="L1177" s="9">
        <f t="shared" si="359"/>
        <v>1</v>
      </c>
      <c r="M1177" s="2">
        <f t="shared" ca="1" si="360"/>
        <v>74236.258369403266</v>
      </c>
      <c r="N1177" s="2">
        <f t="shared" ca="1" si="361"/>
        <v>25135.805321045067</v>
      </c>
      <c r="O1177" s="3">
        <v>3</v>
      </c>
      <c r="P1177" s="2">
        <f t="shared" ca="1" si="362"/>
        <v>46581.435515865902</v>
      </c>
      <c r="Q1177" s="2">
        <f t="shared" ca="1" si="363"/>
        <v>531.22298858228874</v>
      </c>
      <c r="R1177" s="2">
        <f t="shared" ca="1" si="364"/>
        <v>1354.0468117368346</v>
      </c>
      <c r="S1177" s="2">
        <f t="shared" ca="1" si="364"/>
        <v>1574.2291133756285</v>
      </c>
      <c r="T1177" s="3">
        <v>5</v>
      </c>
      <c r="U1177" s="2">
        <f t="shared" ca="1" si="365"/>
        <v>94464.086704637884</v>
      </c>
      <c r="V1177" s="2">
        <f t="shared" ca="1" si="366"/>
        <v>782.40813604818891</v>
      </c>
      <c r="W1177" s="3">
        <v>2</v>
      </c>
      <c r="X1177" s="3">
        <v>1</v>
      </c>
    </row>
    <row r="1178" spans="1:24" x14ac:dyDescent="0.3">
      <c r="A1178" s="1">
        <f t="shared" ca="1" si="348"/>
        <v>113629.53764085914</v>
      </c>
      <c r="B1178" s="1">
        <f t="shared" ca="1" si="349"/>
        <v>15879.132596807271</v>
      </c>
      <c r="C1178" s="9">
        <f t="shared" ca="1" si="350"/>
        <v>3</v>
      </c>
      <c r="D1178" s="1">
        <f t="shared" ca="1" si="351"/>
        <v>37065.547925189509</v>
      </c>
      <c r="E1178" s="1">
        <f t="shared" ca="1" si="352"/>
        <v>195.77141922729922</v>
      </c>
      <c r="F1178" s="1">
        <f t="shared" ca="1" si="353"/>
        <v>1517</v>
      </c>
      <c r="G1178" s="1">
        <f t="shared" ca="1" si="354"/>
        <v>1544.8593900737599</v>
      </c>
      <c r="H1178" s="9">
        <f t="shared" ca="1" si="355"/>
        <v>5</v>
      </c>
      <c r="I1178" s="1">
        <f t="shared" ca="1" si="356"/>
        <v>70744</v>
      </c>
      <c r="J1178" s="1">
        <f t="shared" ca="1" si="357"/>
        <v>4738.8897687273302</v>
      </c>
      <c r="K1178" s="9">
        <f t="shared" si="358"/>
        <v>2</v>
      </c>
      <c r="L1178" s="9">
        <f t="shared" si="359"/>
        <v>1</v>
      </c>
      <c r="M1178" s="2">
        <f t="shared" ca="1" si="360"/>
        <v>113629.53764085914</v>
      </c>
      <c r="N1178" s="2">
        <f t="shared" ca="1" si="361"/>
        <v>15879.132596807271</v>
      </c>
      <c r="O1178" s="3">
        <v>3</v>
      </c>
      <c r="P1178" s="2">
        <f t="shared" ca="1" si="362"/>
        <v>37065.547925189509</v>
      </c>
      <c r="Q1178" s="2">
        <f t="shared" ca="1" si="363"/>
        <v>195.77141922729922</v>
      </c>
      <c r="R1178" s="2">
        <f t="shared" ca="1" si="364"/>
        <v>493.78474118033546</v>
      </c>
      <c r="S1178" s="2">
        <f t="shared" ca="1" si="364"/>
        <v>1544.8593900737599</v>
      </c>
      <c r="T1178" s="3">
        <v>5</v>
      </c>
      <c r="U1178" s="2">
        <f t="shared" ca="1" si="365"/>
        <v>-42818.799797825603</v>
      </c>
      <c r="V1178" s="2">
        <f t="shared" ca="1" si="366"/>
        <v>4738.8897687273302</v>
      </c>
      <c r="W1178" s="3">
        <v>2</v>
      </c>
      <c r="X1178" s="3">
        <v>1</v>
      </c>
    </row>
    <row r="1179" spans="1:24" x14ac:dyDescent="0.3">
      <c r="A1179" s="1">
        <f t="shared" ca="1" si="348"/>
        <v>130796.37306603784</v>
      </c>
      <c r="B1179" s="1">
        <f t="shared" ca="1" si="349"/>
        <v>13990.520986055075</v>
      </c>
      <c r="C1179" s="9">
        <f t="shared" ca="1" si="350"/>
        <v>3</v>
      </c>
      <c r="D1179" s="1">
        <f t="shared" ca="1" si="351"/>
        <v>38034.897564737032</v>
      </c>
      <c r="E1179" s="1">
        <f t="shared" ca="1" si="352"/>
        <v>19</v>
      </c>
      <c r="F1179" s="1">
        <f t="shared" ca="1" si="353"/>
        <v>1318.5740608353699</v>
      </c>
      <c r="G1179" s="1">
        <f t="shared" ca="1" si="354"/>
        <v>1968</v>
      </c>
      <c r="H1179" s="9">
        <f t="shared" ca="1" si="355"/>
        <v>5</v>
      </c>
      <c r="I1179" s="1">
        <f t="shared" ca="1" si="356"/>
        <v>68913.489679559731</v>
      </c>
      <c r="J1179" s="1">
        <f t="shared" ca="1" si="357"/>
        <v>1628.8138189224753</v>
      </c>
      <c r="K1179" s="9">
        <f t="shared" si="358"/>
        <v>2</v>
      </c>
      <c r="L1179" s="9">
        <f t="shared" si="359"/>
        <v>1</v>
      </c>
      <c r="M1179" s="2">
        <f t="shared" ca="1" si="360"/>
        <v>130796.37306603784</v>
      </c>
      <c r="N1179" s="2">
        <f t="shared" ca="1" si="361"/>
        <v>13990.520986055075</v>
      </c>
      <c r="O1179" s="3">
        <v>3</v>
      </c>
      <c r="P1179" s="2">
        <f t="shared" ca="1" si="362"/>
        <v>38034.897564737032</v>
      </c>
      <c r="Q1179" s="2">
        <f t="shared" ca="1" si="363"/>
        <v>1393.5354021789672</v>
      </c>
      <c r="R1179" s="2">
        <f t="shared" ca="1" si="364"/>
        <v>1318.5740608353699</v>
      </c>
      <c r="S1179" s="2">
        <f t="shared" ca="1" si="364"/>
        <v>136.2690233588396</v>
      </c>
      <c r="T1179" s="3">
        <v>5</v>
      </c>
      <c r="U1179" s="2">
        <f t="shared" ca="1" si="365"/>
        <v>68913.489679559731</v>
      </c>
      <c r="V1179" s="2">
        <f t="shared" ca="1" si="366"/>
        <v>1628.8138189224753</v>
      </c>
      <c r="W1179" s="3">
        <v>2</v>
      </c>
      <c r="X1179" s="3">
        <v>1</v>
      </c>
    </row>
    <row r="1180" spans="1:24" x14ac:dyDescent="0.3">
      <c r="A1180" s="1">
        <f t="shared" ca="1" si="348"/>
        <v>129422</v>
      </c>
      <c r="B1180" s="1">
        <f t="shared" ca="1" si="349"/>
        <v>29241.653834334938</v>
      </c>
      <c r="C1180" s="9">
        <f t="shared" ca="1" si="350"/>
        <v>3</v>
      </c>
      <c r="D1180" s="1">
        <f t="shared" ca="1" si="351"/>
        <v>41850.024533146112</v>
      </c>
      <c r="E1180" s="1">
        <f t="shared" ca="1" si="352"/>
        <v>646</v>
      </c>
      <c r="F1180" s="1">
        <f t="shared" ca="1" si="353"/>
        <v>1033.02849353231</v>
      </c>
      <c r="G1180" s="1">
        <f t="shared" ca="1" si="354"/>
        <v>2045</v>
      </c>
      <c r="H1180" s="9">
        <f t="shared" ca="1" si="355"/>
        <v>5</v>
      </c>
      <c r="I1180" s="1">
        <f t="shared" ca="1" si="356"/>
        <v>75997.96885972374</v>
      </c>
      <c r="J1180" s="1">
        <f t="shared" ca="1" si="357"/>
        <v>1257</v>
      </c>
      <c r="K1180" s="9">
        <f t="shared" si="358"/>
        <v>2</v>
      </c>
      <c r="L1180" s="9">
        <f t="shared" si="359"/>
        <v>1</v>
      </c>
      <c r="M1180" s="2">
        <f t="shared" ca="1" si="360"/>
        <v>181560.52012910525</v>
      </c>
      <c r="N1180" s="2">
        <f t="shared" ca="1" si="361"/>
        <v>29241.653834334938</v>
      </c>
      <c r="O1180" s="3">
        <v>3</v>
      </c>
      <c r="P1180" s="2">
        <f t="shared" ca="1" si="362"/>
        <v>41850.024533146112</v>
      </c>
      <c r="Q1180" s="2">
        <f t="shared" ca="1" si="363"/>
        <v>976.74942371703514</v>
      </c>
      <c r="R1180" s="2">
        <f t="shared" ca="1" si="364"/>
        <v>1033.02849353231</v>
      </c>
      <c r="S1180" s="2">
        <f t="shared" ca="1" si="364"/>
        <v>391.66614688460504</v>
      </c>
      <c r="T1180" s="3">
        <v>5</v>
      </c>
      <c r="U1180" s="2">
        <f t="shared" ca="1" si="365"/>
        <v>75997.96885972374</v>
      </c>
      <c r="V1180" s="2">
        <f t="shared" ca="1" si="366"/>
        <v>5037.5581070093795</v>
      </c>
      <c r="W1180" s="3">
        <v>2</v>
      </c>
      <c r="X1180" s="3">
        <v>1</v>
      </c>
    </row>
    <row r="1181" spans="1:24" x14ac:dyDescent="0.3">
      <c r="A1181" s="1">
        <f t="shared" ca="1" si="348"/>
        <v>95447.387576343623</v>
      </c>
      <c r="B1181" s="1">
        <f t="shared" ca="1" si="349"/>
        <v>10330.455168084589</v>
      </c>
      <c r="C1181" s="9">
        <f t="shared" ca="1" si="350"/>
        <v>3</v>
      </c>
      <c r="D1181" s="1">
        <f t="shared" ca="1" si="351"/>
        <v>33763.78350135385</v>
      </c>
      <c r="E1181" s="1">
        <f t="shared" ca="1" si="352"/>
        <v>299.84335202562369</v>
      </c>
      <c r="F1181" s="1">
        <f t="shared" ca="1" si="353"/>
        <v>1444</v>
      </c>
      <c r="G1181" s="1">
        <f t="shared" ca="1" si="354"/>
        <v>1897.5363983134712</v>
      </c>
      <c r="H1181" s="9">
        <f t="shared" ca="1" si="355"/>
        <v>5</v>
      </c>
      <c r="I1181" s="1">
        <f t="shared" ca="1" si="356"/>
        <v>83071</v>
      </c>
      <c r="J1181" s="1">
        <f t="shared" ca="1" si="357"/>
        <v>664</v>
      </c>
      <c r="K1181" s="9">
        <f t="shared" si="358"/>
        <v>2</v>
      </c>
      <c r="L1181" s="9">
        <f t="shared" si="359"/>
        <v>1</v>
      </c>
      <c r="M1181" s="2">
        <f t="shared" ca="1" si="360"/>
        <v>95447.387576343623</v>
      </c>
      <c r="N1181" s="2">
        <f t="shared" ca="1" si="361"/>
        <v>10330.455168084589</v>
      </c>
      <c r="O1181" s="3">
        <v>3</v>
      </c>
      <c r="P1181" s="2">
        <f t="shared" ca="1" si="362"/>
        <v>33763.78350135385</v>
      </c>
      <c r="Q1181" s="2">
        <f t="shared" ca="1" si="363"/>
        <v>299.84335202562369</v>
      </c>
      <c r="R1181" s="2">
        <f t="shared" ca="1" si="364"/>
        <v>2545.3186886989479</v>
      </c>
      <c r="S1181" s="2">
        <f t="shared" ca="1" si="364"/>
        <v>1897.5363983134712</v>
      </c>
      <c r="T1181" s="3">
        <v>5</v>
      </c>
      <c r="U1181" s="2">
        <f t="shared" ca="1" si="365"/>
        <v>10111.77091662868</v>
      </c>
      <c r="V1181" s="2">
        <f t="shared" ca="1" si="366"/>
        <v>-1754.3044968027107</v>
      </c>
      <c r="W1181" s="3">
        <v>2</v>
      </c>
      <c r="X1181" s="3">
        <v>1</v>
      </c>
    </row>
    <row r="1182" spans="1:24" x14ac:dyDescent="0.3">
      <c r="A1182" s="1">
        <f t="shared" ca="1" si="348"/>
        <v>70264.671367338946</v>
      </c>
      <c r="B1182" s="1">
        <f t="shared" ca="1" si="349"/>
        <v>12976.806721429508</v>
      </c>
      <c r="C1182" s="9">
        <f t="shared" ca="1" si="350"/>
        <v>3</v>
      </c>
      <c r="D1182" s="1">
        <f t="shared" ca="1" si="351"/>
        <v>31081.86622162558</v>
      </c>
      <c r="E1182" s="1">
        <f t="shared" ca="1" si="352"/>
        <v>694.14480281435704</v>
      </c>
      <c r="F1182" s="1">
        <f t="shared" ca="1" si="353"/>
        <v>1533.3901611609488</v>
      </c>
      <c r="G1182" s="1">
        <f t="shared" ca="1" si="354"/>
        <v>1891.8573975542645</v>
      </c>
      <c r="H1182" s="9">
        <f t="shared" ca="1" si="355"/>
        <v>5</v>
      </c>
      <c r="I1182" s="1">
        <f t="shared" ca="1" si="356"/>
        <v>26846.890244328286</v>
      </c>
      <c r="J1182" s="1">
        <f t="shared" ca="1" si="357"/>
        <v>3696.9063033148445</v>
      </c>
      <c r="K1182" s="9">
        <f t="shared" si="358"/>
        <v>2</v>
      </c>
      <c r="L1182" s="9">
        <f t="shared" si="359"/>
        <v>1</v>
      </c>
      <c r="M1182" s="2">
        <f t="shared" ca="1" si="360"/>
        <v>70264.671367338946</v>
      </c>
      <c r="N1182" s="2">
        <f t="shared" ca="1" si="361"/>
        <v>12976.806721429508</v>
      </c>
      <c r="O1182" s="3">
        <v>3</v>
      </c>
      <c r="P1182" s="2">
        <f t="shared" ca="1" si="362"/>
        <v>31081.86622162558</v>
      </c>
      <c r="Q1182" s="2">
        <f t="shared" ca="1" si="363"/>
        <v>694.14480281435704</v>
      </c>
      <c r="R1182" s="2">
        <f t="shared" ca="1" si="364"/>
        <v>1533.3901611609488</v>
      </c>
      <c r="S1182" s="2">
        <f t="shared" ca="1" si="364"/>
        <v>1891.8573975542645</v>
      </c>
      <c r="T1182" s="3">
        <v>5</v>
      </c>
      <c r="U1182" s="2">
        <f t="shared" ca="1" si="365"/>
        <v>26846.890244328286</v>
      </c>
      <c r="V1182" s="2">
        <f t="shared" ca="1" si="366"/>
        <v>3696.9063033148445</v>
      </c>
      <c r="W1182" s="3">
        <v>2</v>
      </c>
      <c r="X1182" s="3">
        <v>1</v>
      </c>
    </row>
    <row r="1183" spans="1:24" x14ac:dyDescent="0.3">
      <c r="A1183" s="1">
        <f t="shared" ca="1" si="348"/>
        <v>81648.639354622253</v>
      </c>
      <c r="B1183" s="1">
        <f t="shared" ca="1" si="349"/>
        <v>21815.163257004941</v>
      </c>
      <c r="C1183" s="9">
        <f t="shared" ca="1" si="350"/>
        <v>3</v>
      </c>
      <c r="D1183" s="1">
        <f t="shared" ca="1" si="351"/>
        <v>49574.871038167126</v>
      </c>
      <c r="E1183" s="1">
        <f t="shared" ca="1" si="352"/>
        <v>650.29698989366113</v>
      </c>
      <c r="F1183" s="1">
        <f t="shared" ca="1" si="353"/>
        <v>1514</v>
      </c>
      <c r="G1183" s="1">
        <f t="shared" ca="1" si="354"/>
        <v>1947.2542863868211</v>
      </c>
      <c r="H1183" s="9">
        <f t="shared" ca="1" si="355"/>
        <v>5</v>
      </c>
      <c r="I1183" s="1">
        <f t="shared" ca="1" si="356"/>
        <v>27417</v>
      </c>
      <c r="J1183" s="1">
        <f t="shared" ca="1" si="357"/>
        <v>1969</v>
      </c>
      <c r="K1183" s="9">
        <f t="shared" si="358"/>
        <v>2</v>
      </c>
      <c r="L1183" s="9">
        <f t="shared" si="359"/>
        <v>1</v>
      </c>
      <c r="M1183" s="2">
        <f t="shared" ca="1" si="360"/>
        <v>81648.639354622253</v>
      </c>
      <c r="N1183" s="2">
        <f t="shared" ca="1" si="361"/>
        <v>21815.163257004941</v>
      </c>
      <c r="O1183" s="3">
        <v>3</v>
      </c>
      <c r="P1183" s="2">
        <f t="shared" ca="1" si="362"/>
        <v>49574.871038167126</v>
      </c>
      <c r="Q1183" s="2">
        <f t="shared" ca="1" si="363"/>
        <v>650.29698989366113</v>
      </c>
      <c r="R1183" s="2">
        <f t="shared" ca="1" si="364"/>
        <v>2841.7766888561428</v>
      </c>
      <c r="S1183" s="2">
        <f t="shared" ca="1" si="364"/>
        <v>1947.2542863868211</v>
      </c>
      <c r="T1183" s="3">
        <v>5</v>
      </c>
      <c r="U1183" s="2">
        <f t="shared" ca="1" si="365"/>
        <v>145603.06723281526</v>
      </c>
      <c r="V1183" s="2">
        <f t="shared" ca="1" si="366"/>
        <v>6506.0062264932094</v>
      </c>
      <c r="W1183" s="3">
        <v>2</v>
      </c>
      <c r="X1183" s="3">
        <v>1</v>
      </c>
    </row>
    <row r="1184" spans="1:24" x14ac:dyDescent="0.3">
      <c r="A1184" s="1">
        <f t="shared" ca="1" si="348"/>
        <v>68845.720049996133</v>
      </c>
      <c r="B1184" s="1">
        <f t="shared" ca="1" si="349"/>
        <v>19503.031916347536</v>
      </c>
      <c r="C1184" s="9">
        <f t="shared" ca="1" si="350"/>
        <v>3</v>
      </c>
      <c r="D1184" s="1">
        <f t="shared" ca="1" si="351"/>
        <v>41038.120419508632</v>
      </c>
      <c r="E1184" s="1">
        <f t="shared" ca="1" si="352"/>
        <v>580.83173935064701</v>
      </c>
      <c r="F1184" s="1">
        <f t="shared" ca="1" si="353"/>
        <v>1555</v>
      </c>
      <c r="G1184" s="1">
        <f t="shared" ca="1" si="354"/>
        <v>1804</v>
      </c>
      <c r="H1184" s="9">
        <f t="shared" ca="1" si="355"/>
        <v>5</v>
      </c>
      <c r="I1184" s="1">
        <f t="shared" ca="1" si="356"/>
        <v>88614</v>
      </c>
      <c r="J1184" s="1">
        <f t="shared" ca="1" si="357"/>
        <v>1538.7173879422091</v>
      </c>
      <c r="K1184" s="9">
        <f t="shared" si="358"/>
        <v>2</v>
      </c>
      <c r="L1184" s="9">
        <f t="shared" si="359"/>
        <v>1</v>
      </c>
      <c r="M1184" s="2">
        <f t="shared" ca="1" si="360"/>
        <v>68845.720049996133</v>
      </c>
      <c r="N1184" s="2">
        <f t="shared" ca="1" si="361"/>
        <v>19503.031916347536</v>
      </c>
      <c r="O1184" s="3">
        <v>3</v>
      </c>
      <c r="P1184" s="2">
        <f t="shared" ca="1" si="362"/>
        <v>41038.120419508632</v>
      </c>
      <c r="Q1184" s="2">
        <f t="shared" ca="1" si="363"/>
        <v>580.83173935064701</v>
      </c>
      <c r="R1184" s="2">
        <f t="shared" ca="1" si="364"/>
        <v>2611.0479696027846</v>
      </c>
      <c r="S1184" s="2">
        <f t="shared" ca="1" si="364"/>
        <v>2394.6835552987095</v>
      </c>
      <c r="T1184" s="3">
        <v>5</v>
      </c>
      <c r="U1184" s="2">
        <f t="shared" ca="1" si="365"/>
        <v>133839.55153706972</v>
      </c>
      <c r="V1184" s="2">
        <f t="shared" ca="1" si="366"/>
        <v>1538.7173879422091</v>
      </c>
      <c r="W1184" s="3">
        <v>2</v>
      </c>
      <c r="X1184" s="3">
        <v>1</v>
      </c>
    </row>
    <row r="1185" spans="1:24" x14ac:dyDescent="0.3">
      <c r="A1185" s="1">
        <f t="shared" ca="1" si="348"/>
        <v>76693.632820280065</v>
      </c>
      <c r="B1185" s="1">
        <f t="shared" ca="1" si="349"/>
        <v>25775</v>
      </c>
      <c r="C1185" s="9">
        <f t="shared" ca="1" si="350"/>
        <v>3</v>
      </c>
      <c r="D1185" s="1">
        <f t="shared" ca="1" si="351"/>
        <v>25239</v>
      </c>
      <c r="E1185" s="1">
        <f t="shared" ca="1" si="352"/>
        <v>438.81359460416706</v>
      </c>
      <c r="F1185" s="1">
        <f t="shared" ca="1" si="353"/>
        <v>2070</v>
      </c>
      <c r="G1185" s="1">
        <f t="shared" ca="1" si="354"/>
        <v>1085</v>
      </c>
      <c r="H1185" s="9">
        <f t="shared" ca="1" si="355"/>
        <v>5</v>
      </c>
      <c r="I1185" s="1">
        <f t="shared" ca="1" si="356"/>
        <v>80407</v>
      </c>
      <c r="J1185" s="1">
        <f t="shared" ca="1" si="357"/>
        <v>2535.2811930279267</v>
      </c>
      <c r="K1185" s="9">
        <f t="shared" si="358"/>
        <v>2</v>
      </c>
      <c r="L1185" s="9">
        <f t="shared" si="359"/>
        <v>1</v>
      </c>
      <c r="M1185" s="2">
        <f t="shared" ca="1" si="360"/>
        <v>76693.632820280065</v>
      </c>
      <c r="N1185" s="2">
        <f t="shared" ca="1" si="361"/>
        <v>6545.4538436783478</v>
      </c>
      <c r="O1185" s="3">
        <v>3</v>
      </c>
      <c r="P1185" s="2">
        <f t="shared" ca="1" si="362"/>
        <v>-1316.4265638525758</v>
      </c>
      <c r="Q1185" s="2">
        <f t="shared" ca="1" si="363"/>
        <v>438.81359460416706</v>
      </c>
      <c r="R1185" s="2">
        <f t="shared" ca="1" si="364"/>
        <v>731.54893900196419</v>
      </c>
      <c r="S1185" s="2">
        <f t="shared" ca="1" si="364"/>
        <v>2314.2790072194693</v>
      </c>
      <c r="T1185" s="3">
        <v>5</v>
      </c>
      <c r="U1185" s="2">
        <f t="shared" ca="1" si="365"/>
        <v>-17605.115354073758</v>
      </c>
      <c r="V1185" s="2">
        <f t="shared" ca="1" si="366"/>
        <v>2535.2811930279267</v>
      </c>
      <c r="W1185" s="3">
        <v>2</v>
      </c>
      <c r="X1185" s="3">
        <v>1</v>
      </c>
    </row>
    <row r="1186" spans="1:24" x14ac:dyDescent="0.3">
      <c r="A1186" s="1">
        <f t="shared" ca="1" si="348"/>
        <v>98165.786045940942</v>
      </c>
      <c r="B1186" s="1">
        <f t="shared" ca="1" si="349"/>
        <v>17812</v>
      </c>
      <c r="C1186" s="9">
        <f t="shared" ca="1" si="350"/>
        <v>3</v>
      </c>
      <c r="D1186" s="1">
        <f t="shared" ca="1" si="351"/>
        <v>27533</v>
      </c>
      <c r="E1186" s="1">
        <f t="shared" ca="1" si="352"/>
        <v>88.567465957502009</v>
      </c>
      <c r="F1186" s="1">
        <f t="shared" ca="1" si="353"/>
        <v>1023.4293457538853</v>
      </c>
      <c r="G1186" s="1">
        <f t="shared" ca="1" si="354"/>
        <v>1175</v>
      </c>
      <c r="H1186" s="9">
        <f t="shared" ca="1" si="355"/>
        <v>5</v>
      </c>
      <c r="I1186" s="1">
        <f t="shared" ca="1" si="356"/>
        <v>78492.998602659762</v>
      </c>
      <c r="J1186" s="1">
        <f t="shared" ca="1" si="357"/>
        <v>3969</v>
      </c>
      <c r="K1186" s="9">
        <f t="shared" si="358"/>
        <v>2</v>
      </c>
      <c r="L1186" s="9">
        <f t="shared" si="359"/>
        <v>1</v>
      </c>
      <c r="M1186" s="2">
        <f t="shared" ca="1" si="360"/>
        <v>98165.786045940942</v>
      </c>
      <c r="N1186" s="2">
        <f t="shared" ca="1" si="361"/>
        <v>8952.9373792218121</v>
      </c>
      <c r="O1186" s="3">
        <v>3</v>
      </c>
      <c r="P1186" s="2">
        <f t="shared" ca="1" si="362"/>
        <v>11304.050573334236</v>
      </c>
      <c r="Q1186" s="2">
        <f t="shared" ca="1" si="363"/>
        <v>88.567465957502009</v>
      </c>
      <c r="R1186" s="2">
        <f t="shared" ca="1" si="364"/>
        <v>1023.4293457538853</v>
      </c>
      <c r="S1186" s="2">
        <f t="shared" ca="1" si="364"/>
        <v>2793.732732584509</v>
      </c>
      <c r="T1186" s="3">
        <v>5</v>
      </c>
      <c r="U1186" s="2">
        <f t="shared" ca="1" si="365"/>
        <v>78492.998602659762</v>
      </c>
      <c r="V1186" s="2">
        <f t="shared" ca="1" si="366"/>
        <v>5967.2807841423437</v>
      </c>
      <c r="W1186" s="3">
        <v>2</v>
      </c>
      <c r="X1186" s="3">
        <v>1</v>
      </c>
    </row>
    <row r="1187" spans="1:24" x14ac:dyDescent="0.3">
      <c r="A1187" s="1">
        <f t="shared" ca="1" si="348"/>
        <v>117541.26642199169</v>
      </c>
      <c r="B1187" s="1">
        <f t="shared" ca="1" si="349"/>
        <v>16623.955977543304</v>
      </c>
      <c r="C1187" s="9">
        <f t="shared" ca="1" si="350"/>
        <v>3</v>
      </c>
      <c r="D1187" s="1">
        <f t="shared" ca="1" si="351"/>
        <v>45809.970657564532</v>
      </c>
      <c r="E1187" s="1">
        <f t="shared" ca="1" si="352"/>
        <v>469</v>
      </c>
      <c r="F1187" s="1">
        <f t="shared" ca="1" si="353"/>
        <v>1484</v>
      </c>
      <c r="G1187" s="1">
        <f t="shared" ca="1" si="354"/>
        <v>989</v>
      </c>
      <c r="H1187" s="9">
        <f t="shared" ca="1" si="355"/>
        <v>5</v>
      </c>
      <c r="I1187" s="1">
        <f t="shared" ca="1" si="356"/>
        <v>22620.631611914556</v>
      </c>
      <c r="J1187" s="1">
        <f t="shared" ca="1" si="357"/>
        <v>4263.087874470506</v>
      </c>
      <c r="K1187" s="9">
        <f t="shared" si="358"/>
        <v>2</v>
      </c>
      <c r="L1187" s="9">
        <f t="shared" si="359"/>
        <v>1</v>
      </c>
      <c r="M1187" s="2">
        <f t="shared" ca="1" si="360"/>
        <v>117541.26642199169</v>
      </c>
      <c r="N1187" s="2">
        <f t="shared" ca="1" si="361"/>
        <v>16623.955977543304</v>
      </c>
      <c r="O1187" s="3">
        <v>3</v>
      </c>
      <c r="P1187" s="2">
        <f t="shared" ca="1" si="362"/>
        <v>45809.970657564532</v>
      </c>
      <c r="Q1187" s="2">
        <f t="shared" ca="1" si="363"/>
        <v>-702.00510693345564</v>
      </c>
      <c r="R1187" s="2">
        <f t="shared" ca="1" si="364"/>
        <v>860.14075593910525</v>
      </c>
      <c r="S1187" s="2">
        <f t="shared" ca="1" si="364"/>
        <v>2774.1363334354019</v>
      </c>
      <c r="T1187" s="3">
        <v>5</v>
      </c>
      <c r="U1187" s="2">
        <f t="shared" ca="1" si="365"/>
        <v>22620.631611914556</v>
      </c>
      <c r="V1187" s="2">
        <f t="shared" ca="1" si="366"/>
        <v>4263.087874470506</v>
      </c>
      <c r="W1187" s="3">
        <v>2</v>
      </c>
      <c r="X1187" s="3">
        <v>1</v>
      </c>
    </row>
    <row r="1188" spans="1:24" x14ac:dyDescent="0.3">
      <c r="A1188" s="1">
        <f t="shared" ca="1" si="348"/>
        <v>105311.68478954447</v>
      </c>
      <c r="B1188" s="1">
        <f t="shared" ca="1" si="349"/>
        <v>26920.038487173213</v>
      </c>
      <c r="C1188" s="9">
        <f t="shared" ca="1" si="350"/>
        <v>3</v>
      </c>
      <c r="D1188" s="1">
        <f t="shared" ca="1" si="351"/>
        <v>18622.900432716353</v>
      </c>
      <c r="E1188" s="1">
        <f t="shared" ca="1" si="352"/>
        <v>531</v>
      </c>
      <c r="F1188" s="1">
        <f t="shared" ca="1" si="353"/>
        <v>1354.2174704128724</v>
      </c>
      <c r="G1188" s="1">
        <f t="shared" ca="1" si="354"/>
        <v>2167</v>
      </c>
      <c r="H1188" s="9">
        <f t="shared" ca="1" si="355"/>
        <v>5</v>
      </c>
      <c r="I1188" s="1">
        <f t="shared" ca="1" si="356"/>
        <v>87093</v>
      </c>
      <c r="J1188" s="1">
        <f t="shared" ca="1" si="357"/>
        <v>1249.9455851543967</v>
      </c>
      <c r="K1188" s="9">
        <f t="shared" si="358"/>
        <v>2</v>
      </c>
      <c r="L1188" s="9">
        <f t="shared" si="359"/>
        <v>1</v>
      </c>
      <c r="M1188" s="2">
        <f t="shared" ca="1" si="360"/>
        <v>105311.68478954447</v>
      </c>
      <c r="N1188" s="2">
        <f t="shared" ca="1" si="361"/>
        <v>26920.038487173213</v>
      </c>
      <c r="O1188" s="3">
        <v>3</v>
      </c>
      <c r="P1188" s="2">
        <f t="shared" ca="1" si="362"/>
        <v>18622.900432716353</v>
      </c>
      <c r="Q1188" s="2">
        <f t="shared" ca="1" si="363"/>
        <v>852.37712456280303</v>
      </c>
      <c r="R1188" s="2">
        <f t="shared" ca="1" si="364"/>
        <v>1354.2174704128724</v>
      </c>
      <c r="S1188" s="2">
        <f t="shared" ca="1" si="364"/>
        <v>636.74349913155152</v>
      </c>
      <c r="T1188" s="3">
        <v>5</v>
      </c>
      <c r="U1188" s="2">
        <f t="shared" ca="1" si="365"/>
        <v>158907.83018851816</v>
      </c>
      <c r="V1188" s="2">
        <f t="shared" ca="1" si="366"/>
        <v>1249.9455851543967</v>
      </c>
      <c r="W1188" s="3">
        <v>2</v>
      </c>
      <c r="X1188" s="3">
        <v>1</v>
      </c>
    </row>
    <row r="1189" spans="1:24" x14ac:dyDescent="0.3">
      <c r="A1189" s="1">
        <f t="shared" ca="1" si="348"/>
        <v>109314.47420106224</v>
      </c>
      <c r="B1189" s="1">
        <f t="shared" ca="1" si="349"/>
        <v>17808.229321505398</v>
      </c>
      <c r="C1189" s="9">
        <f t="shared" ca="1" si="350"/>
        <v>3</v>
      </c>
      <c r="D1189" s="1">
        <f t="shared" ca="1" si="351"/>
        <v>27355.032717940569</v>
      </c>
      <c r="E1189" s="1">
        <f t="shared" ca="1" si="352"/>
        <v>455.03770358981649</v>
      </c>
      <c r="F1189" s="1">
        <f t="shared" ca="1" si="353"/>
        <v>912.4208531431683</v>
      </c>
      <c r="G1189" s="1">
        <f t="shared" ca="1" si="354"/>
        <v>1471</v>
      </c>
      <c r="H1189" s="9">
        <f t="shared" ca="1" si="355"/>
        <v>5</v>
      </c>
      <c r="I1189" s="1">
        <f t="shared" ca="1" si="356"/>
        <v>21115.799246116614</v>
      </c>
      <c r="J1189" s="1">
        <f t="shared" ca="1" si="357"/>
        <v>2089.1948100222598</v>
      </c>
      <c r="K1189" s="9">
        <f t="shared" si="358"/>
        <v>2</v>
      </c>
      <c r="L1189" s="9">
        <f t="shared" si="359"/>
        <v>1</v>
      </c>
      <c r="M1189" s="2">
        <f t="shared" ca="1" si="360"/>
        <v>109314.47420106224</v>
      </c>
      <c r="N1189" s="2">
        <f t="shared" ca="1" si="361"/>
        <v>17808.229321505398</v>
      </c>
      <c r="O1189" s="3">
        <v>3</v>
      </c>
      <c r="P1189" s="2">
        <f t="shared" ca="1" si="362"/>
        <v>27355.032717940569</v>
      </c>
      <c r="Q1189" s="2">
        <f t="shared" ca="1" si="363"/>
        <v>455.03770358981649</v>
      </c>
      <c r="R1189" s="2">
        <f t="shared" ca="1" si="364"/>
        <v>912.4208531431683</v>
      </c>
      <c r="S1189" s="2">
        <f t="shared" ca="1" si="364"/>
        <v>2864.3978650871222</v>
      </c>
      <c r="T1189" s="3">
        <v>5</v>
      </c>
      <c r="U1189" s="2">
        <f t="shared" ca="1" si="365"/>
        <v>21115.799246116614</v>
      </c>
      <c r="V1189" s="2">
        <f t="shared" ca="1" si="366"/>
        <v>2089.1948100222598</v>
      </c>
      <c r="W1189" s="3">
        <v>2</v>
      </c>
      <c r="X1189" s="3">
        <v>1</v>
      </c>
    </row>
    <row r="1190" spans="1:24" x14ac:dyDescent="0.3">
      <c r="A1190" s="1">
        <f t="shared" ca="1" si="348"/>
        <v>143480.00601730449</v>
      </c>
      <c r="B1190" s="1">
        <f t="shared" ca="1" si="349"/>
        <v>15890</v>
      </c>
      <c r="C1190" s="9">
        <f t="shared" ca="1" si="350"/>
        <v>3</v>
      </c>
      <c r="D1190" s="1">
        <f t="shared" ca="1" si="351"/>
        <v>33371.957216432027</v>
      </c>
      <c r="E1190" s="1">
        <f t="shared" ca="1" si="352"/>
        <v>504</v>
      </c>
      <c r="F1190" s="1">
        <f t="shared" ca="1" si="353"/>
        <v>1522.8910271874522</v>
      </c>
      <c r="G1190" s="1">
        <f t="shared" ca="1" si="354"/>
        <v>1548.6006982105669</v>
      </c>
      <c r="H1190" s="9">
        <f t="shared" ca="1" si="355"/>
        <v>5</v>
      </c>
      <c r="I1190" s="1">
        <f t="shared" ca="1" si="356"/>
        <v>28860.807740979795</v>
      </c>
      <c r="J1190" s="1">
        <f t="shared" ca="1" si="357"/>
        <v>3306.6989389616692</v>
      </c>
      <c r="K1190" s="9">
        <f t="shared" si="358"/>
        <v>2</v>
      </c>
      <c r="L1190" s="9">
        <f t="shared" si="359"/>
        <v>1</v>
      </c>
      <c r="M1190" s="2">
        <f t="shared" ca="1" si="360"/>
        <v>143480.00601730449</v>
      </c>
      <c r="N1190" s="2">
        <f t="shared" ca="1" si="361"/>
        <v>33673.406686802715</v>
      </c>
      <c r="O1190" s="3">
        <v>3</v>
      </c>
      <c r="P1190" s="2">
        <f t="shared" ca="1" si="362"/>
        <v>33371.957216432027</v>
      </c>
      <c r="Q1190" s="2">
        <f t="shared" ca="1" si="363"/>
        <v>739.97458022464548</v>
      </c>
      <c r="R1190" s="2">
        <f t="shared" ca="1" si="364"/>
        <v>1522.8910271874522</v>
      </c>
      <c r="S1190" s="2">
        <f t="shared" ca="1" si="364"/>
        <v>1548.6006982105669</v>
      </c>
      <c r="T1190" s="3">
        <v>5</v>
      </c>
      <c r="U1190" s="2">
        <f t="shared" ca="1" si="365"/>
        <v>28860.807740979795</v>
      </c>
      <c r="V1190" s="2">
        <f t="shared" ca="1" si="366"/>
        <v>3306.6989389616692</v>
      </c>
      <c r="W1190" s="3">
        <v>2</v>
      </c>
      <c r="X1190" s="3">
        <v>1</v>
      </c>
    </row>
    <row r="1191" spans="1:24" x14ac:dyDescent="0.3">
      <c r="A1191" s="1">
        <f t="shared" ca="1" si="348"/>
        <v>113586.2761473196</v>
      </c>
      <c r="B1191" s="1">
        <f t="shared" ca="1" si="349"/>
        <v>25676.520933817825</v>
      </c>
      <c r="C1191" s="9">
        <f t="shared" ca="1" si="350"/>
        <v>3</v>
      </c>
      <c r="D1191" s="1">
        <f t="shared" ca="1" si="351"/>
        <v>43887.761185024312</v>
      </c>
      <c r="E1191" s="1">
        <f t="shared" ca="1" si="352"/>
        <v>513.8976646729584</v>
      </c>
      <c r="F1191" s="1">
        <f t="shared" ca="1" si="353"/>
        <v>1551.0430493364743</v>
      </c>
      <c r="G1191" s="1">
        <f t="shared" ca="1" si="354"/>
        <v>1146</v>
      </c>
      <c r="H1191" s="9">
        <f t="shared" ca="1" si="355"/>
        <v>5</v>
      </c>
      <c r="I1191" s="1">
        <f t="shared" ca="1" si="356"/>
        <v>75050.539340779607</v>
      </c>
      <c r="J1191" s="1">
        <f t="shared" ca="1" si="357"/>
        <v>4603.2319852269893</v>
      </c>
      <c r="K1191" s="9">
        <f t="shared" si="358"/>
        <v>2</v>
      </c>
      <c r="L1191" s="9">
        <f t="shared" si="359"/>
        <v>1</v>
      </c>
      <c r="M1191" s="2">
        <f t="shared" ca="1" si="360"/>
        <v>113586.2761473196</v>
      </c>
      <c r="N1191" s="2">
        <f t="shared" ca="1" si="361"/>
        <v>25676.520933817825</v>
      </c>
      <c r="O1191" s="3">
        <v>3</v>
      </c>
      <c r="P1191" s="2">
        <f t="shared" ca="1" si="362"/>
        <v>43887.761185024312</v>
      </c>
      <c r="Q1191" s="2">
        <f t="shared" ca="1" si="363"/>
        <v>513.8976646729584</v>
      </c>
      <c r="R1191" s="2">
        <f t="shared" ca="1" si="364"/>
        <v>1551.0430493364743</v>
      </c>
      <c r="S1191" s="2">
        <f t="shared" ca="1" si="364"/>
        <v>2291.6154226888834</v>
      </c>
      <c r="T1191" s="3">
        <v>5</v>
      </c>
      <c r="U1191" s="2">
        <f t="shared" ca="1" si="365"/>
        <v>75050.539340779607</v>
      </c>
      <c r="V1191" s="2">
        <f t="shared" ca="1" si="366"/>
        <v>4603.2319852269893</v>
      </c>
      <c r="W1191" s="3">
        <v>2</v>
      </c>
      <c r="X1191" s="3">
        <v>1</v>
      </c>
    </row>
    <row r="1192" spans="1:24" x14ac:dyDescent="0.3">
      <c r="A1192" s="1">
        <f t="shared" ca="1" si="348"/>
        <v>101780</v>
      </c>
      <c r="B1192" s="1">
        <f t="shared" ca="1" si="349"/>
        <v>21759.932479006406</v>
      </c>
      <c r="C1192" s="9">
        <f t="shared" ca="1" si="350"/>
        <v>3</v>
      </c>
      <c r="D1192" s="1">
        <f t="shared" ca="1" si="351"/>
        <v>42679.653582127954</v>
      </c>
      <c r="E1192" s="1">
        <f t="shared" ca="1" si="352"/>
        <v>152.33109624835629</v>
      </c>
      <c r="F1192" s="1">
        <f t="shared" ca="1" si="353"/>
        <v>1865.5161013052091</v>
      </c>
      <c r="G1192" s="1">
        <f t="shared" ca="1" si="354"/>
        <v>1477.6443925524643</v>
      </c>
      <c r="H1192" s="9">
        <f t="shared" ca="1" si="355"/>
        <v>5</v>
      </c>
      <c r="I1192" s="1">
        <f t="shared" ca="1" si="356"/>
        <v>35266</v>
      </c>
      <c r="J1192" s="1">
        <f t="shared" ca="1" si="357"/>
        <v>3830.6600544081184</v>
      </c>
      <c r="K1192" s="9">
        <f t="shared" si="358"/>
        <v>2</v>
      </c>
      <c r="L1192" s="9">
        <f t="shared" si="359"/>
        <v>1</v>
      </c>
      <c r="M1192" s="2">
        <f t="shared" ca="1" si="360"/>
        <v>170128.57549389231</v>
      </c>
      <c r="N1192" s="2">
        <f t="shared" ca="1" si="361"/>
        <v>21759.932479006406</v>
      </c>
      <c r="O1192" s="3">
        <v>3</v>
      </c>
      <c r="P1192" s="2">
        <f t="shared" ca="1" si="362"/>
        <v>42679.653582127954</v>
      </c>
      <c r="Q1192" s="2">
        <f t="shared" ca="1" si="363"/>
        <v>152.33109624835629</v>
      </c>
      <c r="R1192" s="2">
        <f t="shared" ca="1" si="364"/>
        <v>1865.5161013052091</v>
      </c>
      <c r="S1192" s="2">
        <f t="shared" ca="1" si="364"/>
        <v>1477.6443925524643</v>
      </c>
      <c r="T1192" s="3">
        <v>5</v>
      </c>
      <c r="U1192" s="2">
        <f t="shared" ca="1" si="365"/>
        <v>122561.46472507846</v>
      </c>
      <c r="V1192" s="2">
        <f t="shared" ca="1" si="366"/>
        <v>3830.6600544081184</v>
      </c>
      <c r="W1192" s="3">
        <v>2</v>
      </c>
      <c r="X1192" s="3">
        <v>1</v>
      </c>
    </row>
    <row r="1193" spans="1:24" x14ac:dyDescent="0.3">
      <c r="A1193" s="1">
        <f t="shared" ca="1" si="348"/>
        <v>113411</v>
      </c>
      <c r="B1193" s="1">
        <f t="shared" ca="1" si="349"/>
        <v>23687.549731300209</v>
      </c>
      <c r="C1193" s="9">
        <f t="shared" ca="1" si="350"/>
        <v>3</v>
      </c>
      <c r="D1193" s="1">
        <f t="shared" ca="1" si="351"/>
        <v>31285</v>
      </c>
      <c r="E1193" s="1">
        <f t="shared" ca="1" si="352"/>
        <v>351.94865925224349</v>
      </c>
      <c r="F1193" s="1">
        <f t="shared" ca="1" si="353"/>
        <v>2045</v>
      </c>
      <c r="G1193" s="1">
        <f t="shared" ca="1" si="354"/>
        <v>1489</v>
      </c>
      <c r="H1193" s="9">
        <f t="shared" ca="1" si="355"/>
        <v>5</v>
      </c>
      <c r="I1193" s="1">
        <f t="shared" ca="1" si="356"/>
        <v>28104.322781678617</v>
      </c>
      <c r="J1193" s="1">
        <f t="shared" ca="1" si="357"/>
        <v>1148</v>
      </c>
      <c r="K1193" s="9">
        <f t="shared" si="358"/>
        <v>2</v>
      </c>
      <c r="L1193" s="9">
        <f t="shared" si="359"/>
        <v>1</v>
      </c>
      <c r="M1193" s="2">
        <f t="shared" ca="1" si="360"/>
        <v>50234.777804633217</v>
      </c>
      <c r="N1193" s="2">
        <f t="shared" ca="1" si="361"/>
        <v>23687.549731300209</v>
      </c>
      <c r="O1193" s="3">
        <v>3</v>
      </c>
      <c r="P1193" s="2">
        <f t="shared" ca="1" si="362"/>
        <v>62138.770966281169</v>
      </c>
      <c r="Q1193" s="2">
        <f t="shared" ca="1" si="363"/>
        <v>351.94865925224349</v>
      </c>
      <c r="R1193" s="2">
        <f t="shared" ca="1" si="364"/>
        <v>549.85877937672035</v>
      </c>
      <c r="S1193" s="2">
        <f t="shared" ca="1" si="364"/>
        <v>668.16432902492102</v>
      </c>
      <c r="T1193" s="3">
        <v>5</v>
      </c>
      <c r="U1193" s="2">
        <f t="shared" ca="1" si="365"/>
        <v>28104.322781678617</v>
      </c>
      <c r="V1193" s="2">
        <f t="shared" ca="1" si="366"/>
        <v>5024.7860642259038</v>
      </c>
      <c r="W1193" s="3">
        <v>2</v>
      </c>
      <c r="X1193" s="3">
        <v>1</v>
      </c>
    </row>
    <row r="1194" spans="1:24" x14ac:dyDescent="0.3">
      <c r="A1194" s="1">
        <f t="shared" ca="1" si="348"/>
        <v>121200.41933232812</v>
      </c>
      <c r="B1194" s="1">
        <f t="shared" ca="1" si="349"/>
        <v>16295.451255751224</v>
      </c>
      <c r="C1194" s="9">
        <f t="shared" ca="1" si="350"/>
        <v>3</v>
      </c>
      <c r="D1194" s="1">
        <f t="shared" ca="1" si="351"/>
        <v>39288.672428219194</v>
      </c>
      <c r="E1194" s="1">
        <f t="shared" ca="1" si="352"/>
        <v>363.57931499655257</v>
      </c>
      <c r="F1194" s="1">
        <f t="shared" ca="1" si="353"/>
        <v>1417.3106124987057</v>
      </c>
      <c r="G1194" s="1">
        <f t="shared" ca="1" si="354"/>
        <v>979</v>
      </c>
      <c r="H1194" s="9">
        <f t="shared" ca="1" si="355"/>
        <v>5</v>
      </c>
      <c r="I1194" s="1">
        <f t="shared" ca="1" si="356"/>
        <v>70539.051586255067</v>
      </c>
      <c r="J1194" s="1">
        <f t="shared" ca="1" si="357"/>
        <v>4424.1686801776832</v>
      </c>
      <c r="K1194" s="9">
        <f t="shared" si="358"/>
        <v>2</v>
      </c>
      <c r="L1194" s="9">
        <f t="shared" si="359"/>
        <v>1</v>
      </c>
      <c r="M1194" s="2">
        <f t="shared" ca="1" si="360"/>
        <v>121200.41933232812</v>
      </c>
      <c r="N1194" s="2">
        <f t="shared" ca="1" si="361"/>
        <v>16295.451255751224</v>
      </c>
      <c r="O1194" s="3">
        <v>3</v>
      </c>
      <c r="P1194" s="2">
        <f t="shared" ca="1" si="362"/>
        <v>39288.672428219194</v>
      </c>
      <c r="Q1194" s="2">
        <f t="shared" ca="1" si="363"/>
        <v>363.57931499655257</v>
      </c>
      <c r="R1194" s="2">
        <f t="shared" ca="1" si="364"/>
        <v>1417.3106124987057</v>
      </c>
      <c r="S1194" s="2">
        <f t="shared" ca="1" si="364"/>
        <v>2961.0891856182643</v>
      </c>
      <c r="T1194" s="3">
        <v>5</v>
      </c>
      <c r="U1194" s="2">
        <f t="shared" ca="1" si="365"/>
        <v>70539.051586255067</v>
      </c>
      <c r="V1194" s="2">
        <f t="shared" ca="1" si="366"/>
        <v>4424.1686801776832</v>
      </c>
      <c r="W1194" s="3">
        <v>2</v>
      </c>
      <c r="X1194" s="3">
        <v>1</v>
      </c>
    </row>
    <row r="1195" spans="1:24" x14ac:dyDescent="0.3">
      <c r="A1195" s="1">
        <f t="shared" ref="A1195:A1258" ca="1" si="367">IF(AND(M1195&gt;=58374, M1195&lt;=145935), M1195, RANDBETWEEN(58374, 145935))</f>
        <v>119368.86940948182</v>
      </c>
      <c r="B1195" s="1">
        <f t="shared" ref="B1195:B1258" ca="1" si="368">IF(AND(N1195&gt;=10000, N1195&lt;=30000), N1195, RANDBETWEEN(10000,30000))</f>
        <v>18647.298923482907</v>
      </c>
      <c r="C1195" s="9">
        <f t="shared" ref="C1195:C1258" ca="1" si="369">IF(AND(O1195&gt;=3, O1195&lt;=3), O1195, RANDBETWEEN(3, 3))</f>
        <v>3</v>
      </c>
      <c r="D1195" s="1">
        <f t="shared" ref="D1195:D1258" ca="1" si="370">IF(AND(P1195&gt;=15000, P1195&lt;=50000), P1195, RANDBETWEEN(15000, 50000))</f>
        <v>30286</v>
      </c>
      <c r="E1195" s="1">
        <f t="shared" ref="E1195:E1258" ca="1" si="371">IF(AND(Q1195&gt;=0, Q1195&lt;=720), Q1195, RANDBETWEEN(0,720))</f>
        <v>404.77852752268205</v>
      </c>
      <c r="F1195" s="1">
        <f t="shared" ref="F1195:F1258" ca="1" si="372">IF(AND(R1195&gt;=900, R1195&lt;=2250), R1195, RANDBETWEEN(900, 2250))</f>
        <v>2103.3839672977097</v>
      </c>
      <c r="G1195" s="1">
        <f t="shared" ref="G1195:G1258" ca="1" si="373">IF(AND(S1195&gt;=900, S1195&lt;=2250), S1195, RANDBETWEEN(900, 2250))</f>
        <v>1172.3762951185176</v>
      </c>
      <c r="H1195" s="9">
        <f t="shared" ref="H1195:H1258" ca="1" si="374">IF(AND(T1195&gt;=5, T1195&lt;=5), T1195, RANDBETWEEN(5,5))</f>
        <v>5</v>
      </c>
      <c r="I1195" s="1">
        <f t="shared" ref="I1195:I1258" ca="1" si="375">IF(AND(U1195&gt;=20000, U1195&lt;=100000), U1195, RANDBETWEEN(20000, 100000))</f>
        <v>39336.701934101045</v>
      </c>
      <c r="J1195" s="1">
        <f t="shared" ref="J1195:J1258" ca="1" si="376">IF(AND(V1195&gt;=500, V1195&lt;=5000), V1195, RANDBETWEEN(500, 5000))</f>
        <v>2414.7919281081731</v>
      </c>
      <c r="K1195" s="9">
        <f t="shared" ref="K1195:K1258" si="377">W1195</f>
        <v>2</v>
      </c>
      <c r="L1195" s="9">
        <f t="shared" ref="L1195:L1258" si="378">X1195</f>
        <v>1</v>
      </c>
      <c r="M1195" s="2">
        <f t="shared" ref="M1195:M1258" ca="1" si="379">_xlfn.NORM.INV(RAND(), 102154.5, 43780.5)</f>
        <v>119368.86940948182</v>
      </c>
      <c r="N1195" s="2">
        <f t="shared" ref="N1195:N1258" ca="1" si="380">_xlfn.NORM.INV(RAND(), 20000, 10000)</f>
        <v>18647.298923482907</v>
      </c>
      <c r="O1195" s="3">
        <v>3</v>
      </c>
      <c r="P1195" s="2">
        <f t="shared" ref="P1195:P1258" ca="1" si="381">_xlfn.NORM.INV(RAND(), 32500, 17500)</f>
        <v>13635.609364586122</v>
      </c>
      <c r="Q1195" s="2">
        <f t="shared" ref="Q1195:Q1258" ca="1" si="382">_xlfn.NORM.INV(RAND(), 360, 360)</f>
        <v>404.77852752268205</v>
      </c>
      <c r="R1195" s="2">
        <f t="shared" ref="R1195:S1258" ca="1" si="383">_xlfn.NORM.INV(RAND(), 1575, 675)</f>
        <v>2103.3839672977097</v>
      </c>
      <c r="S1195" s="2">
        <f t="shared" ca="1" si="383"/>
        <v>1172.3762951185176</v>
      </c>
      <c r="T1195" s="3">
        <v>5</v>
      </c>
      <c r="U1195" s="2">
        <f t="shared" ref="U1195:U1258" ca="1" si="384">_xlfn.NORM.INV(RAND(), 60000, 40000)</f>
        <v>39336.701934101045</v>
      </c>
      <c r="V1195" s="2">
        <f t="shared" ref="V1195:V1258" ca="1" si="385">_xlfn.NORM.INV(RAND(), 2750, 2250)</f>
        <v>2414.7919281081731</v>
      </c>
      <c r="W1195" s="3">
        <v>2</v>
      </c>
      <c r="X1195" s="3">
        <v>1</v>
      </c>
    </row>
    <row r="1196" spans="1:24" x14ac:dyDescent="0.3">
      <c r="A1196" s="1">
        <f t="shared" ca="1" si="367"/>
        <v>63747.627261662048</v>
      </c>
      <c r="B1196" s="1">
        <f t="shared" ca="1" si="368"/>
        <v>27022.113745235463</v>
      </c>
      <c r="C1196" s="9">
        <f t="shared" ca="1" si="369"/>
        <v>3</v>
      </c>
      <c r="D1196" s="1">
        <f t="shared" ca="1" si="370"/>
        <v>37812.374879959119</v>
      </c>
      <c r="E1196" s="1">
        <f t="shared" ca="1" si="371"/>
        <v>573.50250024394427</v>
      </c>
      <c r="F1196" s="1">
        <f t="shared" ca="1" si="372"/>
        <v>2207</v>
      </c>
      <c r="G1196" s="1">
        <f t="shared" ca="1" si="373"/>
        <v>973.12848760482291</v>
      </c>
      <c r="H1196" s="9">
        <f t="shared" ca="1" si="374"/>
        <v>5</v>
      </c>
      <c r="I1196" s="1">
        <f t="shared" ca="1" si="375"/>
        <v>35386</v>
      </c>
      <c r="J1196" s="1">
        <f t="shared" ca="1" si="376"/>
        <v>2004.4180094832727</v>
      </c>
      <c r="K1196" s="9">
        <f t="shared" si="377"/>
        <v>2</v>
      </c>
      <c r="L1196" s="9">
        <f t="shared" si="378"/>
        <v>1</v>
      </c>
      <c r="M1196" s="2">
        <f t="shared" ca="1" si="379"/>
        <v>63747.627261662048</v>
      </c>
      <c r="N1196" s="2">
        <f t="shared" ca="1" si="380"/>
        <v>27022.113745235463</v>
      </c>
      <c r="O1196" s="3">
        <v>3</v>
      </c>
      <c r="P1196" s="2">
        <f t="shared" ca="1" si="381"/>
        <v>37812.374879959119</v>
      </c>
      <c r="Q1196" s="2">
        <f t="shared" ca="1" si="382"/>
        <v>573.50250024394427</v>
      </c>
      <c r="R1196" s="2">
        <f t="shared" ca="1" si="383"/>
        <v>2692.8271075859484</v>
      </c>
      <c r="S1196" s="2">
        <f t="shared" ca="1" si="383"/>
        <v>973.12848760482291</v>
      </c>
      <c r="T1196" s="3">
        <v>5</v>
      </c>
      <c r="U1196" s="2">
        <f t="shared" ca="1" si="384"/>
        <v>118159.15307168517</v>
      </c>
      <c r="V1196" s="2">
        <f t="shared" ca="1" si="385"/>
        <v>2004.4180094832727</v>
      </c>
      <c r="W1196" s="3">
        <v>2</v>
      </c>
      <c r="X1196" s="3">
        <v>1</v>
      </c>
    </row>
    <row r="1197" spans="1:24" x14ac:dyDescent="0.3">
      <c r="A1197" s="1">
        <f t="shared" ca="1" si="367"/>
        <v>87646.339865581787</v>
      </c>
      <c r="B1197" s="1">
        <f t="shared" ca="1" si="368"/>
        <v>12718.66826381182</v>
      </c>
      <c r="C1197" s="9">
        <f t="shared" ca="1" si="369"/>
        <v>3</v>
      </c>
      <c r="D1197" s="1">
        <f t="shared" ca="1" si="370"/>
        <v>16676.901401727468</v>
      </c>
      <c r="E1197" s="1">
        <f t="shared" ca="1" si="371"/>
        <v>342.75352070553242</v>
      </c>
      <c r="F1197" s="1">
        <f t="shared" ca="1" si="372"/>
        <v>1235</v>
      </c>
      <c r="G1197" s="1">
        <f t="shared" ca="1" si="373"/>
        <v>1323.0853915559867</v>
      </c>
      <c r="H1197" s="9">
        <f t="shared" ca="1" si="374"/>
        <v>5</v>
      </c>
      <c r="I1197" s="1">
        <f t="shared" ca="1" si="375"/>
        <v>34775.761032793016</v>
      </c>
      <c r="J1197" s="1">
        <f t="shared" ca="1" si="376"/>
        <v>4681.0433206510943</v>
      </c>
      <c r="K1197" s="9">
        <f t="shared" si="377"/>
        <v>2</v>
      </c>
      <c r="L1197" s="9">
        <f t="shared" si="378"/>
        <v>1</v>
      </c>
      <c r="M1197" s="2">
        <f t="shared" ca="1" si="379"/>
        <v>87646.339865581787</v>
      </c>
      <c r="N1197" s="2">
        <f t="shared" ca="1" si="380"/>
        <v>12718.66826381182</v>
      </c>
      <c r="O1197" s="3">
        <v>3</v>
      </c>
      <c r="P1197" s="2">
        <f t="shared" ca="1" si="381"/>
        <v>16676.901401727468</v>
      </c>
      <c r="Q1197" s="2">
        <f t="shared" ca="1" si="382"/>
        <v>342.75352070553242</v>
      </c>
      <c r="R1197" s="2">
        <f t="shared" ca="1" si="383"/>
        <v>2597.3572945442111</v>
      </c>
      <c r="S1197" s="2">
        <f t="shared" ca="1" si="383"/>
        <v>1323.0853915559867</v>
      </c>
      <c r="T1197" s="3">
        <v>5</v>
      </c>
      <c r="U1197" s="2">
        <f t="shared" ca="1" si="384"/>
        <v>34775.761032793016</v>
      </c>
      <c r="V1197" s="2">
        <f t="shared" ca="1" si="385"/>
        <v>4681.0433206510943</v>
      </c>
      <c r="W1197" s="3">
        <v>2</v>
      </c>
      <c r="X1197" s="3">
        <v>1</v>
      </c>
    </row>
    <row r="1198" spans="1:24" x14ac:dyDescent="0.3">
      <c r="A1198" s="1">
        <f t="shared" ca="1" si="367"/>
        <v>123786</v>
      </c>
      <c r="B1198" s="1">
        <f t="shared" ca="1" si="368"/>
        <v>11395.872908933268</v>
      </c>
      <c r="C1198" s="9">
        <f t="shared" ca="1" si="369"/>
        <v>3</v>
      </c>
      <c r="D1198" s="1">
        <f t="shared" ca="1" si="370"/>
        <v>25212.677189147169</v>
      </c>
      <c r="E1198" s="1">
        <f t="shared" ca="1" si="371"/>
        <v>400.62185534737876</v>
      </c>
      <c r="F1198" s="1">
        <f t="shared" ca="1" si="372"/>
        <v>1605.7192342691453</v>
      </c>
      <c r="G1198" s="1">
        <f t="shared" ca="1" si="373"/>
        <v>1997.9276174854474</v>
      </c>
      <c r="H1198" s="9">
        <f t="shared" ca="1" si="374"/>
        <v>5</v>
      </c>
      <c r="I1198" s="1">
        <f t="shared" ca="1" si="375"/>
        <v>46155</v>
      </c>
      <c r="J1198" s="1">
        <f t="shared" ca="1" si="376"/>
        <v>4935.0172881161852</v>
      </c>
      <c r="K1198" s="9">
        <f t="shared" si="377"/>
        <v>2</v>
      </c>
      <c r="L1198" s="9">
        <f t="shared" si="378"/>
        <v>1</v>
      </c>
      <c r="M1198" s="2">
        <f t="shared" ca="1" si="379"/>
        <v>170538.51442144986</v>
      </c>
      <c r="N1198" s="2">
        <f t="shared" ca="1" si="380"/>
        <v>11395.872908933268</v>
      </c>
      <c r="O1198" s="3">
        <v>3</v>
      </c>
      <c r="P1198" s="2">
        <f t="shared" ca="1" si="381"/>
        <v>25212.677189147169</v>
      </c>
      <c r="Q1198" s="2">
        <f t="shared" ca="1" si="382"/>
        <v>400.62185534737876</v>
      </c>
      <c r="R1198" s="2">
        <f t="shared" ca="1" si="383"/>
        <v>1605.7192342691453</v>
      </c>
      <c r="S1198" s="2">
        <f t="shared" ca="1" si="383"/>
        <v>1997.9276174854474</v>
      </c>
      <c r="T1198" s="3">
        <v>5</v>
      </c>
      <c r="U1198" s="2">
        <f t="shared" ca="1" si="384"/>
        <v>108145.63944615834</v>
      </c>
      <c r="V1198" s="2">
        <f t="shared" ca="1" si="385"/>
        <v>4935.0172881161852</v>
      </c>
      <c r="W1198" s="3">
        <v>2</v>
      </c>
      <c r="X1198" s="3">
        <v>1</v>
      </c>
    </row>
    <row r="1199" spans="1:24" x14ac:dyDescent="0.3">
      <c r="A1199" s="1">
        <f t="shared" ca="1" si="367"/>
        <v>98378</v>
      </c>
      <c r="B1199" s="1">
        <f t="shared" ca="1" si="368"/>
        <v>25455.911291015433</v>
      </c>
      <c r="C1199" s="9">
        <f t="shared" ca="1" si="369"/>
        <v>3</v>
      </c>
      <c r="D1199" s="1">
        <f t="shared" ca="1" si="370"/>
        <v>25555</v>
      </c>
      <c r="E1199" s="1">
        <f t="shared" ca="1" si="371"/>
        <v>352.19628618032067</v>
      </c>
      <c r="F1199" s="1">
        <f t="shared" ca="1" si="372"/>
        <v>1879.4929318099444</v>
      </c>
      <c r="G1199" s="1">
        <f t="shared" ca="1" si="373"/>
        <v>1413.5412215114259</v>
      </c>
      <c r="H1199" s="9">
        <f t="shared" ca="1" si="374"/>
        <v>5</v>
      </c>
      <c r="I1199" s="1">
        <f t="shared" ca="1" si="375"/>
        <v>62551.364543044496</v>
      </c>
      <c r="J1199" s="1">
        <f t="shared" ca="1" si="376"/>
        <v>2610</v>
      </c>
      <c r="K1199" s="9">
        <f t="shared" si="377"/>
        <v>2</v>
      </c>
      <c r="L1199" s="9">
        <f t="shared" si="378"/>
        <v>1</v>
      </c>
      <c r="M1199" s="2">
        <f t="shared" ca="1" si="379"/>
        <v>18199.882897177304</v>
      </c>
      <c r="N1199" s="2">
        <f t="shared" ca="1" si="380"/>
        <v>25455.911291015433</v>
      </c>
      <c r="O1199" s="3">
        <v>3</v>
      </c>
      <c r="P1199" s="2">
        <f t="shared" ca="1" si="381"/>
        <v>54963.394803372081</v>
      </c>
      <c r="Q1199" s="2">
        <f t="shared" ca="1" si="382"/>
        <v>352.19628618032067</v>
      </c>
      <c r="R1199" s="2">
        <f t="shared" ca="1" si="383"/>
        <v>1879.4929318099444</v>
      </c>
      <c r="S1199" s="2">
        <f t="shared" ca="1" si="383"/>
        <v>1413.5412215114259</v>
      </c>
      <c r="T1199" s="3">
        <v>5</v>
      </c>
      <c r="U1199" s="2">
        <f t="shared" ca="1" si="384"/>
        <v>62551.364543044496</v>
      </c>
      <c r="V1199" s="2">
        <f t="shared" ca="1" si="385"/>
        <v>5601.8374741995813</v>
      </c>
      <c r="W1199" s="3">
        <v>2</v>
      </c>
      <c r="X1199" s="3">
        <v>1</v>
      </c>
    </row>
    <row r="1200" spans="1:24" x14ac:dyDescent="0.3">
      <c r="A1200" s="1">
        <f t="shared" ca="1" si="367"/>
        <v>76575</v>
      </c>
      <c r="B1200" s="1">
        <f t="shared" ca="1" si="368"/>
        <v>16980.512001500545</v>
      </c>
      <c r="C1200" s="9">
        <f t="shared" ca="1" si="369"/>
        <v>3</v>
      </c>
      <c r="D1200" s="1">
        <f t="shared" ca="1" si="370"/>
        <v>40159.929230615577</v>
      </c>
      <c r="E1200" s="1">
        <f t="shared" ca="1" si="371"/>
        <v>290.46592453951001</v>
      </c>
      <c r="F1200" s="1">
        <f t="shared" ca="1" si="372"/>
        <v>1062.5056191780366</v>
      </c>
      <c r="G1200" s="1">
        <f t="shared" ca="1" si="373"/>
        <v>947</v>
      </c>
      <c r="H1200" s="9">
        <f t="shared" ca="1" si="374"/>
        <v>5</v>
      </c>
      <c r="I1200" s="1">
        <f t="shared" ca="1" si="375"/>
        <v>76451</v>
      </c>
      <c r="J1200" s="1">
        <f t="shared" ca="1" si="376"/>
        <v>4705.6984145329889</v>
      </c>
      <c r="K1200" s="9">
        <f t="shared" si="377"/>
        <v>2</v>
      </c>
      <c r="L1200" s="9">
        <f t="shared" si="378"/>
        <v>1</v>
      </c>
      <c r="M1200" s="2">
        <f t="shared" ca="1" si="379"/>
        <v>167328.2396706845</v>
      </c>
      <c r="N1200" s="2">
        <f t="shared" ca="1" si="380"/>
        <v>16980.512001500545</v>
      </c>
      <c r="O1200" s="3">
        <v>3</v>
      </c>
      <c r="P1200" s="2">
        <f t="shared" ca="1" si="381"/>
        <v>40159.929230615577</v>
      </c>
      <c r="Q1200" s="2">
        <f t="shared" ca="1" si="382"/>
        <v>290.46592453951001</v>
      </c>
      <c r="R1200" s="2">
        <f t="shared" ca="1" si="383"/>
        <v>1062.5056191780366</v>
      </c>
      <c r="S1200" s="2">
        <f t="shared" ca="1" si="383"/>
        <v>885.43924850183032</v>
      </c>
      <c r="T1200" s="3">
        <v>5</v>
      </c>
      <c r="U1200" s="2">
        <f t="shared" ca="1" si="384"/>
        <v>171195.43650029166</v>
      </c>
      <c r="V1200" s="2">
        <f t="shared" ca="1" si="385"/>
        <v>4705.6984145329889</v>
      </c>
      <c r="W1200" s="3">
        <v>2</v>
      </c>
      <c r="X1200" s="3">
        <v>1</v>
      </c>
    </row>
    <row r="1201" spans="1:24" x14ac:dyDescent="0.3">
      <c r="A1201" s="1">
        <f t="shared" ca="1" si="367"/>
        <v>121009.24467035818</v>
      </c>
      <c r="B1201" s="1">
        <f t="shared" ca="1" si="368"/>
        <v>21223</v>
      </c>
      <c r="C1201" s="9">
        <f t="shared" ca="1" si="369"/>
        <v>3</v>
      </c>
      <c r="D1201" s="1">
        <f t="shared" ca="1" si="370"/>
        <v>36310.495821415381</v>
      </c>
      <c r="E1201" s="1">
        <f t="shared" ca="1" si="371"/>
        <v>423.80345529379059</v>
      </c>
      <c r="F1201" s="1">
        <f t="shared" ca="1" si="372"/>
        <v>1915.9308130174197</v>
      </c>
      <c r="G1201" s="1">
        <f t="shared" ca="1" si="373"/>
        <v>1680.4207602579052</v>
      </c>
      <c r="H1201" s="9">
        <f t="shared" ca="1" si="374"/>
        <v>5</v>
      </c>
      <c r="I1201" s="1">
        <f t="shared" ca="1" si="375"/>
        <v>73045.883050043165</v>
      </c>
      <c r="J1201" s="1">
        <f t="shared" ca="1" si="376"/>
        <v>3122.0323028893426</v>
      </c>
      <c r="K1201" s="9">
        <f t="shared" si="377"/>
        <v>2</v>
      </c>
      <c r="L1201" s="9">
        <f t="shared" si="378"/>
        <v>1</v>
      </c>
      <c r="M1201" s="2">
        <f t="shared" ca="1" si="379"/>
        <v>121009.24467035818</v>
      </c>
      <c r="N1201" s="2">
        <f t="shared" ca="1" si="380"/>
        <v>9417.296852564974</v>
      </c>
      <c r="O1201" s="3">
        <v>3</v>
      </c>
      <c r="P1201" s="2">
        <f t="shared" ca="1" si="381"/>
        <v>36310.495821415381</v>
      </c>
      <c r="Q1201" s="2">
        <f t="shared" ca="1" si="382"/>
        <v>423.80345529379059</v>
      </c>
      <c r="R1201" s="2">
        <f t="shared" ca="1" si="383"/>
        <v>1915.9308130174197</v>
      </c>
      <c r="S1201" s="2">
        <f t="shared" ca="1" si="383"/>
        <v>1680.4207602579052</v>
      </c>
      <c r="T1201" s="3">
        <v>5</v>
      </c>
      <c r="U1201" s="2">
        <f t="shared" ca="1" si="384"/>
        <v>73045.883050043165</v>
      </c>
      <c r="V1201" s="2">
        <f t="shared" ca="1" si="385"/>
        <v>3122.0323028893426</v>
      </c>
      <c r="W1201" s="3">
        <v>2</v>
      </c>
      <c r="X1201" s="3">
        <v>1</v>
      </c>
    </row>
    <row r="1202" spans="1:24" x14ac:dyDescent="0.3">
      <c r="A1202" s="1">
        <f t="shared" ca="1" si="367"/>
        <v>67936</v>
      </c>
      <c r="B1202" s="1">
        <f t="shared" ca="1" si="368"/>
        <v>21909.177192257746</v>
      </c>
      <c r="C1202" s="9">
        <f t="shared" ca="1" si="369"/>
        <v>3</v>
      </c>
      <c r="D1202" s="1">
        <f t="shared" ca="1" si="370"/>
        <v>43126.327768340219</v>
      </c>
      <c r="E1202" s="1">
        <f t="shared" ca="1" si="371"/>
        <v>9.007429758553144</v>
      </c>
      <c r="F1202" s="1">
        <f t="shared" ca="1" si="372"/>
        <v>1401.4228928005718</v>
      </c>
      <c r="G1202" s="1">
        <f t="shared" ca="1" si="373"/>
        <v>1285</v>
      </c>
      <c r="H1202" s="9">
        <f t="shared" ca="1" si="374"/>
        <v>5</v>
      </c>
      <c r="I1202" s="1">
        <f t="shared" ca="1" si="375"/>
        <v>79881</v>
      </c>
      <c r="J1202" s="1">
        <f t="shared" ca="1" si="376"/>
        <v>3674.5789985155402</v>
      </c>
      <c r="K1202" s="9">
        <f t="shared" si="377"/>
        <v>2</v>
      </c>
      <c r="L1202" s="9">
        <f t="shared" si="378"/>
        <v>1</v>
      </c>
      <c r="M1202" s="2">
        <f t="shared" ca="1" si="379"/>
        <v>176499.08198814947</v>
      </c>
      <c r="N1202" s="2">
        <f t="shared" ca="1" si="380"/>
        <v>21909.177192257746</v>
      </c>
      <c r="O1202" s="3">
        <v>3</v>
      </c>
      <c r="P1202" s="2">
        <f t="shared" ca="1" si="381"/>
        <v>43126.327768340219</v>
      </c>
      <c r="Q1202" s="2">
        <f t="shared" ca="1" si="382"/>
        <v>9.007429758553144</v>
      </c>
      <c r="R1202" s="2">
        <f t="shared" ca="1" si="383"/>
        <v>1401.4228928005718</v>
      </c>
      <c r="S1202" s="2">
        <f t="shared" ca="1" si="383"/>
        <v>2656.6715625226107</v>
      </c>
      <c r="T1202" s="3">
        <v>5</v>
      </c>
      <c r="U1202" s="2">
        <f t="shared" ca="1" si="384"/>
        <v>120835.33329978683</v>
      </c>
      <c r="V1202" s="2">
        <f t="shared" ca="1" si="385"/>
        <v>3674.5789985155402</v>
      </c>
      <c r="W1202" s="3">
        <v>2</v>
      </c>
      <c r="X1202" s="3">
        <v>1</v>
      </c>
    </row>
    <row r="1203" spans="1:24" x14ac:dyDescent="0.3">
      <c r="A1203" s="1">
        <f t="shared" ca="1" si="367"/>
        <v>115360.06187847993</v>
      </c>
      <c r="B1203" s="1">
        <f t="shared" ca="1" si="368"/>
        <v>27807</v>
      </c>
      <c r="C1203" s="9">
        <f t="shared" ca="1" si="369"/>
        <v>3</v>
      </c>
      <c r="D1203" s="1">
        <f t="shared" ca="1" si="370"/>
        <v>37694.604089513392</v>
      </c>
      <c r="E1203" s="1">
        <f t="shared" ca="1" si="371"/>
        <v>37</v>
      </c>
      <c r="F1203" s="1">
        <f t="shared" ca="1" si="372"/>
        <v>1073.837741267708</v>
      </c>
      <c r="G1203" s="1">
        <f t="shared" ca="1" si="373"/>
        <v>2058.7663447206437</v>
      </c>
      <c r="H1203" s="9">
        <f t="shared" ca="1" si="374"/>
        <v>5</v>
      </c>
      <c r="I1203" s="1">
        <f t="shared" ca="1" si="375"/>
        <v>64770.349670738819</v>
      </c>
      <c r="J1203" s="1">
        <f t="shared" ca="1" si="376"/>
        <v>810.73141934959813</v>
      </c>
      <c r="K1203" s="9">
        <f t="shared" si="377"/>
        <v>2</v>
      </c>
      <c r="L1203" s="9">
        <f t="shared" si="378"/>
        <v>1</v>
      </c>
      <c r="M1203" s="2">
        <f t="shared" ca="1" si="379"/>
        <v>115360.06187847993</v>
      </c>
      <c r="N1203" s="2">
        <f t="shared" ca="1" si="380"/>
        <v>6679.4453911198889</v>
      </c>
      <c r="O1203" s="3">
        <v>3</v>
      </c>
      <c r="P1203" s="2">
        <f t="shared" ca="1" si="381"/>
        <v>37694.604089513392</v>
      </c>
      <c r="Q1203" s="2">
        <f t="shared" ca="1" si="382"/>
        <v>-34.170295306264279</v>
      </c>
      <c r="R1203" s="2">
        <f t="shared" ca="1" si="383"/>
        <v>1073.837741267708</v>
      </c>
      <c r="S1203" s="2">
        <f t="shared" ca="1" si="383"/>
        <v>2058.7663447206437</v>
      </c>
      <c r="T1203" s="3">
        <v>5</v>
      </c>
      <c r="U1203" s="2">
        <f t="shared" ca="1" si="384"/>
        <v>64770.349670738819</v>
      </c>
      <c r="V1203" s="2">
        <f t="shared" ca="1" si="385"/>
        <v>810.73141934959813</v>
      </c>
      <c r="W1203" s="3">
        <v>2</v>
      </c>
      <c r="X1203" s="3">
        <v>1</v>
      </c>
    </row>
    <row r="1204" spans="1:24" x14ac:dyDescent="0.3">
      <c r="A1204" s="1">
        <f t="shared" ca="1" si="367"/>
        <v>121940.36461941333</v>
      </c>
      <c r="B1204" s="1">
        <f t="shared" ca="1" si="368"/>
        <v>27685</v>
      </c>
      <c r="C1204" s="9">
        <f t="shared" ca="1" si="369"/>
        <v>3</v>
      </c>
      <c r="D1204" s="1">
        <f t="shared" ca="1" si="370"/>
        <v>43668</v>
      </c>
      <c r="E1204" s="1">
        <f t="shared" ca="1" si="371"/>
        <v>443.79551482295074</v>
      </c>
      <c r="F1204" s="1">
        <f t="shared" ca="1" si="372"/>
        <v>1640.8320661626669</v>
      </c>
      <c r="G1204" s="1">
        <f t="shared" ca="1" si="373"/>
        <v>931</v>
      </c>
      <c r="H1204" s="9">
        <f t="shared" ca="1" si="374"/>
        <v>5</v>
      </c>
      <c r="I1204" s="1">
        <f t="shared" ca="1" si="375"/>
        <v>44471.899901154757</v>
      </c>
      <c r="J1204" s="1">
        <f t="shared" ca="1" si="376"/>
        <v>1327</v>
      </c>
      <c r="K1204" s="9">
        <f t="shared" si="377"/>
        <v>2</v>
      </c>
      <c r="L1204" s="9">
        <f t="shared" si="378"/>
        <v>1</v>
      </c>
      <c r="M1204" s="2">
        <f t="shared" ca="1" si="379"/>
        <v>121940.36461941333</v>
      </c>
      <c r="N1204" s="2">
        <f t="shared" ca="1" si="380"/>
        <v>37186.904082968191</v>
      </c>
      <c r="O1204" s="3">
        <v>3</v>
      </c>
      <c r="P1204" s="2">
        <f t="shared" ca="1" si="381"/>
        <v>92209.579630200285</v>
      </c>
      <c r="Q1204" s="2">
        <f t="shared" ca="1" si="382"/>
        <v>443.79551482295074</v>
      </c>
      <c r="R1204" s="2">
        <f t="shared" ca="1" si="383"/>
        <v>1640.8320661626669</v>
      </c>
      <c r="S1204" s="2">
        <f t="shared" ca="1" si="383"/>
        <v>366.19679152985282</v>
      </c>
      <c r="T1204" s="3">
        <v>5</v>
      </c>
      <c r="U1204" s="2">
        <f t="shared" ca="1" si="384"/>
        <v>44471.899901154757</v>
      </c>
      <c r="V1204" s="2">
        <f t="shared" ca="1" si="385"/>
        <v>5410.2094649167611</v>
      </c>
      <c r="W1204" s="3">
        <v>2</v>
      </c>
      <c r="X1204" s="3">
        <v>1</v>
      </c>
    </row>
    <row r="1205" spans="1:24" x14ac:dyDescent="0.3">
      <c r="A1205" s="1">
        <f t="shared" ca="1" si="367"/>
        <v>76124.604357812117</v>
      </c>
      <c r="B1205" s="1">
        <f t="shared" ca="1" si="368"/>
        <v>27631.930436856426</v>
      </c>
      <c r="C1205" s="9">
        <f t="shared" ca="1" si="369"/>
        <v>3</v>
      </c>
      <c r="D1205" s="1">
        <f t="shared" ca="1" si="370"/>
        <v>37777.170721782211</v>
      </c>
      <c r="E1205" s="1">
        <f t="shared" ca="1" si="371"/>
        <v>91</v>
      </c>
      <c r="F1205" s="1">
        <f t="shared" ca="1" si="372"/>
        <v>1656.6506063053091</v>
      </c>
      <c r="G1205" s="1">
        <f t="shared" ca="1" si="373"/>
        <v>1478.9479491961733</v>
      </c>
      <c r="H1205" s="9">
        <f t="shared" ca="1" si="374"/>
        <v>5</v>
      </c>
      <c r="I1205" s="1">
        <f t="shared" ca="1" si="375"/>
        <v>47974</v>
      </c>
      <c r="J1205" s="1">
        <f t="shared" ca="1" si="376"/>
        <v>2078</v>
      </c>
      <c r="K1205" s="9">
        <f t="shared" si="377"/>
        <v>2</v>
      </c>
      <c r="L1205" s="9">
        <f t="shared" si="378"/>
        <v>1</v>
      </c>
      <c r="M1205" s="2">
        <f t="shared" ca="1" si="379"/>
        <v>76124.604357812117</v>
      </c>
      <c r="N1205" s="2">
        <f t="shared" ca="1" si="380"/>
        <v>27631.930436856426</v>
      </c>
      <c r="O1205" s="3">
        <v>3</v>
      </c>
      <c r="P1205" s="2">
        <f t="shared" ca="1" si="381"/>
        <v>37777.170721782211</v>
      </c>
      <c r="Q1205" s="2">
        <f t="shared" ca="1" si="382"/>
        <v>857.9132115555326</v>
      </c>
      <c r="R1205" s="2">
        <f t="shared" ca="1" si="383"/>
        <v>1656.6506063053091</v>
      </c>
      <c r="S1205" s="2">
        <f t="shared" ca="1" si="383"/>
        <v>1478.9479491961733</v>
      </c>
      <c r="T1205" s="3">
        <v>5</v>
      </c>
      <c r="U1205" s="2">
        <f t="shared" ca="1" si="384"/>
        <v>104207.02466222257</v>
      </c>
      <c r="V1205" s="2">
        <f t="shared" ca="1" si="385"/>
        <v>5265.9926659886305</v>
      </c>
      <c r="W1205" s="3">
        <v>2</v>
      </c>
      <c r="X1205" s="3">
        <v>1</v>
      </c>
    </row>
    <row r="1206" spans="1:24" x14ac:dyDescent="0.3">
      <c r="A1206" s="1">
        <f t="shared" ca="1" si="367"/>
        <v>98841.899959618415</v>
      </c>
      <c r="B1206" s="1">
        <f t="shared" ca="1" si="368"/>
        <v>24754.873831211495</v>
      </c>
      <c r="C1206" s="9">
        <f t="shared" ca="1" si="369"/>
        <v>3</v>
      </c>
      <c r="D1206" s="1">
        <f t="shared" ca="1" si="370"/>
        <v>29263.015587645918</v>
      </c>
      <c r="E1206" s="1">
        <f t="shared" ca="1" si="371"/>
        <v>180.87673769421153</v>
      </c>
      <c r="F1206" s="1">
        <f t="shared" ca="1" si="372"/>
        <v>2215.3325301322752</v>
      </c>
      <c r="G1206" s="1">
        <f t="shared" ca="1" si="373"/>
        <v>1184.034289651469</v>
      </c>
      <c r="H1206" s="9">
        <f t="shared" ca="1" si="374"/>
        <v>5</v>
      </c>
      <c r="I1206" s="1">
        <f t="shared" ca="1" si="375"/>
        <v>64208.828930995922</v>
      </c>
      <c r="J1206" s="1">
        <f t="shared" ca="1" si="376"/>
        <v>3144.3049746566585</v>
      </c>
      <c r="K1206" s="9">
        <f t="shared" si="377"/>
        <v>2</v>
      </c>
      <c r="L1206" s="9">
        <f t="shared" si="378"/>
        <v>1</v>
      </c>
      <c r="M1206" s="2">
        <f t="shared" ca="1" si="379"/>
        <v>98841.899959618415</v>
      </c>
      <c r="N1206" s="2">
        <f t="shared" ca="1" si="380"/>
        <v>24754.873831211495</v>
      </c>
      <c r="O1206" s="3">
        <v>3</v>
      </c>
      <c r="P1206" s="2">
        <f t="shared" ca="1" si="381"/>
        <v>29263.015587645918</v>
      </c>
      <c r="Q1206" s="2">
        <f t="shared" ca="1" si="382"/>
        <v>180.87673769421153</v>
      </c>
      <c r="R1206" s="2">
        <f t="shared" ca="1" si="383"/>
        <v>2215.3325301322752</v>
      </c>
      <c r="S1206" s="2">
        <f t="shared" ca="1" si="383"/>
        <v>1184.034289651469</v>
      </c>
      <c r="T1206" s="3">
        <v>5</v>
      </c>
      <c r="U1206" s="2">
        <f t="shared" ca="1" si="384"/>
        <v>64208.828930995922</v>
      </c>
      <c r="V1206" s="2">
        <f t="shared" ca="1" si="385"/>
        <v>3144.3049746566585</v>
      </c>
      <c r="W1206" s="3">
        <v>2</v>
      </c>
      <c r="X1206" s="3">
        <v>1</v>
      </c>
    </row>
    <row r="1207" spans="1:24" x14ac:dyDescent="0.3">
      <c r="A1207" s="1">
        <f t="shared" ca="1" si="367"/>
        <v>82592.566596979595</v>
      </c>
      <c r="B1207" s="1">
        <f t="shared" ca="1" si="368"/>
        <v>18222</v>
      </c>
      <c r="C1207" s="9">
        <f t="shared" ca="1" si="369"/>
        <v>3</v>
      </c>
      <c r="D1207" s="1">
        <f t="shared" ca="1" si="370"/>
        <v>47368</v>
      </c>
      <c r="E1207" s="1">
        <f t="shared" ca="1" si="371"/>
        <v>75.276435362682037</v>
      </c>
      <c r="F1207" s="1">
        <f t="shared" ca="1" si="372"/>
        <v>2117</v>
      </c>
      <c r="G1207" s="1">
        <f t="shared" ca="1" si="373"/>
        <v>1720.859216258948</v>
      </c>
      <c r="H1207" s="9">
        <f t="shared" ca="1" si="374"/>
        <v>5</v>
      </c>
      <c r="I1207" s="1">
        <f t="shared" ca="1" si="375"/>
        <v>25081</v>
      </c>
      <c r="J1207" s="1">
        <f t="shared" ca="1" si="376"/>
        <v>4833.6851563436467</v>
      </c>
      <c r="K1207" s="9">
        <f t="shared" si="377"/>
        <v>2</v>
      </c>
      <c r="L1207" s="9">
        <f t="shared" si="378"/>
        <v>1</v>
      </c>
      <c r="M1207" s="2">
        <f t="shared" ca="1" si="379"/>
        <v>82592.566596979595</v>
      </c>
      <c r="N1207" s="2">
        <f t="shared" ca="1" si="380"/>
        <v>8714.2076424628049</v>
      </c>
      <c r="O1207" s="3">
        <v>3</v>
      </c>
      <c r="P1207" s="2">
        <f t="shared" ca="1" si="381"/>
        <v>89.863972704915795</v>
      </c>
      <c r="Q1207" s="2">
        <f t="shared" ca="1" si="382"/>
        <v>75.276435362682037</v>
      </c>
      <c r="R1207" s="2">
        <f t="shared" ca="1" si="383"/>
        <v>2309.8988400479739</v>
      </c>
      <c r="S1207" s="2">
        <f t="shared" ca="1" si="383"/>
        <v>1720.859216258948</v>
      </c>
      <c r="T1207" s="3">
        <v>5</v>
      </c>
      <c r="U1207" s="2">
        <f t="shared" ca="1" si="384"/>
        <v>16945.454968346618</v>
      </c>
      <c r="V1207" s="2">
        <f t="shared" ca="1" si="385"/>
        <v>4833.6851563436467</v>
      </c>
      <c r="W1207" s="3">
        <v>2</v>
      </c>
      <c r="X1207" s="3">
        <v>1</v>
      </c>
    </row>
    <row r="1208" spans="1:24" x14ac:dyDescent="0.3">
      <c r="A1208" s="1">
        <f t="shared" ca="1" si="367"/>
        <v>78812.833563346823</v>
      </c>
      <c r="B1208" s="1">
        <f t="shared" ca="1" si="368"/>
        <v>24329.398786034573</v>
      </c>
      <c r="C1208" s="9">
        <f t="shared" ca="1" si="369"/>
        <v>3</v>
      </c>
      <c r="D1208" s="1">
        <f t="shared" ca="1" si="370"/>
        <v>24305.520299733813</v>
      </c>
      <c r="E1208" s="1">
        <f t="shared" ca="1" si="371"/>
        <v>220</v>
      </c>
      <c r="F1208" s="1">
        <f t="shared" ca="1" si="372"/>
        <v>1982.4621286578276</v>
      </c>
      <c r="G1208" s="1">
        <f t="shared" ca="1" si="373"/>
        <v>1847.4824540738311</v>
      </c>
      <c r="H1208" s="9">
        <f t="shared" ca="1" si="374"/>
        <v>5</v>
      </c>
      <c r="I1208" s="1">
        <f t="shared" ca="1" si="375"/>
        <v>48517</v>
      </c>
      <c r="J1208" s="1">
        <f t="shared" ca="1" si="376"/>
        <v>3869</v>
      </c>
      <c r="K1208" s="9">
        <f t="shared" si="377"/>
        <v>2</v>
      </c>
      <c r="L1208" s="9">
        <f t="shared" si="378"/>
        <v>1</v>
      </c>
      <c r="M1208" s="2">
        <f t="shared" ca="1" si="379"/>
        <v>78812.833563346823</v>
      </c>
      <c r="N1208" s="2">
        <f t="shared" ca="1" si="380"/>
        <v>24329.398786034573</v>
      </c>
      <c r="O1208" s="3">
        <v>3</v>
      </c>
      <c r="P1208" s="2">
        <f t="shared" ca="1" si="381"/>
        <v>24305.520299733813</v>
      </c>
      <c r="Q1208" s="2">
        <f t="shared" ca="1" si="382"/>
        <v>-180.19428306777195</v>
      </c>
      <c r="R1208" s="2">
        <f t="shared" ca="1" si="383"/>
        <v>1982.4621286578276</v>
      </c>
      <c r="S1208" s="2">
        <f t="shared" ca="1" si="383"/>
        <v>1847.4824540738311</v>
      </c>
      <c r="T1208" s="3">
        <v>5</v>
      </c>
      <c r="U1208" s="2">
        <f t="shared" ca="1" si="384"/>
        <v>11543.271477304253</v>
      </c>
      <c r="V1208" s="2">
        <f t="shared" ca="1" si="385"/>
        <v>-47.431577418805773</v>
      </c>
      <c r="W1208" s="3">
        <v>2</v>
      </c>
      <c r="X1208" s="3">
        <v>1</v>
      </c>
    </row>
    <row r="1209" spans="1:24" x14ac:dyDescent="0.3">
      <c r="A1209" s="1">
        <f t="shared" ca="1" si="367"/>
        <v>103550.00751721179</v>
      </c>
      <c r="B1209" s="1">
        <f t="shared" ca="1" si="368"/>
        <v>12290</v>
      </c>
      <c r="C1209" s="9">
        <f t="shared" ca="1" si="369"/>
        <v>3</v>
      </c>
      <c r="D1209" s="1">
        <f t="shared" ca="1" si="370"/>
        <v>45059</v>
      </c>
      <c r="E1209" s="1">
        <f t="shared" ca="1" si="371"/>
        <v>164</v>
      </c>
      <c r="F1209" s="1">
        <f t="shared" ca="1" si="372"/>
        <v>1943</v>
      </c>
      <c r="G1209" s="1">
        <f t="shared" ca="1" si="373"/>
        <v>2228</v>
      </c>
      <c r="H1209" s="9">
        <f t="shared" ca="1" si="374"/>
        <v>5</v>
      </c>
      <c r="I1209" s="1">
        <f t="shared" ca="1" si="375"/>
        <v>94082</v>
      </c>
      <c r="J1209" s="1">
        <f t="shared" ca="1" si="376"/>
        <v>3404.1986882206306</v>
      </c>
      <c r="K1209" s="9">
        <f t="shared" si="377"/>
        <v>2</v>
      </c>
      <c r="L1209" s="9">
        <f t="shared" si="378"/>
        <v>1</v>
      </c>
      <c r="M1209" s="2">
        <f t="shared" ca="1" si="379"/>
        <v>103550.00751721179</v>
      </c>
      <c r="N1209" s="2">
        <f t="shared" ca="1" si="380"/>
        <v>32826.483923326385</v>
      </c>
      <c r="O1209" s="3">
        <v>3</v>
      </c>
      <c r="P1209" s="2">
        <f t="shared" ca="1" si="381"/>
        <v>9182.1574272670805</v>
      </c>
      <c r="Q1209" s="2">
        <f t="shared" ca="1" si="382"/>
        <v>915.19876781463699</v>
      </c>
      <c r="R1209" s="2">
        <f t="shared" ca="1" si="383"/>
        <v>2861.8244891028921</v>
      </c>
      <c r="S1209" s="2">
        <f t="shared" ca="1" si="383"/>
        <v>2355.73553764284</v>
      </c>
      <c r="T1209" s="3">
        <v>5</v>
      </c>
      <c r="U1209" s="2">
        <f t="shared" ca="1" si="384"/>
        <v>154462.62636015416</v>
      </c>
      <c r="V1209" s="2">
        <f t="shared" ca="1" si="385"/>
        <v>3404.1986882206306</v>
      </c>
      <c r="W1209" s="3">
        <v>2</v>
      </c>
      <c r="X1209" s="3">
        <v>1</v>
      </c>
    </row>
    <row r="1210" spans="1:24" x14ac:dyDescent="0.3">
      <c r="A1210" s="1">
        <f t="shared" ca="1" si="367"/>
        <v>90282</v>
      </c>
      <c r="B1210" s="1">
        <f t="shared" ca="1" si="368"/>
        <v>24017.648986848519</v>
      </c>
      <c r="C1210" s="9">
        <f t="shared" ca="1" si="369"/>
        <v>3</v>
      </c>
      <c r="D1210" s="1">
        <f t="shared" ca="1" si="370"/>
        <v>21749.392742720971</v>
      </c>
      <c r="E1210" s="1">
        <f t="shared" ca="1" si="371"/>
        <v>243.15491404826935</v>
      </c>
      <c r="F1210" s="1">
        <f t="shared" ca="1" si="372"/>
        <v>1295</v>
      </c>
      <c r="G1210" s="1">
        <f t="shared" ca="1" si="373"/>
        <v>1830.9220696422076</v>
      </c>
      <c r="H1210" s="9">
        <f t="shared" ca="1" si="374"/>
        <v>5</v>
      </c>
      <c r="I1210" s="1">
        <f t="shared" ca="1" si="375"/>
        <v>98771</v>
      </c>
      <c r="J1210" s="1">
        <f t="shared" ca="1" si="376"/>
        <v>3245.2790147704745</v>
      </c>
      <c r="K1210" s="9">
        <f t="shared" si="377"/>
        <v>2</v>
      </c>
      <c r="L1210" s="9">
        <f t="shared" si="378"/>
        <v>1</v>
      </c>
      <c r="M1210" s="2">
        <f t="shared" ca="1" si="379"/>
        <v>224222.06589339033</v>
      </c>
      <c r="N1210" s="2">
        <f t="shared" ca="1" si="380"/>
        <v>24017.648986848519</v>
      </c>
      <c r="O1210" s="3">
        <v>3</v>
      </c>
      <c r="P1210" s="2">
        <f t="shared" ca="1" si="381"/>
        <v>21749.392742720971</v>
      </c>
      <c r="Q1210" s="2">
        <f t="shared" ca="1" si="382"/>
        <v>243.15491404826935</v>
      </c>
      <c r="R1210" s="2">
        <f t="shared" ca="1" si="383"/>
        <v>2429.5785731863825</v>
      </c>
      <c r="S1210" s="2">
        <f t="shared" ca="1" si="383"/>
        <v>1830.9220696422076</v>
      </c>
      <c r="T1210" s="3">
        <v>5</v>
      </c>
      <c r="U1210" s="2">
        <f t="shared" ca="1" si="384"/>
        <v>-33683.746082423415</v>
      </c>
      <c r="V1210" s="2">
        <f t="shared" ca="1" si="385"/>
        <v>3245.2790147704745</v>
      </c>
      <c r="W1210" s="3">
        <v>2</v>
      </c>
      <c r="X1210" s="3">
        <v>1</v>
      </c>
    </row>
    <row r="1211" spans="1:24" x14ac:dyDescent="0.3">
      <c r="A1211" s="1">
        <f t="shared" ca="1" si="367"/>
        <v>89164.170052204019</v>
      </c>
      <c r="B1211" s="1">
        <f t="shared" ca="1" si="368"/>
        <v>20833</v>
      </c>
      <c r="C1211" s="9">
        <f t="shared" ca="1" si="369"/>
        <v>3</v>
      </c>
      <c r="D1211" s="1">
        <f t="shared" ca="1" si="370"/>
        <v>36471.416683263196</v>
      </c>
      <c r="E1211" s="1">
        <f t="shared" ca="1" si="371"/>
        <v>467</v>
      </c>
      <c r="F1211" s="1">
        <f t="shared" ca="1" si="372"/>
        <v>2148</v>
      </c>
      <c r="G1211" s="1">
        <f t="shared" ca="1" si="373"/>
        <v>1523.7419217672852</v>
      </c>
      <c r="H1211" s="9">
        <f t="shared" ca="1" si="374"/>
        <v>5</v>
      </c>
      <c r="I1211" s="1">
        <f t="shared" ca="1" si="375"/>
        <v>89861</v>
      </c>
      <c r="J1211" s="1">
        <f t="shared" ca="1" si="376"/>
        <v>4897</v>
      </c>
      <c r="K1211" s="9">
        <f t="shared" si="377"/>
        <v>2</v>
      </c>
      <c r="L1211" s="9">
        <f t="shared" si="378"/>
        <v>1</v>
      </c>
      <c r="M1211" s="2">
        <f t="shared" ca="1" si="379"/>
        <v>89164.170052204019</v>
      </c>
      <c r="N1211" s="2">
        <f t="shared" ca="1" si="380"/>
        <v>35248.045001484905</v>
      </c>
      <c r="O1211" s="3">
        <v>3</v>
      </c>
      <c r="P1211" s="2">
        <f t="shared" ca="1" si="381"/>
        <v>36471.416683263196</v>
      </c>
      <c r="Q1211" s="2">
        <f t="shared" ca="1" si="382"/>
        <v>-58.633680519652501</v>
      </c>
      <c r="R1211" s="2">
        <f t="shared" ca="1" si="383"/>
        <v>-628.95655558298495</v>
      </c>
      <c r="S1211" s="2">
        <f t="shared" ca="1" si="383"/>
        <v>1523.7419217672852</v>
      </c>
      <c r="T1211" s="3">
        <v>5</v>
      </c>
      <c r="U1211" s="2">
        <f t="shared" ca="1" si="384"/>
        <v>122186.08582271232</v>
      </c>
      <c r="V1211" s="2">
        <f t="shared" ca="1" si="385"/>
        <v>-111.83307423774522</v>
      </c>
      <c r="W1211" s="3">
        <v>2</v>
      </c>
      <c r="X1211" s="3">
        <v>1</v>
      </c>
    </row>
    <row r="1212" spans="1:24" x14ac:dyDescent="0.3">
      <c r="A1212" s="1">
        <f t="shared" ca="1" si="367"/>
        <v>110296.47910904669</v>
      </c>
      <c r="B1212" s="1">
        <f t="shared" ca="1" si="368"/>
        <v>25420</v>
      </c>
      <c r="C1212" s="9">
        <f t="shared" ca="1" si="369"/>
        <v>3</v>
      </c>
      <c r="D1212" s="1">
        <f t="shared" ca="1" si="370"/>
        <v>42938</v>
      </c>
      <c r="E1212" s="1">
        <f t="shared" ca="1" si="371"/>
        <v>662</v>
      </c>
      <c r="F1212" s="1">
        <f t="shared" ca="1" si="372"/>
        <v>966</v>
      </c>
      <c r="G1212" s="1">
        <f t="shared" ca="1" si="373"/>
        <v>1569</v>
      </c>
      <c r="H1212" s="9">
        <f t="shared" ca="1" si="374"/>
        <v>5</v>
      </c>
      <c r="I1212" s="1">
        <f t="shared" ca="1" si="375"/>
        <v>89483.816254940903</v>
      </c>
      <c r="J1212" s="1">
        <f t="shared" ca="1" si="376"/>
        <v>4306.1839911530124</v>
      </c>
      <c r="K1212" s="9">
        <f t="shared" si="377"/>
        <v>2</v>
      </c>
      <c r="L1212" s="9">
        <f t="shared" si="378"/>
        <v>1</v>
      </c>
      <c r="M1212" s="2">
        <f t="shared" ca="1" si="379"/>
        <v>110296.47910904669</v>
      </c>
      <c r="N1212" s="2">
        <f t="shared" ca="1" si="380"/>
        <v>31418.888738078334</v>
      </c>
      <c r="O1212" s="3">
        <v>3</v>
      </c>
      <c r="P1212" s="2">
        <f t="shared" ca="1" si="381"/>
        <v>53620.149642491859</v>
      </c>
      <c r="Q1212" s="2">
        <f t="shared" ca="1" si="382"/>
        <v>-85.551341467761119</v>
      </c>
      <c r="R1212" s="2">
        <f t="shared" ca="1" si="383"/>
        <v>2282.029667041732</v>
      </c>
      <c r="S1212" s="2">
        <f t="shared" ca="1" si="383"/>
        <v>2702.287295768333</v>
      </c>
      <c r="T1212" s="3">
        <v>5</v>
      </c>
      <c r="U1212" s="2">
        <f t="shared" ca="1" si="384"/>
        <v>89483.816254940903</v>
      </c>
      <c r="V1212" s="2">
        <f t="shared" ca="1" si="385"/>
        <v>4306.1839911530124</v>
      </c>
      <c r="W1212" s="3">
        <v>2</v>
      </c>
      <c r="X1212" s="3">
        <v>1</v>
      </c>
    </row>
    <row r="1213" spans="1:24" x14ac:dyDescent="0.3">
      <c r="A1213" s="1">
        <f t="shared" ca="1" si="367"/>
        <v>129929.59443144016</v>
      </c>
      <c r="B1213" s="1">
        <f t="shared" ca="1" si="368"/>
        <v>12471</v>
      </c>
      <c r="C1213" s="9">
        <f t="shared" ca="1" si="369"/>
        <v>3</v>
      </c>
      <c r="D1213" s="1">
        <f t="shared" ca="1" si="370"/>
        <v>32342.727193753799</v>
      </c>
      <c r="E1213" s="1">
        <f t="shared" ca="1" si="371"/>
        <v>172.63778636651455</v>
      </c>
      <c r="F1213" s="1">
        <f t="shared" ca="1" si="372"/>
        <v>1983</v>
      </c>
      <c r="G1213" s="1">
        <f t="shared" ca="1" si="373"/>
        <v>1795.6458958427502</v>
      </c>
      <c r="H1213" s="9">
        <f t="shared" ca="1" si="374"/>
        <v>5</v>
      </c>
      <c r="I1213" s="1">
        <f t="shared" ca="1" si="375"/>
        <v>48383</v>
      </c>
      <c r="J1213" s="1">
        <f t="shared" ca="1" si="376"/>
        <v>2071.328996493151</v>
      </c>
      <c r="K1213" s="9">
        <f t="shared" si="377"/>
        <v>2</v>
      </c>
      <c r="L1213" s="9">
        <f t="shared" si="378"/>
        <v>1</v>
      </c>
      <c r="M1213" s="2">
        <f t="shared" ca="1" si="379"/>
        <v>129929.59443144016</v>
      </c>
      <c r="N1213" s="2">
        <f t="shared" ca="1" si="380"/>
        <v>2763.0965037317728</v>
      </c>
      <c r="O1213" s="3">
        <v>3</v>
      </c>
      <c r="P1213" s="2">
        <f t="shared" ca="1" si="381"/>
        <v>32342.727193753799</v>
      </c>
      <c r="Q1213" s="2">
        <f t="shared" ca="1" si="382"/>
        <v>172.63778636651455</v>
      </c>
      <c r="R1213" s="2">
        <f t="shared" ca="1" si="383"/>
        <v>2279.0446490106556</v>
      </c>
      <c r="S1213" s="2">
        <f t="shared" ca="1" si="383"/>
        <v>1795.6458958427502</v>
      </c>
      <c r="T1213" s="3">
        <v>5</v>
      </c>
      <c r="U1213" s="2">
        <f t="shared" ca="1" si="384"/>
        <v>115955.5319821786</v>
      </c>
      <c r="V1213" s="2">
        <f t="shared" ca="1" si="385"/>
        <v>2071.328996493151</v>
      </c>
      <c r="W1213" s="3">
        <v>2</v>
      </c>
      <c r="X1213" s="3">
        <v>1</v>
      </c>
    </row>
    <row r="1214" spans="1:24" x14ac:dyDescent="0.3">
      <c r="A1214" s="1">
        <f t="shared" ca="1" si="367"/>
        <v>95874</v>
      </c>
      <c r="B1214" s="1">
        <f t="shared" ca="1" si="368"/>
        <v>12616.006746627463</v>
      </c>
      <c r="C1214" s="9">
        <f t="shared" ca="1" si="369"/>
        <v>3</v>
      </c>
      <c r="D1214" s="1">
        <f t="shared" ca="1" si="370"/>
        <v>44298</v>
      </c>
      <c r="E1214" s="1">
        <f t="shared" ca="1" si="371"/>
        <v>312</v>
      </c>
      <c r="F1214" s="1">
        <f t="shared" ca="1" si="372"/>
        <v>2234.0379397944471</v>
      </c>
      <c r="G1214" s="1">
        <f t="shared" ca="1" si="373"/>
        <v>1551.9454066684134</v>
      </c>
      <c r="H1214" s="9">
        <f t="shared" ca="1" si="374"/>
        <v>5</v>
      </c>
      <c r="I1214" s="1">
        <f t="shared" ca="1" si="375"/>
        <v>39852.560496804479</v>
      </c>
      <c r="J1214" s="1">
        <f t="shared" ca="1" si="376"/>
        <v>4073.9073476579406</v>
      </c>
      <c r="K1214" s="9">
        <f t="shared" si="377"/>
        <v>2</v>
      </c>
      <c r="L1214" s="9">
        <f t="shared" si="378"/>
        <v>1</v>
      </c>
      <c r="M1214" s="2">
        <f t="shared" ca="1" si="379"/>
        <v>12772.768672441089</v>
      </c>
      <c r="N1214" s="2">
        <f t="shared" ca="1" si="380"/>
        <v>12616.006746627463</v>
      </c>
      <c r="O1214" s="3">
        <v>3</v>
      </c>
      <c r="P1214" s="2">
        <f t="shared" ca="1" si="381"/>
        <v>7392.8599257837777</v>
      </c>
      <c r="Q1214" s="2">
        <f t="shared" ca="1" si="382"/>
        <v>-208.25838731137139</v>
      </c>
      <c r="R1214" s="2">
        <f t="shared" ca="1" si="383"/>
        <v>2234.0379397944471</v>
      </c>
      <c r="S1214" s="2">
        <f t="shared" ca="1" si="383"/>
        <v>1551.9454066684134</v>
      </c>
      <c r="T1214" s="3">
        <v>5</v>
      </c>
      <c r="U1214" s="2">
        <f t="shared" ca="1" si="384"/>
        <v>39852.560496804479</v>
      </c>
      <c r="V1214" s="2">
        <f t="shared" ca="1" si="385"/>
        <v>4073.9073476579406</v>
      </c>
      <c r="W1214" s="3">
        <v>2</v>
      </c>
      <c r="X1214" s="3">
        <v>1</v>
      </c>
    </row>
    <row r="1215" spans="1:24" x14ac:dyDescent="0.3">
      <c r="A1215" s="1">
        <f t="shared" ca="1" si="367"/>
        <v>140272.64324635427</v>
      </c>
      <c r="B1215" s="1">
        <f t="shared" ca="1" si="368"/>
        <v>12971.132614055834</v>
      </c>
      <c r="C1215" s="9">
        <f t="shared" ca="1" si="369"/>
        <v>3</v>
      </c>
      <c r="D1215" s="1">
        <f t="shared" ca="1" si="370"/>
        <v>20565</v>
      </c>
      <c r="E1215" s="1">
        <f t="shared" ca="1" si="371"/>
        <v>655</v>
      </c>
      <c r="F1215" s="1">
        <f t="shared" ca="1" si="372"/>
        <v>1698.6161692974815</v>
      </c>
      <c r="G1215" s="1">
        <f t="shared" ca="1" si="373"/>
        <v>2021.7187053958919</v>
      </c>
      <c r="H1215" s="9">
        <f t="shared" ca="1" si="374"/>
        <v>5</v>
      </c>
      <c r="I1215" s="1">
        <f t="shared" ca="1" si="375"/>
        <v>77359</v>
      </c>
      <c r="J1215" s="1">
        <f t="shared" ca="1" si="376"/>
        <v>1340.0172110935544</v>
      </c>
      <c r="K1215" s="9">
        <f t="shared" si="377"/>
        <v>2</v>
      </c>
      <c r="L1215" s="9">
        <f t="shared" si="378"/>
        <v>1</v>
      </c>
      <c r="M1215" s="2">
        <f t="shared" ca="1" si="379"/>
        <v>140272.64324635427</v>
      </c>
      <c r="N1215" s="2">
        <f t="shared" ca="1" si="380"/>
        <v>12971.132614055834</v>
      </c>
      <c r="O1215" s="3">
        <v>3</v>
      </c>
      <c r="P1215" s="2">
        <f t="shared" ca="1" si="381"/>
        <v>11458.905625472416</v>
      </c>
      <c r="Q1215" s="2">
        <f t="shared" ca="1" si="382"/>
        <v>-267.60304784051868</v>
      </c>
      <c r="R1215" s="2">
        <f t="shared" ca="1" si="383"/>
        <v>1698.6161692974815</v>
      </c>
      <c r="S1215" s="2">
        <f t="shared" ca="1" si="383"/>
        <v>2021.7187053958919</v>
      </c>
      <c r="T1215" s="3">
        <v>5</v>
      </c>
      <c r="U1215" s="2">
        <f t="shared" ca="1" si="384"/>
        <v>19415.275979538594</v>
      </c>
      <c r="V1215" s="2">
        <f t="shared" ca="1" si="385"/>
        <v>1340.0172110935544</v>
      </c>
      <c r="W1215" s="3">
        <v>2</v>
      </c>
      <c r="X1215" s="3">
        <v>1</v>
      </c>
    </row>
    <row r="1216" spans="1:24" x14ac:dyDescent="0.3">
      <c r="A1216" s="1">
        <f t="shared" ca="1" si="367"/>
        <v>139459.54196940776</v>
      </c>
      <c r="B1216" s="1">
        <f t="shared" ca="1" si="368"/>
        <v>29270.019245756062</v>
      </c>
      <c r="C1216" s="9">
        <f t="shared" ca="1" si="369"/>
        <v>3</v>
      </c>
      <c r="D1216" s="1">
        <f t="shared" ca="1" si="370"/>
        <v>17176.059210564879</v>
      </c>
      <c r="E1216" s="1">
        <f t="shared" ca="1" si="371"/>
        <v>520.01723156175422</v>
      </c>
      <c r="F1216" s="1">
        <f t="shared" ca="1" si="372"/>
        <v>1729.6537094008802</v>
      </c>
      <c r="G1216" s="1">
        <f t="shared" ca="1" si="373"/>
        <v>2159.4536944116708</v>
      </c>
      <c r="H1216" s="9">
        <f t="shared" ca="1" si="374"/>
        <v>5</v>
      </c>
      <c r="I1216" s="1">
        <f t="shared" ca="1" si="375"/>
        <v>68736.830396535195</v>
      </c>
      <c r="J1216" s="1">
        <f t="shared" ca="1" si="376"/>
        <v>1092.0288999175962</v>
      </c>
      <c r="K1216" s="9">
        <f t="shared" si="377"/>
        <v>2</v>
      </c>
      <c r="L1216" s="9">
        <f t="shared" si="378"/>
        <v>1</v>
      </c>
      <c r="M1216" s="2">
        <f t="shared" ca="1" si="379"/>
        <v>139459.54196940776</v>
      </c>
      <c r="N1216" s="2">
        <f t="shared" ca="1" si="380"/>
        <v>29270.019245756062</v>
      </c>
      <c r="O1216" s="3">
        <v>3</v>
      </c>
      <c r="P1216" s="2">
        <f t="shared" ca="1" si="381"/>
        <v>17176.059210564879</v>
      </c>
      <c r="Q1216" s="2">
        <f t="shared" ca="1" si="382"/>
        <v>520.01723156175422</v>
      </c>
      <c r="R1216" s="2">
        <f t="shared" ca="1" si="383"/>
        <v>1729.6537094008802</v>
      </c>
      <c r="S1216" s="2">
        <f t="shared" ca="1" si="383"/>
        <v>2159.4536944116708</v>
      </c>
      <c r="T1216" s="3">
        <v>5</v>
      </c>
      <c r="U1216" s="2">
        <f t="shared" ca="1" si="384"/>
        <v>68736.830396535195</v>
      </c>
      <c r="V1216" s="2">
        <f t="shared" ca="1" si="385"/>
        <v>1092.0288999175962</v>
      </c>
      <c r="W1216" s="3">
        <v>2</v>
      </c>
      <c r="X1216" s="3">
        <v>1</v>
      </c>
    </row>
    <row r="1217" spans="1:24" x14ac:dyDescent="0.3">
      <c r="A1217" s="1">
        <f t="shared" ca="1" si="367"/>
        <v>129587.91608100309</v>
      </c>
      <c r="B1217" s="1">
        <f t="shared" ca="1" si="368"/>
        <v>12720.471832032927</v>
      </c>
      <c r="C1217" s="9">
        <f t="shared" ca="1" si="369"/>
        <v>3</v>
      </c>
      <c r="D1217" s="1">
        <f t="shared" ca="1" si="370"/>
        <v>46784</v>
      </c>
      <c r="E1217" s="1">
        <f t="shared" ca="1" si="371"/>
        <v>281</v>
      </c>
      <c r="F1217" s="1">
        <f t="shared" ca="1" si="372"/>
        <v>2126.2986248379516</v>
      </c>
      <c r="G1217" s="1">
        <f t="shared" ca="1" si="373"/>
        <v>1072.4874626776295</v>
      </c>
      <c r="H1217" s="9">
        <f t="shared" ca="1" si="374"/>
        <v>5</v>
      </c>
      <c r="I1217" s="1">
        <f t="shared" ca="1" si="375"/>
        <v>46778.542907109339</v>
      </c>
      <c r="J1217" s="1">
        <f t="shared" ca="1" si="376"/>
        <v>2351</v>
      </c>
      <c r="K1217" s="9">
        <f t="shared" si="377"/>
        <v>2</v>
      </c>
      <c r="L1217" s="9">
        <f t="shared" si="378"/>
        <v>1</v>
      </c>
      <c r="M1217" s="2">
        <f t="shared" ca="1" si="379"/>
        <v>129587.91608100309</v>
      </c>
      <c r="N1217" s="2">
        <f t="shared" ca="1" si="380"/>
        <v>12720.471832032927</v>
      </c>
      <c r="O1217" s="3">
        <v>3</v>
      </c>
      <c r="P1217" s="2">
        <f t="shared" ca="1" si="381"/>
        <v>-3075.6472756941876</v>
      </c>
      <c r="Q1217" s="2">
        <f t="shared" ca="1" si="382"/>
        <v>773.46017485227117</v>
      </c>
      <c r="R1217" s="2">
        <f t="shared" ca="1" si="383"/>
        <v>2126.2986248379516</v>
      </c>
      <c r="S1217" s="2">
        <f t="shared" ca="1" si="383"/>
        <v>1072.4874626776295</v>
      </c>
      <c r="T1217" s="3">
        <v>5</v>
      </c>
      <c r="U1217" s="2">
        <f t="shared" ca="1" si="384"/>
        <v>46778.542907109339</v>
      </c>
      <c r="V1217" s="2">
        <f t="shared" ca="1" si="385"/>
        <v>-530.83664644051987</v>
      </c>
      <c r="W1217" s="3">
        <v>2</v>
      </c>
      <c r="X1217" s="3">
        <v>1</v>
      </c>
    </row>
    <row r="1218" spans="1:24" x14ac:dyDescent="0.3">
      <c r="A1218" s="1">
        <f t="shared" ca="1" si="367"/>
        <v>88527.258317723856</v>
      </c>
      <c r="B1218" s="1">
        <f t="shared" ca="1" si="368"/>
        <v>26243</v>
      </c>
      <c r="C1218" s="9">
        <f t="shared" ca="1" si="369"/>
        <v>3</v>
      </c>
      <c r="D1218" s="1">
        <f t="shared" ca="1" si="370"/>
        <v>32026</v>
      </c>
      <c r="E1218" s="1">
        <f t="shared" ca="1" si="371"/>
        <v>340</v>
      </c>
      <c r="F1218" s="1">
        <f t="shared" ca="1" si="372"/>
        <v>1626.8505589040997</v>
      </c>
      <c r="G1218" s="1">
        <f t="shared" ca="1" si="373"/>
        <v>1069.5917402700402</v>
      </c>
      <c r="H1218" s="9">
        <f t="shared" ca="1" si="374"/>
        <v>5</v>
      </c>
      <c r="I1218" s="1">
        <f t="shared" ca="1" si="375"/>
        <v>24728.09873375309</v>
      </c>
      <c r="J1218" s="1">
        <f t="shared" ca="1" si="376"/>
        <v>3009.4347449514444</v>
      </c>
      <c r="K1218" s="9">
        <f t="shared" si="377"/>
        <v>2</v>
      </c>
      <c r="L1218" s="9">
        <f t="shared" si="378"/>
        <v>1</v>
      </c>
      <c r="M1218" s="2">
        <f t="shared" ca="1" si="379"/>
        <v>88527.258317723856</v>
      </c>
      <c r="N1218" s="2">
        <f t="shared" ca="1" si="380"/>
        <v>30043.68678773176</v>
      </c>
      <c r="O1218" s="3">
        <v>3</v>
      </c>
      <c r="P1218" s="2">
        <f t="shared" ca="1" si="381"/>
        <v>72723.147375325119</v>
      </c>
      <c r="Q1218" s="2">
        <f t="shared" ca="1" si="382"/>
        <v>960.68395263096318</v>
      </c>
      <c r="R1218" s="2">
        <f t="shared" ca="1" si="383"/>
        <v>1626.8505589040997</v>
      </c>
      <c r="S1218" s="2">
        <f t="shared" ca="1" si="383"/>
        <v>1069.5917402700402</v>
      </c>
      <c r="T1218" s="3">
        <v>5</v>
      </c>
      <c r="U1218" s="2">
        <f t="shared" ca="1" si="384"/>
        <v>24728.09873375309</v>
      </c>
      <c r="V1218" s="2">
        <f t="shared" ca="1" si="385"/>
        <v>3009.4347449514444</v>
      </c>
      <c r="W1218" s="3">
        <v>2</v>
      </c>
      <c r="X1218" s="3">
        <v>1</v>
      </c>
    </row>
    <row r="1219" spans="1:24" x14ac:dyDescent="0.3">
      <c r="A1219" s="1">
        <f t="shared" ca="1" si="367"/>
        <v>96916.659991071501</v>
      </c>
      <c r="B1219" s="1">
        <f t="shared" ca="1" si="368"/>
        <v>15606.456289528187</v>
      </c>
      <c r="C1219" s="9">
        <f t="shared" ca="1" si="369"/>
        <v>3</v>
      </c>
      <c r="D1219" s="1">
        <f t="shared" ca="1" si="370"/>
        <v>40745</v>
      </c>
      <c r="E1219" s="1">
        <f t="shared" ca="1" si="371"/>
        <v>358</v>
      </c>
      <c r="F1219" s="1">
        <f t="shared" ca="1" si="372"/>
        <v>2127.8276343309476</v>
      </c>
      <c r="G1219" s="1">
        <f t="shared" ca="1" si="373"/>
        <v>994</v>
      </c>
      <c r="H1219" s="9">
        <f t="shared" ca="1" si="374"/>
        <v>5</v>
      </c>
      <c r="I1219" s="1">
        <f t="shared" ca="1" si="375"/>
        <v>37614</v>
      </c>
      <c r="J1219" s="1">
        <f t="shared" ca="1" si="376"/>
        <v>4784</v>
      </c>
      <c r="K1219" s="9">
        <f t="shared" si="377"/>
        <v>2</v>
      </c>
      <c r="L1219" s="9">
        <f t="shared" si="378"/>
        <v>1</v>
      </c>
      <c r="M1219" s="2">
        <f t="shared" ca="1" si="379"/>
        <v>96916.659991071501</v>
      </c>
      <c r="N1219" s="2">
        <f t="shared" ca="1" si="380"/>
        <v>15606.456289528187</v>
      </c>
      <c r="O1219" s="3">
        <v>3</v>
      </c>
      <c r="P1219" s="2">
        <f t="shared" ca="1" si="381"/>
        <v>14641.162719709868</v>
      </c>
      <c r="Q1219" s="2">
        <f t="shared" ca="1" si="382"/>
        <v>-198.33359625348533</v>
      </c>
      <c r="R1219" s="2">
        <f t="shared" ca="1" si="383"/>
        <v>2127.8276343309476</v>
      </c>
      <c r="S1219" s="2">
        <f t="shared" ca="1" si="383"/>
        <v>2725.9801739405893</v>
      </c>
      <c r="T1219" s="3">
        <v>5</v>
      </c>
      <c r="U1219" s="2">
        <f t="shared" ca="1" si="384"/>
        <v>150098.32040627816</v>
      </c>
      <c r="V1219" s="2">
        <f t="shared" ca="1" si="385"/>
        <v>7473.6887369898859</v>
      </c>
      <c r="W1219" s="3">
        <v>2</v>
      </c>
      <c r="X1219" s="3">
        <v>1</v>
      </c>
    </row>
    <row r="1220" spans="1:24" x14ac:dyDescent="0.3">
      <c r="A1220" s="1">
        <f t="shared" ca="1" si="367"/>
        <v>70675.102836305829</v>
      </c>
      <c r="B1220" s="1">
        <f t="shared" ca="1" si="368"/>
        <v>12125.592120902365</v>
      </c>
      <c r="C1220" s="9">
        <f t="shared" ca="1" si="369"/>
        <v>3</v>
      </c>
      <c r="D1220" s="1">
        <f t="shared" ca="1" si="370"/>
        <v>15614</v>
      </c>
      <c r="E1220" s="1">
        <f t="shared" ca="1" si="371"/>
        <v>255</v>
      </c>
      <c r="F1220" s="1">
        <f t="shared" ca="1" si="372"/>
        <v>2205</v>
      </c>
      <c r="G1220" s="1">
        <f t="shared" ca="1" si="373"/>
        <v>1782.8416334858778</v>
      </c>
      <c r="H1220" s="9">
        <f t="shared" ca="1" si="374"/>
        <v>5</v>
      </c>
      <c r="I1220" s="1">
        <f t="shared" ca="1" si="375"/>
        <v>27776.235933277792</v>
      </c>
      <c r="J1220" s="1">
        <f t="shared" ca="1" si="376"/>
        <v>4206</v>
      </c>
      <c r="K1220" s="9">
        <f t="shared" si="377"/>
        <v>2</v>
      </c>
      <c r="L1220" s="9">
        <f t="shared" si="378"/>
        <v>1</v>
      </c>
      <c r="M1220" s="2">
        <f t="shared" ca="1" si="379"/>
        <v>70675.102836305829</v>
      </c>
      <c r="N1220" s="2">
        <f t="shared" ca="1" si="380"/>
        <v>12125.592120902365</v>
      </c>
      <c r="O1220" s="3">
        <v>3</v>
      </c>
      <c r="P1220" s="2">
        <f t="shared" ca="1" si="381"/>
        <v>2582.4703752431487</v>
      </c>
      <c r="Q1220" s="2">
        <f t="shared" ca="1" si="382"/>
        <v>1078.9896419326658</v>
      </c>
      <c r="R1220" s="2">
        <f t="shared" ca="1" si="383"/>
        <v>606.59874055506702</v>
      </c>
      <c r="S1220" s="2">
        <f t="shared" ca="1" si="383"/>
        <v>1782.8416334858778</v>
      </c>
      <c r="T1220" s="3">
        <v>5</v>
      </c>
      <c r="U1220" s="2">
        <f t="shared" ca="1" si="384"/>
        <v>27776.235933277792</v>
      </c>
      <c r="V1220" s="2">
        <f t="shared" ca="1" si="385"/>
        <v>6696.1943869024326</v>
      </c>
      <c r="W1220" s="3">
        <v>2</v>
      </c>
      <c r="X1220" s="3">
        <v>1</v>
      </c>
    </row>
    <row r="1221" spans="1:24" x14ac:dyDescent="0.3">
      <c r="A1221" s="1">
        <f t="shared" ca="1" si="367"/>
        <v>119065.66377385537</v>
      </c>
      <c r="B1221" s="1">
        <f t="shared" ca="1" si="368"/>
        <v>12510</v>
      </c>
      <c r="C1221" s="9">
        <f t="shared" ca="1" si="369"/>
        <v>3</v>
      </c>
      <c r="D1221" s="1">
        <f t="shared" ca="1" si="370"/>
        <v>47718.880794227494</v>
      </c>
      <c r="E1221" s="1">
        <f t="shared" ca="1" si="371"/>
        <v>543.94116293152399</v>
      </c>
      <c r="F1221" s="1">
        <f t="shared" ca="1" si="372"/>
        <v>1805.614409529328</v>
      </c>
      <c r="G1221" s="1">
        <f t="shared" ca="1" si="373"/>
        <v>1436.4231517554956</v>
      </c>
      <c r="H1221" s="9">
        <f t="shared" ca="1" si="374"/>
        <v>5</v>
      </c>
      <c r="I1221" s="1">
        <f t="shared" ca="1" si="375"/>
        <v>81119.013752650004</v>
      </c>
      <c r="J1221" s="1">
        <f t="shared" ca="1" si="376"/>
        <v>1222.9688078489417</v>
      </c>
      <c r="K1221" s="9">
        <f t="shared" si="377"/>
        <v>2</v>
      </c>
      <c r="L1221" s="9">
        <f t="shared" si="378"/>
        <v>1</v>
      </c>
      <c r="M1221" s="2">
        <f t="shared" ca="1" si="379"/>
        <v>119065.66377385537</v>
      </c>
      <c r="N1221" s="2">
        <f t="shared" ca="1" si="380"/>
        <v>5801.8602888766345</v>
      </c>
      <c r="O1221" s="3">
        <v>3</v>
      </c>
      <c r="P1221" s="2">
        <f t="shared" ca="1" si="381"/>
        <v>47718.880794227494</v>
      </c>
      <c r="Q1221" s="2">
        <f t="shared" ca="1" si="382"/>
        <v>543.94116293152399</v>
      </c>
      <c r="R1221" s="2">
        <f t="shared" ca="1" si="383"/>
        <v>1805.614409529328</v>
      </c>
      <c r="S1221" s="2">
        <f t="shared" ca="1" si="383"/>
        <v>1436.4231517554956</v>
      </c>
      <c r="T1221" s="3">
        <v>5</v>
      </c>
      <c r="U1221" s="2">
        <f t="shared" ca="1" si="384"/>
        <v>81119.013752650004</v>
      </c>
      <c r="V1221" s="2">
        <f t="shared" ca="1" si="385"/>
        <v>1222.9688078489417</v>
      </c>
      <c r="W1221" s="3">
        <v>2</v>
      </c>
      <c r="X1221" s="3">
        <v>1</v>
      </c>
    </row>
    <row r="1222" spans="1:24" x14ac:dyDescent="0.3">
      <c r="A1222" s="1">
        <f t="shared" ca="1" si="367"/>
        <v>125852.258682908</v>
      </c>
      <c r="B1222" s="1">
        <f t="shared" ca="1" si="368"/>
        <v>23815.079267963065</v>
      </c>
      <c r="C1222" s="9">
        <f t="shared" ca="1" si="369"/>
        <v>3</v>
      </c>
      <c r="D1222" s="1">
        <f t="shared" ca="1" si="370"/>
        <v>18874.647112312781</v>
      </c>
      <c r="E1222" s="1">
        <f t="shared" ca="1" si="371"/>
        <v>538.35438772851307</v>
      </c>
      <c r="F1222" s="1">
        <f t="shared" ca="1" si="372"/>
        <v>1142.5444160938507</v>
      </c>
      <c r="G1222" s="1">
        <f t="shared" ca="1" si="373"/>
        <v>2031.9182775724662</v>
      </c>
      <c r="H1222" s="9">
        <f t="shared" ca="1" si="374"/>
        <v>5</v>
      </c>
      <c r="I1222" s="1">
        <f t="shared" ca="1" si="375"/>
        <v>43202.094014597489</v>
      </c>
      <c r="J1222" s="1">
        <f t="shared" ca="1" si="376"/>
        <v>994.01592115338622</v>
      </c>
      <c r="K1222" s="9">
        <f t="shared" si="377"/>
        <v>2</v>
      </c>
      <c r="L1222" s="9">
        <f t="shared" si="378"/>
        <v>1</v>
      </c>
      <c r="M1222" s="2">
        <f t="shared" ca="1" si="379"/>
        <v>125852.258682908</v>
      </c>
      <c r="N1222" s="2">
        <f t="shared" ca="1" si="380"/>
        <v>23815.079267963065</v>
      </c>
      <c r="O1222" s="3">
        <v>3</v>
      </c>
      <c r="P1222" s="2">
        <f t="shared" ca="1" si="381"/>
        <v>18874.647112312781</v>
      </c>
      <c r="Q1222" s="2">
        <f t="shared" ca="1" si="382"/>
        <v>538.35438772851307</v>
      </c>
      <c r="R1222" s="2">
        <f t="shared" ca="1" si="383"/>
        <v>1142.5444160938507</v>
      </c>
      <c r="S1222" s="2">
        <f t="shared" ca="1" si="383"/>
        <v>2031.9182775724662</v>
      </c>
      <c r="T1222" s="3">
        <v>5</v>
      </c>
      <c r="U1222" s="2">
        <f t="shared" ca="1" si="384"/>
        <v>43202.094014597489</v>
      </c>
      <c r="V1222" s="2">
        <f t="shared" ca="1" si="385"/>
        <v>994.01592115338622</v>
      </c>
      <c r="W1222" s="3">
        <v>2</v>
      </c>
      <c r="X1222" s="3">
        <v>1</v>
      </c>
    </row>
    <row r="1223" spans="1:24" x14ac:dyDescent="0.3">
      <c r="A1223" s="1">
        <f t="shared" ca="1" si="367"/>
        <v>132161.89422401102</v>
      </c>
      <c r="B1223" s="1">
        <f t="shared" ca="1" si="368"/>
        <v>11986.894932795258</v>
      </c>
      <c r="C1223" s="9">
        <f t="shared" ca="1" si="369"/>
        <v>3</v>
      </c>
      <c r="D1223" s="1">
        <f t="shared" ca="1" si="370"/>
        <v>25453.541785142417</v>
      </c>
      <c r="E1223" s="1">
        <f t="shared" ca="1" si="371"/>
        <v>133.67808077668221</v>
      </c>
      <c r="F1223" s="1">
        <f t="shared" ca="1" si="372"/>
        <v>1938.3288730320169</v>
      </c>
      <c r="G1223" s="1">
        <f t="shared" ca="1" si="373"/>
        <v>1411.7123563317687</v>
      </c>
      <c r="H1223" s="9">
        <f t="shared" ca="1" si="374"/>
        <v>5</v>
      </c>
      <c r="I1223" s="1">
        <f t="shared" ca="1" si="375"/>
        <v>70709.31054322733</v>
      </c>
      <c r="J1223" s="1">
        <f t="shared" ca="1" si="376"/>
        <v>4913.2346155812193</v>
      </c>
      <c r="K1223" s="9">
        <f t="shared" si="377"/>
        <v>2</v>
      </c>
      <c r="L1223" s="9">
        <f t="shared" si="378"/>
        <v>1</v>
      </c>
      <c r="M1223" s="2">
        <f t="shared" ca="1" si="379"/>
        <v>132161.89422401102</v>
      </c>
      <c r="N1223" s="2">
        <f t="shared" ca="1" si="380"/>
        <v>11986.894932795258</v>
      </c>
      <c r="O1223" s="3">
        <v>3</v>
      </c>
      <c r="P1223" s="2">
        <f t="shared" ca="1" si="381"/>
        <v>25453.541785142417</v>
      </c>
      <c r="Q1223" s="2">
        <f t="shared" ca="1" si="382"/>
        <v>133.67808077668221</v>
      </c>
      <c r="R1223" s="2">
        <f t="shared" ca="1" si="383"/>
        <v>1938.3288730320169</v>
      </c>
      <c r="S1223" s="2">
        <f t="shared" ca="1" si="383"/>
        <v>1411.7123563317687</v>
      </c>
      <c r="T1223" s="3">
        <v>5</v>
      </c>
      <c r="U1223" s="2">
        <f t="shared" ca="1" si="384"/>
        <v>70709.31054322733</v>
      </c>
      <c r="V1223" s="2">
        <f t="shared" ca="1" si="385"/>
        <v>4913.2346155812193</v>
      </c>
      <c r="W1223" s="3">
        <v>2</v>
      </c>
      <c r="X1223" s="3">
        <v>1</v>
      </c>
    </row>
    <row r="1224" spans="1:24" x14ac:dyDescent="0.3">
      <c r="A1224" s="1">
        <f t="shared" ca="1" si="367"/>
        <v>118847.14182412282</v>
      </c>
      <c r="B1224" s="1">
        <f t="shared" ca="1" si="368"/>
        <v>26579.926255711587</v>
      </c>
      <c r="C1224" s="9">
        <f t="shared" ca="1" si="369"/>
        <v>3</v>
      </c>
      <c r="D1224" s="1">
        <f t="shared" ca="1" si="370"/>
        <v>32824</v>
      </c>
      <c r="E1224" s="1">
        <f t="shared" ca="1" si="371"/>
        <v>670.15476189054039</v>
      </c>
      <c r="F1224" s="1">
        <f t="shared" ca="1" si="372"/>
        <v>929.95356456579839</v>
      </c>
      <c r="G1224" s="1">
        <f t="shared" ca="1" si="373"/>
        <v>1433</v>
      </c>
      <c r="H1224" s="9">
        <f t="shared" ca="1" si="374"/>
        <v>5</v>
      </c>
      <c r="I1224" s="1">
        <f t="shared" ca="1" si="375"/>
        <v>41074.804598235321</v>
      </c>
      <c r="J1224" s="1">
        <f t="shared" ca="1" si="376"/>
        <v>1152.4651810815137</v>
      </c>
      <c r="K1224" s="9">
        <f t="shared" si="377"/>
        <v>2</v>
      </c>
      <c r="L1224" s="9">
        <f t="shared" si="378"/>
        <v>1</v>
      </c>
      <c r="M1224" s="2">
        <f t="shared" ca="1" si="379"/>
        <v>118847.14182412282</v>
      </c>
      <c r="N1224" s="2">
        <f t="shared" ca="1" si="380"/>
        <v>26579.926255711587</v>
      </c>
      <c r="O1224" s="3">
        <v>3</v>
      </c>
      <c r="P1224" s="2">
        <f t="shared" ca="1" si="381"/>
        <v>10663.549085902767</v>
      </c>
      <c r="Q1224" s="2">
        <f t="shared" ca="1" si="382"/>
        <v>670.15476189054039</v>
      </c>
      <c r="R1224" s="2">
        <f t="shared" ca="1" si="383"/>
        <v>929.95356456579839</v>
      </c>
      <c r="S1224" s="2">
        <f t="shared" ca="1" si="383"/>
        <v>695.44878079899058</v>
      </c>
      <c r="T1224" s="3">
        <v>5</v>
      </c>
      <c r="U1224" s="2">
        <f t="shared" ca="1" si="384"/>
        <v>41074.804598235321</v>
      </c>
      <c r="V1224" s="2">
        <f t="shared" ca="1" si="385"/>
        <v>1152.4651810815137</v>
      </c>
      <c r="W1224" s="3">
        <v>2</v>
      </c>
      <c r="X1224" s="3">
        <v>1</v>
      </c>
    </row>
    <row r="1225" spans="1:24" x14ac:dyDescent="0.3">
      <c r="A1225" s="1">
        <f t="shared" ca="1" si="367"/>
        <v>138739.41670325288</v>
      </c>
      <c r="B1225" s="1">
        <f t="shared" ca="1" si="368"/>
        <v>22673</v>
      </c>
      <c r="C1225" s="9">
        <f t="shared" ca="1" si="369"/>
        <v>3</v>
      </c>
      <c r="D1225" s="1">
        <f t="shared" ca="1" si="370"/>
        <v>44258.736239146703</v>
      </c>
      <c r="E1225" s="1">
        <f t="shared" ca="1" si="371"/>
        <v>266.21709901128736</v>
      </c>
      <c r="F1225" s="1">
        <f t="shared" ca="1" si="372"/>
        <v>903.56323668804509</v>
      </c>
      <c r="G1225" s="1">
        <f t="shared" ca="1" si="373"/>
        <v>1372.7755262854953</v>
      </c>
      <c r="H1225" s="9">
        <f t="shared" ca="1" si="374"/>
        <v>5</v>
      </c>
      <c r="I1225" s="1">
        <f t="shared" ca="1" si="375"/>
        <v>90144.54243383577</v>
      </c>
      <c r="J1225" s="1">
        <f t="shared" ca="1" si="376"/>
        <v>3929.8674543228426</v>
      </c>
      <c r="K1225" s="9">
        <f t="shared" si="377"/>
        <v>2</v>
      </c>
      <c r="L1225" s="9">
        <f t="shared" si="378"/>
        <v>1</v>
      </c>
      <c r="M1225" s="2">
        <f t="shared" ca="1" si="379"/>
        <v>138739.41670325288</v>
      </c>
      <c r="N1225" s="2">
        <f t="shared" ca="1" si="380"/>
        <v>32714.066629607791</v>
      </c>
      <c r="O1225" s="3">
        <v>3</v>
      </c>
      <c r="P1225" s="2">
        <f t="shared" ca="1" si="381"/>
        <v>44258.736239146703</v>
      </c>
      <c r="Q1225" s="2">
        <f t="shared" ca="1" si="382"/>
        <v>266.21709901128736</v>
      </c>
      <c r="R1225" s="2">
        <f t="shared" ca="1" si="383"/>
        <v>903.56323668804509</v>
      </c>
      <c r="S1225" s="2">
        <f t="shared" ca="1" si="383"/>
        <v>1372.7755262854953</v>
      </c>
      <c r="T1225" s="3">
        <v>5</v>
      </c>
      <c r="U1225" s="2">
        <f t="shared" ca="1" si="384"/>
        <v>90144.54243383577</v>
      </c>
      <c r="V1225" s="2">
        <f t="shared" ca="1" si="385"/>
        <v>3929.8674543228426</v>
      </c>
      <c r="W1225" s="3">
        <v>2</v>
      </c>
      <c r="X1225" s="3">
        <v>1</v>
      </c>
    </row>
    <row r="1226" spans="1:24" x14ac:dyDescent="0.3">
      <c r="A1226" s="1">
        <f t="shared" ca="1" si="367"/>
        <v>77714.302354929852</v>
      </c>
      <c r="B1226" s="1">
        <f t="shared" ca="1" si="368"/>
        <v>15381.703003123885</v>
      </c>
      <c r="C1226" s="9">
        <f t="shared" ca="1" si="369"/>
        <v>3</v>
      </c>
      <c r="D1226" s="1">
        <f t="shared" ca="1" si="370"/>
        <v>34281.799373482914</v>
      </c>
      <c r="E1226" s="1">
        <f t="shared" ca="1" si="371"/>
        <v>153.97642852244047</v>
      </c>
      <c r="F1226" s="1">
        <f t="shared" ca="1" si="372"/>
        <v>1438.0656892533991</v>
      </c>
      <c r="G1226" s="1">
        <f t="shared" ca="1" si="373"/>
        <v>1980.634155127927</v>
      </c>
      <c r="H1226" s="9">
        <f t="shared" ca="1" si="374"/>
        <v>5</v>
      </c>
      <c r="I1226" s="1">
        <f t="shared" ca="1" si="375"/>
        <v>96677</v>
      </c>
      <c r="J1226" s="1">
        <f t="shared" ca="1" si="376"/>
        <v>1291.5517381446757</v>
      </c>
      <c r="K1226" s="9">
        <f t="shared" si="377"/>
        <v>2</v>
      </c>
      <c r="L1226" s="9">
        <f t="shared" si="378"/>
        <v>1</v>
      </c>
      <c r="M1226" s="2">
        <f t="shared" ca="1" si="379"/>
        <v>77714.302354929852</v>
      </c>
      <c r="N1226" s="2">
        <f t="shared" ca="1" si="380"/>
        <v>15381.703003123885</v>
      </c>
      <c r="O1226" s="3">
        <v>3</v>
      </c>
      <c r="P1226" s="2">
        <f t="shared" ca="1" si="381"/>
        <v>34281.799373482914</v>
      </c>
      <c r="Q1226" s="2">
        <f t="shared" ca="1" si="382"/>
        <v>153.97642852244047</v>
      </c>
      <c r="R1226" s="2">
        <f t="shared" ca="1" si="383"/>
        <v>1438.0656892533991</v>
      </c>
      <c r="S1226" s="2">
        <f t="shared" ca="1" si="383"/>
        <v>1980.634155127927</v>
      </c>
      <c r="T1226" s="3">
        <v>5</v>
      </c>
      <c r="U1226" s="2">
        <f t="shared" ca="1" si="384"/>
        <v>170036.59410888032</v>
      </c>
      <c r="V1226" s="2">
        <f t="shared" ca="1" si="385"/>
        <v>1291.5517381446757</v>
      </c>
      <c r="W1226" s="3">
        <v>2</v>
      </c>
      <c r="X1226" s="3">
        <v>1</v>
      </c>
    </row>
    <row r="1227" spans="1:24" x14ac:dyDescent="0.3">
      <c r="A1227" s="1">
        <f t="shared" ca="1" si="367"/>
        <v>88864.212003840323</v>
      </c>
      <c r="B1227" s="1">
        <f t="shared" ca="1" si="368"/>
        <v>10339.986442130155</v>
      </c>
      <c r="C1227" s="9">
        <f t="shared" ca="1" si="369"/>
        <v>3</v>
      </c>
      <c r="D1227" s="1">
        <f t="shared" ca="1" si="370"/>
        <v>45368</v>
      </c>
      <c r="E1227" s="1">
        <f t="shared" ca="1" si="371"/>
        <v>631</v>
      </c>
      <c r="F1227" s="1">
        <f t="shared" ca="1" si="372"/>
        <v>1089.7690401776338</v>
      </c>
      <c r="G1227" s="1">
        <f t="shared" ca="1" si="373"/>
        <v>1446</v>
      </c>
      <c r="H1227" s="9">
        <f t="shared" ca="1" si="374"/>
        <v>5</v>
      </c>
      <c r="I1227" s="1">
        <f t="shared" ca="1" si="375"/>
        <v>36520.224090328978</v>
      </c>
      <c r="J1227" s="1">
        <f t="shared" ca="1" si="376"/>
        <v>3016.9287042322057</v>
      </c>
      <c r="K1227" s="9">
        <f t="shared" si="377"/>
        <v>2</v>
      </c>
      <c r="L1227" s="9">
        <f t="shared" si="378"/>
        <v>1</v>
      </c>
      <c r="M1227" s="2">
        <f t="shared" ca="1" si="379"/>
        <v>88864.212003840323</v>
      </c>
      <c r="N1227" s="2">
        <f t="shared" ca="1" si="380"/>
        <v>10339.986442130155</v>
      </c>
      <c r="O1227" s="3">
        <v>3</v>
      </c>
      <c r="P1227" s="2">
        <f t="shared" ca="1" si="381"/>
        <v>50597.465226405024</v>
      </c>
      <c r="Q1227" s="2">
        <f t="shared" ca="1" si="382"/>
        <v>-79.455193622812544</v>
      </c>
      <c r="R1227" s="2">
        <f t="shared" ca="1" si="383"/>
        <v>1089.7690401776338</v>
      </c>
      <c r="S1227" s="2">
        <f t="shared" ca="1" si="383"/>
        <v>2360.563759676766</v>
      </c>
      <c r="T1227" s="3">
        <v>5</v>
      </c>
      <c r="U1227" s="2">
        <f t="shared" ca="1" si="384"/>
        <v>36520.224090328978</v>
      </c>
      <c r="V1227" s="2">
        <f t="shared" ca="1" si="385"/>
        <v>3016.9287042322057</v>
      </c>
      <c r="W1227" s="3">
        <v>2</v>
      </c>
      <c r="X1227" s="3">
        <v>1</v>
      </c>
    </row>
    <row r="1228" spans="1:24" x14ac:dyDescent="0.3">
      <c r="A1228" s="1">
        <f t="shared" ca="1" si="367"/>
        <v>103293</v>
      </c>
      <c r="B1228" s="1">
        <f t="shared" ca="1" si="368"/>
        <v>19944</v>
      </c>
      <c r="C1228" s="9">
        <f t="shared" ca="1" si="369"/>
        <v>3</v>
      </c>
      <c r="D1228" s="1">
        <f t="shared" ca="1" si="370"/>
        <v>38020</v>
      </c>
      <c r="E1228" s="1">
        <f t="shared" ca="1" si="371"/>
        <v>333.05971862134868</v>
      </c>
      <c r="F1228" s="1">
        <f t="shared" ca="1" si="372"/>
        <v>1432.7051172941715</v>
      </c>
      <c r="G1228" s="1">
        <f t="shared" ca="1" si="373"/>
        <v>2106.0330800461534</v>
      </c>
      <c r="H1228" s="9">
        <f t="shared" ca="1" si="374"/>
        <v>5</v>
      </c>
      <c r="I1228" s="1">
        <f t="shared" ca="1" si="375"/>
        <v>66123.223309651003</v>
      </c>
      <c r="J1228" s="1">
        <f t="shared" ca="1" si="376"/>
        <v>1137.7238077304207</v>
      </c>
      <c r="K1228" s="9">
        <f t="shared" si="377"/>
        <v>2</v>
      </c>
      <c r="L1228" s="9">
        <f t="shared" si="378"/>
        <v>1</v>
      </c>
      <c r="M1228" s="2">
        <f t="shared" ca="1" si="379"/>
        <v>168084.03036914938</v>
      </c>
      <c r="N1228" s="2">
        <f t="shared" ca="1" si="380"/>
        <v>32224.93602298863</v>
      </c>
      <c r="O1228" s="3">
        <v>3</v>
      </c>
      <c r="P1228" s="2">
        <f t="shared" ca="1" si="381"/>
        <v>51185.012681388529</v>
      </c>
      <c r="Q1228" s="2">
        <f t="shared" ca="1" si="382"/>
        <v>333.05971862134868</v>
      </c>
      <c r="R1228" s="2">
        <f t="shared" ca="1" si="383"/>
        <v>1432.7051172941715</v>
      </c>
      <c r="S1228" s="2">
        <f t="shared" ca="1" si="383"/>
        <v>2106.0330800461534</v>
      </c>
      <c r="T1228" s="3">
        <v>5</v>
      </c>
      <c r="U1228" s="2">
        <f t="shared" ca="1" si="384"/>
        <v>66123.223309651003</v>
      </c>
      <c r="V1228" s="2">
        <f t="shared" ca="1" si="385"/>
        <v>1137.7238077304207</v>
      </c>
      <c r="W1228" s="3">
        <v>2</v>
      </c>
      <c r="X1228" s="3">
        <v>1</v>
      </c>
    </row>
    <row r="1229" spans="1:24" x14ac:dyDescent="0.3">
      <c r="A1229" s="1">
        <f t="shared" ca="1" si="367"/>
        <v>138690.72911742236</v>
      </c>
      <c r="B1229" s="1">
        <f t="shared" ca="1" si="368"/>
        <v>26810.093645451656</v>
      </c>
      <c r="C1229" s="9">
        <f t="shared" ca="1" si="369"/>
        <v>3</v>
      </c>
      <c r="D1229" s="1">
        <f t="shared" ca="1" si="370"/>
        <v>46699.102354560258</v>
      </c>
      <c r="E1229" s="1">
        <f t="shared" ca="1" si="371"/>
        <v>422.20577792031384</v>
      </c>
      <c r="F1229" s="1">
        <f t="shared" ca="1" si="372"/>
        <v>1145</v>
      </c>
      <c r="G1229" s="1">
        <f t="shared" ca="1" si="373"/>
        <v>1813.1782078855817</v>
      </c>
      <c r="H1229" s="9">
        <f t="shared" ca="1" si="374"/>
        <v>5</v>
      </c>
      <c r="I1229" s="1">
        <f t="shared" ca="1" si="375"/>
        <v>51270.011074565497</v>
      </c>
      <c r="J1229" s="1">
        <f t="shared" ca="1" si="376"/>
        <v>3122</v>
      </c>
      <c r="K1229" s="9">
        <f t="shared" si="377"/>
        <v>2</v>
      </c>
      <c r="L1229" s="9">
        <f t="shared" si="378"/>
        <v>1</v>
      </c>
      <c r="M1229" s="2">
        <f t="shared" ca="1" si="379"/>
        <v>138690.72911742236</v>
      </c>
      <c r="N1229" s="2">
        <f t="shared" ca="1" si="380"/>
        <v>26810.093645451656</v>
      </c>
      <c r="O1229" s="3">
        <v>3</v>
      </c>
      <c r="P1229" s="2">
        <f t="shared" ca="1" si="381"/>
        <v>46699.102354560258</v>
      </c>
      <c r="Q1229" s="2">
        <f t="shared" ca="1" si="382"/>
        <v>422.20577792031384</v>
      </c>
      <c r="R1229" s="2">
        <f t="shared" ca="1" si="383"/>
        <v>510.32897540476597</v>
      </c>
      <c r="S1229" s="2">
        <f t="shared" ca="1" si="383"/>
        <v>1813.1782078855817</v>
      </c>
      <c r="T1229" s="3">
        <v>5</v>
      </c>
      <c r="U1229" s="2">
        <f t="shared" ca="1" si="384"/>
        <v>51270.011074565497</v>
      </c>
      <c r="V1229" s="2">
        <f t="shared" ca="1" si="385"/>
        <v>6940.347782752996</v>
      </c>
      <c r="W1229" s="3">
        <v>2</v>
      </c>
      <c r="X1229" s="3">
        <v>1</v>
      </c>
    </row>
    <row r="1230" spans="1:24" x14ac:dyDescent="0.3">
      <c r="A1230" s="1">
        <f t="shared" ca="1" si="367"/>
        <v>83860</v>
      </c>
      <c r="B1230" s="1">
        <f t="shared" ca="1" si="368"/>
        <v>25286.749387220974</v>
      </c>
      <c r="C1230" s="9">
        <f t="shared" ca="1" si="369"/>
        <v>3</v>
      </c>
      <c r="D1230" s="1">
        <f t="shared" ca="1" si="370"/>
        <v>34720.508733917108</v>
      </c>
      <c r="E1230" s="1">
        <f t="shared" ca="1" si="371"/>
        <v>628.49786802560436</v>
      </c>
      <c r="F1230" s="1">
        <f t="shared" ca="1" si="372"/>
        <v>1392</v>
      </c>
      <c r="G1230" s="1">
        <f t="shared" ca="1" si="373"/>
        <v>1919</v>
      </c>
      <c r="H1230" s="9">
        <f t="shared" ca="1" si="374"/>
        <v>5</v>
      </c>
      <c r="I1230" s="1">
        <f t="shared" ca="1" si="375"/>
        <v>98350.206469822413</v>
      </c>
      <c r="J1230" s="1">
        <f t="shared" ca="1" si="376"/>
        <v>2587.5317224381311</v>
      </c>
      <c r="K1230" s="9">
        <f t="shared" si="377"/>
        <v>2</v>
      </c>
      <c r="L1230" s="9">
        <f t="shared" si="378"/>
        <v>1</v>
      </c>
      <c r="M1230" s="2">
        <f t="shared" ca="1" si="379"/>
        <v>31476.331635456227</v>
      </c>
      <c r="N1230" s="2">
        <f t="shared" ca="1" si="380"/>
        <v>25286.749387220974</v>
      </c>
      <c r="O1230" s="3">
        <v>3</v>
      </c>
      <c r="P1230" s="2">
        <f t="shared" ca="1" si="381"/>
        <v>34720.508733917108</v>
      </c>
      <c r="Q1230" s="2">
        <f t="shared" ca="1" si="382"/>
        <v>628.49786802560436</v>
      </c>
      <c r="R1230" s="2">
        <f t="shared" ca="1" si="383"/>
        <v>893.1947891956213</v>
      </c>
      <c r="S1230" s="2">
        <f t="shared" ca="1" si="383"/>
        <v>887.79367595913857</v>
      </c>
      <c r="T1230" s="3">
        <v>5</v>
      </c>
      <c r="U1230" s="2">
        <f t="shared" ca="1" si="384"/>
        <v>98350.206469822413</v>
      </c>
      <c r="V1230" s="2">
        <f t="shared" ca="1" si="385"/>
        <v>2587.5317224381311</v>
      </c>
      <c r="W1230" s="3">
        <v>2</v>
      </c>
      <c r="X1230" s="3">
        <v>1</v>
      </c>
    </row>
    <row r="1231" spans="1:24" x14ac:dyDescent="0.3">
      <c r="A1231" s="1">
        <f t="shared" ca="1" si="367"/>
        <v>99726.145976763786</v>
      </c>
      <c r="B1231" s="1">
        <f t="shared" ca="1" si="368"/>
        <v>18262.553687816919</v>
      </c>
      <c r="C1231" s="9">
        <f t="shared" ca="1" si="369"/>
        <v>3</v>
      </c>
      <c r="D1231" s="1">
        <f t="shared" ca="1" si="370"/>
        <v>40824</v>
      </c>
      <c r="E1231" s="1">
        <f t="shared" ca="1" si="371"/>
        <v>625.59972526441129</v>
      </c>
      <c r="F1231" s="1">
        <f t="shared" ca="1" si="372"/>
        <v>1216.0965337038986</v>
      </c>
      <c r="G1231" s="1">
        <f t="shared" ca="1" si="373"/>
        <v>1011.2866201990686</v>
      </c>
      <c r="H1231" s="9">
        <f t="shared" ca="1" si="374"/>
        <v>5</v>
      </c>
      <c r="I1231" s="1">
        <f t="shared" ca="1" si="375"/>
        <v>66220.087773069536</v>
      </c>
      <c r="J1231" s="1">
        <f t="shared" ca="1" si="376"/>
        <v>3713</v>
      </c>
      <c r="K1231" s="9">
        <f t="shared" si="377"/>
        <v>2</v>
      </c>
      <c r="L1231" s="9">
        <f t="shared" si="378"/>
        <v>1</v>
      </c>
      <c r="M1231" s="2">
        <f t="shared" ca="1" si="379"/>
        <v>99726.145976763786</v>
      </c>
      <c r="N1231" s="2">
        <f t="shared" ca="1" si="380"/>
        <v>18262.553687816919</v>
      </c>
      <c r="O1231" s="3">
        <v>3</v>
      </c>
      <c r="P1231" s="2">
        <f t="shared" ca="1" si="381"/>
        <v>178.74877329128867</v>
      </c>
      <c r="Q1231" s="2">
        <f t="shared" ca="1" si="382"/>
        <v>625.59972526441129</v>
      </c>
      <c r="R1231" s="2">
        <f t="shared" ca="1" si="383"/>
        <v>1216.0965337038986</v>
      </c>
      <c r="S1231" s="2">
        <f t="shared" ca="1" si="383"/>
        <v>1011.2866201990686</v>
      </c>
      <c r="T1231" s="3">
        <v>5</v>
      </c>
      <c r="U1231" s="2">
        <f t="shared" ca="1" si="384"/>
        <v>66220.087773069536</v>
      </c>
      <c r="V1231" s="2">
        <f t="shared" ca="1" si="385"/>
        <v>6103.9705803676861</v>
      </c>
      <c r="W1231" s="3">
        <v>2</v>
      </c>
      <c r="X1231" s="3">
        <v>1</v>
      </c>
    </row>
    <row r="1232" spans="1:24" x14ac:dyDescent="0.3">
      <c r="A1232" s="1">
        <f t="shared" ca="1" si="367"/>
        <v>70006</v>
      </c>
      <c r="B1232" s="1">
        <f t="shared" ca="1" si="368"/>
        <v>21519</v>
      </c>
      <c r="C1232" s="9">
        <f t="shared" ca="1" si="369"/>
        <v>3</v>
      </c>
      <c r="D1232" s="1">
        <f t="shared" ca="1" si="370"/>
        <v>21077</v>
      </c>
      <c r="E1232" s="1">
        <f t="shared" ca="1" si="371"/>
        <v>300</v>
      </c>
      <c r="F1232" s="1">
        <f t="shared" ca="1" si="372"/>
        <v>2015.9023824086048</v>
      </c>
      <c r="G1232" s="1">
        <f t="shared" ca="1" si="373"/>
        <v>1977</v>
      </c>
      <c r="H1232" s="9">
        <f t="shared" ca="1" si="374"/>
        <v>5</v>
      </c>
      <c r="I1232" s="1">
        <f t="shared" ca="1" si="375"/>
        <v>33038</v>
      </c>
      <c r="J1232" s="1">
        <f t="shared" ca="1" si="376"/>
        <v>3080</v>
      </c>
      <c r="K1232" s="9">
        <f t="shared" si="377"/>
        <v>2</v>
      </c>
      <c r="L1232" s="9">
        <f t="shared" si="378"/>
        <v>1</v>
      </c>
      <c r="M1232" s="2">
        <f t="shared" ca="1" si="379"/>
        <v>54205.931591524401</v>
      </c>
      <c r="N1232" s="2">
        <f t="shared" ca="1" si="380"/>
        <v>8802.4202174582861</v>
      </c>
      <c r="O1232" s="3">
        <v>3</v>
      </c>
      <c r="P1232" s="2">
        <f t="shared" ca="1" si="381"/>
        <v>460.04011835431811</v>
      </c>
      <c r="Q1232" s="2">
        <f t="shared" ca="1" si="382"/>
        <v>879.06143956942185</v>
      </c>
      <c r="R1232" s="2">
        <f t="shared" ca="1" si="383"/>
        <v>2015.9023824086048</v>
      </c>
      <c r="S1232" s="2">
        <f t="shared" ca="1" si="383"/>
        <v>890.22005635374228</v>
      </c>
      <c r="T1232" s="3">
        <v>5</v>
      </c>
      <c r="U1232" s="2">
        <f t="shared" ca="1" si="384"/>
        <v>19549.060887667758</v>
      </c>
      <c r="V1232" s="2">
        <f t="shared" ca="1" si="385"/>
        <v>-2284.976387388534</v>
      </c>
      <c r="W1232" s="3">
        <v>2</v>
      </c>
      <c r="X1232" s="3">
        <v>1</v>
      </c>
    </row>
    <row r="1233" spans="1:24" x14ac:dyDescent="0.3">
      <c r="A1233" s="1">
        <f t="shared" ca="1" si="367"/>
        <v>108740</v>
      </c>
      <c r="B1233" s="1">
        <f t="shared" ca="1" si="368"/>
        <v>23064.334828927564</v>
      </c>
      <c r="C1233" s="9">
        <f t="shared" ca="1" si="369"/>
        <v>3</v>
      </c>
      <c r="D1233" s="1">
        <f t="shared" ca="1" si="370"/>
        <v>32005.290424059382</v>
      </c>
      <c r="E1233" s="1">
        <f t="shared" ca="1" si="371"/>
        <v>558.30695161292294</v>
      </c>
      <c r="F1233" s="1">
        <f t="shared" ca="1" si="372"/>
        <v>1381.1305098615628</v>
      </c>
      <c r="G1233" s="1">
        <f t="shared" ca="1" si="373"/>
        <v>988.12776156262066</v>
      </c>
      <c r="H1233" s="9">
        <f t="shared" ca="1" si="374"/>
        <v>5</v>
      </c>
      <c r="I1233" s="1">
        <f t="shared" ca="1" si="375"/>
        <v>58672</v>
      </c>
      <c r="J1233" s="1">
        <f t="shared" ca="1" si="376"/>
        <v>531</v>
      </c>
      <c r="K1233" s="9">
        <f t="shared" si="377"/>
        <v>2</v>
      </c>
      <c r="L1233" s="9">
        <f t="shared" si="378"/>
        <v>1</v>
      </c>
      <c r="M1233" s="2">
        <f t="shared" ca="1" si="379"/>
        <v>51071.347392574658</v>
      </c>
      <c r="N1233" s="2">
        <f t="shared" ca="1" si="380"/>
        <v>23064.334828927564</v>
      </c>
      <c r="O1233" s="3">
        <v>3</v>
      </c>
      <c r="P1233" s="2">
        <f t="shared" ca="1" si="381"/>
        <v>32005.290424059382</v>
      </c>
      <c r="Q1233" s="2">
        <f t="shared" ca="1" si="382"/>
        <v>558.30695161292294</v>
      </c>
      <c r="R1233" s="2">
        <f t="shared" ca="1" si="383"/>
        <v>1381.1305098615628</v>
      </c>
      <c r="S1233" s="2">
        <f t="shared" ca="1" si="383"/>
        <v>988.12776156262066</v>
      </c>
      <c r="T1233" s="3">
        <v>5</v>
      </c>
      <c r="U1233" s="2">
        <f t="shared" ca="1" si="384"/>
        <v>17118.343801391689</v>
      </c>
      <c r="V1233" s="2">
        <f t="shared" ca="1" si="385"/>
        <v>6205.0452027248384</v>
      </c>
      <c r="W1233" s="3">
        <v>2</v>
      </c>
      <c r="X1233" s="3">
        <v>1</v>
      </c>
    </row>
    <row r="1234" spans="1:24" x14ac:dyDescent="0.3">
      <c r="A1234" s="1">
        <f t="shared" ca="1" si="367"/>
        <v>141858</v>
      </c>
      <c r="B1234" s="1">
        <f t="shared" ca="1" si="368"/>
        <v>15261.975495143408</v>
      </c>
      <c r="C1234" s="9">
        <f t="shared" ca="1" si="369"/>
        <v>3</v>
      </c>
      <c r="D1234" s="1">
        <f t="shared" ca="1" si="370"/>
        <v>27261</v>
      </c>
      <c r="E1234" s="1">
        <f t="shared" ca="1" si="371"/>
        <v>446.10838486686157</v>
      </c>
      <c r="F1234" s="1">
        <f t="shared" ca="1" si="372"/>
        <v>2220.8539836929649</v>
      </c>
      <c r="G1234" s="1">
        <f t="shared" ca="1" si="373"/>
        <v>1289</v>
      </c>
      <c r="H1234" s="9">
        <f t="shared" ca="1" si="374"/>
        <v>5</v>
      </c>
      <c r="I1234" s="1">
        <f t="shared" ca="1" si="375"/>
        <v>70448.512064997238</v>
      </c>
      <c r="J1234" s="1">
        <f t="shared" ca="1" si="376"/>
        <v>3784.9857775335772</v>
      </c>
      <c r="K1234" s="9">
        <f t="shared" si="377"/>
        <v>2</v>
      </c>
      <c r="L1234" s="9">
        <f t="shared" si="378"/>
        <v>1</v>
      </c>
      <c r="M1234" s="2">
        <f t="shared" ca="1" si="379"/>
        <v>192181.79791906435</v>
      </c>
      <c r="N1234" s="2">
        <f t="shared" ca="1" si="380"/>
        <v>15261.975495143408</v>
      </c>
      <c r="O1234" s="3">
        <v>3</v>
      </c>
      <c r="P1234" s="2">
        <f t="shared" ca="1" si="381"/>
        <v>77335.576099700338</v>
      </c>
      <c r="Q1234" s="2">
        <f t="shared" ca="1" si="382"/>
        <v>446.10838486686157</v>
      </c>
      <c r="R1234" s="2">
        <f t="shared" ca="1" si="383"/>
        <v>2220.8539836929649</v>
      </c>
      <c r="S1234" s="2">
        <f t="shared" ca="1" si="383"/>
        <v>2472.5827346726828</v>
      </c>
      <c r="T1234" s="3">
        <v>5</v>
      </c>
      <c r="U1234" s="2">
        <f t="shared" ca="1" si="384"/>
        <v>70448.512064997238</v>
      </c>
      <c r="V1234" s="2">
        <f t="shared" ca="1" si="385"/>
        <v>3784.9857775335772</v>
      </c>
      <c r="W1234" s="3">
        <v>2</v>
      </c>
      <c r="X1234" s="3">
        <v>1</v>
      </c>
    </row>
    <row r="1235" spans="1:24" x14ac:dyDescent="0.3">
      <c r="A1235" s="1">
        <f t="shared" ca="1" si="367"/>
        <v>145894</v>
      </c>
      <c r="B1235" s="1">
        <f t="shared" ca="1" si="368"/>
        <v>28406.03878913269</v>
      </c>
      <c r="C1235" s="9">
        <f t="shared" ca="1" si="369"/>
        <v>3</v>
      </c>
      <c r="D1235" s="1">
        <f t="shared" ca="1" si="370"/>
        <v>26951.518716739862</v>
      </c>
      <c r="E1235" s="1">
        <f t="shared" ca="1" si="371"/>
        <v>512.38422588963999</v>
      </c>
      <c r="F1235" s="1">
        <f t="shared" ca="1" si="372"/>
        <v>1849.8077379786448</v>
      </c>
      <c r="G1235" s="1">
        <f t="shared" ca="1" si="373"/>
        <v>1914</v>
      </c>
      <c r="H1235" s="9">
        <f t="shared" ca="1" si="374"/>
        <v>5</v>
      </c>
      <c r="I1235" s="1">
        <f t="shared" ca="1" si="375"/>
        <v>45068</v>
      </c>
      <c r="J1235" s="1">
        <f t="shared" ca="1" si="376"/>
        <v>1366.9721804250094</v>
      </c>
      <c r="K1235" s="9">
        <f t="shared" si="377"/>
        <v>2</v>
      </c>
      <c r="L1235" s="9">
        <f t="shared" si="378"/>
        <v>1</v>
      </c>
      <c r="M1235" s="2">
        <f t="shared" ca="1" si="379"/>
        <v>188844.20542369434</v>
      </c>
      <c r="N1235" s="2">
        <f t="shared" ca="1" si="380"/>
        <v>28406.03878913269</v>
      </c>
      <c r="O1235" s="3">
        <v>3</v>
      </c>
      <c r="P1235" s="2">
        <f t="shared" ca="1" si="381"/>
        <v>26951.518716739862</v>
      </c>
      <c r="Q1235" s="2">
        <f t="shared" ca="1" si="382"/>
        <v>512.38422588963999</v>
      </c>
      <c r="R1235" s="2">
        <f t="shared" ca="1" si="383"/>
        <v>1849.8077379786448</v>
      </c>
      <c r="S1235" s="2">
        <f t="shared" ca="1" si="383"/>
        <v>833.25429847072053</v>
      </c>
      <c r="T1235" s="3">
        <v>5</v>
      </c>
      <c r="U1235" s="2">
        <f t="shared" ca="1" si="384"/>
        <v>125377.70996166725</v>
      </c>
      <c r="V1235" s="2">
        <f t="shared" ca="1" si="385"/>
        <v>1366.9721804250094</v>
      </c>
      <c r="W1235" s="3">
        <v>2</v>
      </c>
      <c r="X1235" s="3">
        <v>1</v>
      </c>
    </row>
    <row r="1236" spans="1:24" x14ac:dyDescent="0.3">
      <c r="A1236" s="1">
        <f t="shared" ca="1" si="367"/>
        <v>65423.914664597702</v>
      </c>
      <c r="B1236" s="1">
        <f t="shared" ca="1" si="368"/>
        <v>22235.943303004155</v>
      </c>
      <c r="C1236" s="9">
        <f t="shared" ca="1" si="369"/>
        <v>3</v>
      </c>
      <c r="D1236" s="1">
        <f t="shared" ca="1" si="370"/>
        <v>35237.811373746699</v>
      </c>
      <c r="E1236" s="1">
        <f t="shared" ca="1" si="371"/>
        <v>594.54213282774651</v>
      </c>
      <c r="F1236" s="1">
        <f t="shared" ca="1" si="372"/>
        <v>1299</v>
      </c>
      <c r="G1236" s="1">
        <f t="shared" ca="1" si="373"/>
        <v>2020</v>
      </c>
      <c r="H1236" s="9">
        <f t="shared" ca="1" si="374"/>
        <v>5</v>
      </c>
      <c r="I1236" s="1">
        <f t="shared" ca="1" si="375"/>
        <v>45474.614893006343</v>
      </c>
      <c r="J1236" s="1">
        <f t="shared" ca="1" si="376"/>
        <v>2344.714194541315</v>
      </c>
      <c r="K1236" s="9">
        <f t="shared" si="377"/>
        <v>2</v>
      </c>
      <c r="L1236" s="9">
        <f t="shared" si="378"/>
        <v>1</v>
      </c>
      <c r="M1236" s="2">
        <f t="shared" ca="1" si="379"/>
        <v>65423.914664597702</v>
      </c>
      <c r="N1236" s="2">
        <f t="shared" ca="1" si="380"/>
        <v>22235.943303004155</v>
      </c>
      <c r="O1236" s="3">
        <v>3</v>
      </c>
      <c r="P1236" s="2">
        <f t="shared" ca="1" si="381"/>
        <v>35237.811373746699</v>
      </c>
      <c r="Q1236" s="2">
        <f t="shared" ca="1" si="382"/>
        <v>594.54213282774651</v>
      </c>
      <c r="R1236" s="2">
        <f t="shared" ca="1" si="383"/>
        <v>2998.7489513728533</v>
      </c>
      <c r="S1236" s="2">
        <f t="shared" ca="1" si="383"/>
        <v>2254.4941718380551</v>
      </c>
      <c r="T1236" s="3">
        <v>5</v>
      </c>
      <c r="U1236" s="2">
        <f t="shared" ca="1" si="384"/>
        <v>45474.614893006343</v>
      </c>
      <c r="V1236" s="2">
        <f t="shared" ca="1" si="385"/>
        <v>2344.714194541315</v>
      </c>
      <c r="W1236" s="3">
        <v>2</v>
      </c>
      <c r="X1236" s="3">
        <v>1</v>
      </c>
    </row>
    <row r="1237" spans="1:24" x14ac:dyDescent="0.3">
      <c r="A1237" s="1">
        <f t="shared" ca="1" si="367"/>
        <v>122042.52769320828</v>
      </c>
      <c r="B1237" s="1">
        <f t="shared" ca="1" si="368"/>
        <v>23844.496732779509</v>
      </c>
      <c r="C1237" s="9">
        <f t="shared" ca="1" si="369"/>
        <v>3</v>
      </c>
      <c r="D1237" s="1">
        <f t="shared" ca="1" si="370"/>
        <v>35786.122881594354</v>
      </c>
      <c r="E1237" s="1">
        <f t="shared" ca="1" si="371"/>
        <v>274.66458707189145</v>
      </c>
      <c r="F1237" s="1">
        <f t="shared" ca="1" si="372"/>
        <v>1734.6428324891738</v>
      </c>
      <c r="G1237" s="1">
        <f t="shared" ca="1" si="373"/>
        <v>1193</v>
      </c>
      <c r="H1237" s="9">
        <f t="shared" ca="1" si="374"/>
        <v>5</v>
      </c>
      <c r="I1237" s="1">
        <f t="shared" ca="1" si="375"/>
        <v>70886.645310705513</v>
      </c>
      <c r="J1237" s="1">
        <f t="shared" ca="1" si="376"/>
        <v>1500</v>
      </c>
      <c r="K1237" s="9">
        <f t="shared" si="377"/>
        <v>2</v>
      </c>
      <c r="L1237" s="9">
        <f t="shared" si="378"/>
        <v>1</v>
      </c>
      <c r="M1237" s="2">
        <f t="shared" ca="1" si="379"/>
        <v>122042.52769320828</v>
      </c>
      <c r="N1237" s="2">
        <f t="shared" ca="1" si="380"/>
        <v>23844.496732779509</v>
      </c>
      <c r="O1237" s="3">
        <v>3</v>
      </c>
      <c r="P1237" s="2">
        <f t="shared" ca="1" si="381"/>
        <v>35786.122881594354</v>
      </c>
      <c r="Q1237" s="2">
        <f t="shared" ca="1" si="382"/>
        <v>274.66458707189145</v>
      </c>
      <c r="R1237" s="2">
        <f t="shared" ca="1" si="383"/>
        <v>1734.6428324891738</v>
      </c>
      <c r="S1237" s="2">
        <f t="shared" ca="1" si="383"/>
        <v>2793.7314148520945</v>
      </c>
      <c r="T1237" s="3">
        <v>5</v>
      </c>
      <c r="U1237" s="2">
        <f t="shared" ca="1" si="384"/>
        <v>70886.645310705513</v>
      </c>
      <c r="V1237" s="2">
        <f t="shared" ca="1" si="385"/>
        <v>27.379681843025537</v>
      </c>
      <c r="W1237" s="3">
        <v>2</v>
      </c>
      <c r="X1237" s="3">
        <v>1</v>
      </c>
    </row>
    <row r="1238" spans="1:24" x14ac:dyDescent="0.3">
      <c r="A1238" s="1">
        <f t="shared" ca="1" si="367"/>
        <v>123337.49918213849</v>
      </c>
      <c r="B1238" s="1">
        <f t="shared" ca="1" si="368"/>
        <v>18441.918116187993</v>
      </c>
      <c r="C1238" s="9">
        <f t="shared" ca="1" si="369"/>
        <v>3</v>
      </c>
      <c r="D1238" s="1">
        <f t="shared" ca="1" si="370"/>
        <v>36602</v>
      </c>
      <c r="E1238" s="1">
        <f t="shared" ca="1" si="371"/>
        <v>172.48567250723062</v>
      </c>
      <c r="F1238" s="1">
        <f t="shared" ca="1" si="372"/>
        <v>2019</v>
      </c>
      <c r="G1238" s="1">
        <f t="shared" ca="1" si="373"/>
        <v>2143</v>
      </c>
      <c r="H1238" s="9">
        <f t="shared" ca="1" si="374"/>
        <v>5</v>
      </c>
      <c r="I1238" s="1">
        <f t="shared" ca="1" si="375"/>
        <v>66576.13275906544</v>
      </c>
      <c r="J1238" s="1">
        <f t="shared" ca="1" si="376"/>
        <v>1248</v>
      </c>
      <c r="K1238" s="9">
        <f t="shared" si="377"/>
        <v>2</v>
      </c>
      <c r="L1238" s="9">
        <f t="shared" si="378"/>
        <v>1</v>
      </c>
      <c r="M1238" s="2">
        <f t="shared" ca="1" si="379"/>
        <v>123337.49918213849</v>
      </c>
      <c r="N1238" s="2">
        <f t="shared" ca="1" si="380"/>
        <v>18441.918116187993</v>
      </c>
      <c r="O1238" s="3">
        <v>3</v>
      </c>
      <c r="P1238" s="2">
        <f t="shared" ca="1" si="381"/>
        <v>64171.492538302904</v>
      </c>
      <c r="Q1238" s="2">
        <f t="shared" ca="1" si="382"/>
        <v>172.48567250723062</v>
      </c>
      <c r="R1238" s="2">
        <f t="shared" ca="1" si="383"/>
        <v>2343.843993238881</v>
      </c>
      <c r="S1238" s="2">
        <f t="shared" ca="1" si="383"/>
        <v>2335.4164388933873</v>
      </c>
      <c r="T1238" s="3">
        <v>5</v>
      </c>
      <c r="U1238" s="2">
        <f t="shared" ca="1" si="384"/>
        <v>66576.13275906544</v>
      </c>
      <c r="V1238" s="2">
        <f t="shared" ca="1" si="385"/>
        <v>5758.5448375819487</v>
      </c>
      <c r="W1238" s="3">
        <v>2</v>
      </c>
      <c r="X1238" s="3">
        <v>1</v>
      </c>
    </row>
    <row r="1239" spans="1:24" x14ac:dyDescent="0.3">
      <c r="A1239" s="1">
        <f t="shared" ca="1" si="367"/>
        <v>119947</v>
      </c>
      <c r="B1239" s="1">
        <f t="shared" ca="1" si="368"/>
        <v>22873.201696752138</v>
      </c>
      <c r="C1239" s="9">
        <f t="shared" ca="1" si="369"/>
        <v>3</v>
      </c>
      <c r="D1239" s="1">
        <f t="shared" ca="1" si="370"/>
        <v>19120.27077355214</v>
      </c>
      <c r="E1239" s="1">
        <f t="shared" ca="1" si="371"/>
        <v>238</v>
      </c>
      <c r="F1239" s="1">
        <f t="shared" ca="1" si="372"/>
        <v>1046.1754335685723</v>
      </c>
      <c r="G1239" s="1">
        <f t="shared" ca="1" si="373"/>
        <v>1003</v>
      </c>
      <c r="H1239" s="9">
        <f t="shared" ca="1" si="374"/>
        <v>5</v>
      </c>
      <c r="I1239" s="1">
        <f t="shared" ca="1" si="375"/>
        <v>26833.727374537542</v>
      </c>
      <c r="J1239" s="1">
        <f t="shared" ca="1" si="376"/>
        <v>4993.6118622055928</v>
      </c>
      <c r="K1239" s="9">
        <f t="shared" si="377"/>
        <v>2</v>
      </c>
      <c r="L1239" s="9">
        <f t="shared" si="378"/>
        <v>1</v>
      </c>
      <c r="M1239" s="2">
        <f t="shared" ca="1" si="379"/>
        <v>23518.123863649322</v>
      </c>
      <c r="N1239" s="2">
        <f t="shared" ca="1" si="380"/>
        <v>22873.201696752138</v>
      </c>
      <c r="O1239" s="3">
        <v>3</v>
      </c>
      <c r="P1239" s="2">
        <f t="shared" ca="1" si="381"/>
        <v>19120.27077355214</v>
      </c>
      <c r="Q1239" s="2">
        <f t="shared" ca="1" si="382"/>
        <v>1054.064849737641</v>
      </c>
      <c r="R1239" s="2">
        <f t="shared" ca="1" si="383"/>
        <v>1046.1754335685723</v>
      </c>
      <c r="S1239" s="2">
        <f t="shared" ca="1" si="383"/>
        <v>3077.8009662712748</v>
      </c>
      <c r="T1239" s="3">
        <v>5</v>
      </c>
      <c r="U1239" s="2">
        <f t="shared" ca="1" si="384"/>
        <v>26833.727374537542</v>
      </c>
      <c r="V1239" s="2">
        <f t="shared" ca="1" si="385"/>
        <v>4993.6118622055928</v>
      </c>
      <c r="W1239" s="3">
        <v>2</v>
      </c>
      <c r="X1239" s="3">
        <v>1</v>
      </c>
    </row>
    <row r="1240" spans="1:24" x14ac:dyDescent="0.3">
      <c r="A1240" s="1">
        <f t="shared" ca="1" si="367"/>
        <v>69322</v>
      </c>
      <c r="B1240" s="1">
        <f t="shared" ca="1" si="368"/>
        <v>13350</v>
      </c>
      <c r="C1240" s="9">
        <f t="shared" ca="1" si="369"/>
        <v>3</v>
      </c>
      <c r="D1240" s="1">
        <f t="shared" ca="1" si="370"/>
        <v>19822.495391156081</v>
      </c>
      <c r="E1240" s="1">
        <f t="shared" ca="1" si="371"/>
        <v>99.707658921355346</v>
      </c>
      <c r="F1240" s="1">
        <f t="shared" ca="1" si="372"/>
        <v>1001</v>
      </c>
      <c r="G1240" s="1">
        <f t="shared" ca="1" si="373"/>
        <v>2053</v>
      </c>
      <c r="H1240" s="9">
        <f t="shared" ca="1" si="374"/>
        <v>5</v>
      </c>
      <c r="I1240" s="1">
        <f t="shared" ca="1" si="375"/>
        <v>68162</v>
      </c>
      <c r="J1240" s="1">
        <f t="shared" ca="1" si="376"/>
        <v>3311</v>
      </c>
      <c r="K1240" s="9">
        <f t="shared" si="377"/>
        <v>2</v>
      </c>
      <c r="L1240" s="9">
        <f t="shared" si="378"/>
        <v>1</v>
      </c>
      <c r="M1240" s="2">
        <f t="shared" ca="1" si="379"/>
        <v>49075.476814018162</v>
      </c>
      <c r="N1240" s="2">
        <f t="shared" ca="1" si="380"/>
        <v>9193.6620455559241</v>
      </c>
      <c r="O1240" s="3">
        <v>3</v>
      </c>
      <c r="P1240" s="2">
        <f t="shared" ca="1" si="381"/>
        <v>19822.495391156081</v>
      </c>
      <c r="Q1240" s="2">
        <f t="shared" ca="1" si="382"/>
        <v>99.707658921355346</v>
      </c>
      <c r="R1240" s="2">
        <f t="shared" ca="1" si="383"/>
        <v>885.96596381789698</v>
      </c>
      <c r="S1240" s="2">
        <f t="shared" ca="1" si="383"/>
        <v>538.016797263032</v>
      </c>
      <c r="T1240" s="3">
        <v>5</v>
      </c>
      <c r="U1240" s="2">
        <f t="shared" ca="1" si="384"/>
        <v>16155.101927608506</v>
      </c>
      <c r="V1240" s="2">
        <f t="shared" ca="1" si="385"/>
        <v>-2739.7405689311872</v>
      </c>
      <c r="W1240" s="3">
        <v>2</v>
      </c>
      <c r="X1240" s="3">
        <v>1</v>
      </c>
    </row>
    <row r="1241" spans="1:24" x14ac:dyDescent="0.3">
      <c r="A1241" s="1">
        <f t="shared" ca="1" si="367"/>
        <v>74509.593969154492</v>
      </c>
      <c r="B1241" s="1">
        <f t="shared" ca="1" si="368"/>
        <v>29307.419623797716</v>
      </c>
      <c r="C1241" s="9">
        <f t="shared" ca="1" si="369"/>
        <v>3</v>
      </c>
      <c r="D1241" s="1">
        <f t="shared" ca="1" si="370"/>
        <v>41931.094386310506</v>
      </c>
      <c r="E1241" s="1">
        <f t="shared" ca="1" si="371"/>
        <v>260.50730674115255</v>
      </c>
      <c r="F1241" s="1">
        <f t="shared" ca="1" si="372"/>
        <v>1490.7838539666941</v>
      </c>
      <c r="G1241" s="1">
        <f t="shared" ca="1" si="373"/>
        <v>1365.2350129595475</v>
      </c>
      <c r="H1241" s="9">
        <f t="shared" ca="1" si="374"/>
        <v>5</v>
      </c>
      <c r="I1241" s="1">
        <f t="shared" ca="1" si="375"/>
        <v>33688</v>
      </c>
      <c r="J1241" s="1">
        <f t="shared" ca="1" si="376"/>
        <v>3627</v>
      </c>
      <c r="K1241" s="9">
        <f t="shared" si="377"/>
        <v>2</v>
      </c>
      <c r="L1241" s="9">
        <f t="shared" si="378"/>
        <v>1</v>
      </c>
      <c r="M1241" s="2">
        <f t="shared" ca="1" si="379"/>
        <v>74509.593969154492</v>
      </c>
      <c r="N1241" s="2">
        <f t="shared" ca="1" si="380"/>
        <v>29307.419623797716</v>
      </c>
      <c r="O1241" s="3">
        <v>3</v>
      </c>
      <c r="P1241" s="2">
        <f t="shared" ca="1" si="381"/>
        <v>41931.094386310506</v>
      </c>
      <c r="Q1241" s="2">
        <f t="shared" ca="1" si="382"/>
        <v>260.50730674115255</v>
      </c>
      <c r="R1241" s="2">
        <f t="shared" ca="1" si="383"/>
        <v>1490.7838539666941</v>
      </c>
      <c r="S1241" s="2">
        <f t="shared" ca="1" si="383"/>
        <v>1365.2350129595475</v>
      </c>
      <c r="T1241" s="3">
        <v>5</v>
      </c>
      <c r="U1241" s="2">
        <f t="shared" ca="1" si="384"/>
        <v>111931.33535210931</v>
      </c>
      <c r="V1241" s="2">
        <f t="shared" ca="1" si="385"/>
        <v>6686.7366896234398</v>
      </c>
      <c r="W1241" s="3">
        <v>2</v>
      </c>
      <c r="X1241" s="3">
        <v>1</v>
      </c>
    </row>
    <row r="1242" spans="1:24" x14ac:dyDescent="0.3">
      <c r="A1242" s="1">
        <f t="shared" ca="1" si="367"/>
        <v>101020.94069280229</v>
      </c>
      <c r="B1242" s="1">
        <f t="shared" ca="1" si="368"/>
        <v>18065</v>
      </c>
      <c r="C1242" s="9">
        <f t="shared" ca="1" si="369"/>
        <v>3</v>
      </c>
      <c r="D1242" s="1">
        <f t="shared" ca="1" si="370"/>
        <v>48806.444104604656</v>
      </c>
      <c r="E1242" s="1">
        <f t="shared" ca="1" si="371"/>
        <v>629.14289125151413</v>
      </c>
      <c r="F1242" s="1">
        <f t="shared" ca="1" si="372"/>
        <v>1621</v>
      </c>
      <c r="G1242" s="1">
        <f t="shared" ca="1" si="373"/>
        <v>1689.6452874155168</v>
      </c>
      <c r="H1242" s="9">
        <f t="shared" ca="1" si="374"/>
        <v>5</v>
      </c>
      <c r="I1242" s="1">
        <f t="shared" ca="1" si="375"/>
        <v>80878.689597031931</v>
      </c>
      <c r="J1242" s="1">
        <f t="shared" ca="1" si="376"/>
        <v>658.72563251681777</v>
      </c>
      <c r="K1242" s="9">
        <f t="shared" si="377"/>
        <v>2</v>
      </c>
      <c r="L1242" s="9">
        <f t="shared" si="378"/>
        <v>1</v>
      </c>
      <c r="M1242" s="2">
        <f t="shared" ca="1" si="379"/>
        <v>101020.94069280229</v>
      </c>
      <c r="N1242" s="2">
        <f t="shared" ca="1" si="380"/>
        <v>8715.1737516586272</v>
      </c>
      <c r="O1242" s="3">
        <v>3</v>
      </c>
      <c r="P1242" s="2">
        <f t="shared" ca="1" si="381"/>
        <v>48806.444104604656</v>
      </c>
      <c r="Q1242" s="2">
        <f t="shared" ca="1" si="382"/>
        <v>629.14289125151413</v>
      </c>
      <c r="R1242" s="2">
        <f t="shared" ca="1" si="383"/>
        <v>649.83057653529613</v>
      </c>
      <c r="S1242" s="2">
        <f t="shared" ca="1" si="383"/>
        <v>1689.6452874155168</v>
      </c>
      <c r="T1242" s="3">
        <v>5</v>
      </c>
      <c r="U1242" s="2">
        <f t="shared" ca="1" si="384"/>
        <v>80878.689597031931</v>
      </c>
      <c r="V1242" s="2">
        <f t="shared" ca="1" si="385"/>
        <v>658.72563251681777</v>
      </c>
      <c r="W1242" s="3">
        <v>2</v>
      </c>
      <c r="X1242" s="3">
        <v>1</v>
      </c>
    </row>
    <row r="1243" spans="1:24" x14ac:dyDescent="0.3">
      <c r="A1243" s="1">
        <f t="shared" ca="1" si="367"/>
        <v>136677.82448394794</v>
      </c>
      <c r="B1243" s="1">
        <f t="shared" ca="1" si="368"/>
        <v>25245.613244349272</v>
      </c>
      <c r="C1243" s="9">
        <f t="shared" ca="1" si="369"/>
        <v>3</v>
      </c>
      <c r="D1243" s="1">
        <f t="shared" ca="1" si="370"/>
        <v>21474</v>
      </c>
      <c r="E1243" s="1">
        <f t="shared" ca="1" si="371"/>
        <v>28.438420190662725</v>
      </c>
      <c r="F1243" s="1">
        <f t="shared" ca="1" si="372"/>
        <v>1172.0285013904856</v>
      </c>
      <c r="G1243" s="1">
        <f t="shared" ca="1" si="373"/>
        <v>1840.1617829014392</v>
      </c>
      <c r="H1243" s="9">
        <f t="shared" ca="1" si="374"/>
        <v>5</v>
      </c>
      <c r="I1243" s="1">
        <f t="shared" ca="1" si="375"/>
        <v>55354</v>
      </c>
      <c r="J1243" s="1">
        <f t="shared" ca="1" si="376"/>
        <v>3579.6011660338181</v>
      </c>
      <c r="K1243" s="9">
        <f t="shared" si="377"/>
        <v>2</v>
      </c>
      <c r="L1243" s="9">
        <f t="shared" si="378"/>
        <v>1</v>
      </c>
      <c r="M1243" s="2">
        <f t="shared" ca="1" si="379"/>
        <v>136677.82448394794</v>
      </c>
      <c r="N1243" s="2">
        <f t="shared" ca="1" si="380"/>
        <v>25245.613244349272</v>
      </c>
      <c r="O1243" s="3">
        <v>3</v>
      </c>
      <c r="P1243" s="2">
        <f t="shared" ca="1" si="381"/>
        <v>14329.583316322602</v>
      </c>
      <c r="Q1243" s="2">
        <f t="shared" ca="1" si="382"/>
        <v>28.438420190662725</v>
      </c>
      <c r="R1243" s="2">
        <f t="shared" ca="1" si="383"/>
        <v>1172.0285013904856</v>
      </c>
      <c r="S1243" s="2">
        <f t="shared" ca="1" si="383"/>
        <v>1840.1617829014392</v>
      </c>
      <c r="T1243" s="3">
        <v>5</v>
      </c>
      <c r="U1243" s="2">
        <f t="shared" ca="1" si="384"/>
        <v>124088.28439806859</v>
      </c>
      <c r="V1243" s="2">
        <f t="shared" ca="1" si="385"/>
        <v>3579.6011660338181</v>
      </c>
      <c r="W1243" s="3">
        <v>2</v>
      </c>
      <c r="X1243" s="3">
        <v>1</v>
      </c>
    </row>
    <row r="1244" spans="1:24" x14ac:dyDescent="0.3">
      <c r="A1244" s="1">
        <f t="shared" ca="1" si="367"/>
        <v>69711.458596080018</v>
      </c>
      <c r="B1244" s="1">
        <f t="shared" ca="1" si="368"/>
        <v>15571.655477923588</v>
      </c>
      <c r="C1244" s="9">
        <f t="shared" ca="1" si="369"/>
        <v>3</v>
      </c>
      <c r="D1244" s="1">
        <f t="shared" ca="1" si="370"/>
        <v>34642.415394007847</v>
      </c>
      <c r="E1244" s="1">
        <f t="shared" ca="1" si="371"/>
        <v>602.71239288628658</v>
      </c>
      <c r="F1244" s="1">
        <f t="shared" ca="1" si="372"/>
        <v>1959.8230814222416</v>
      </c>
      <c r="G1244" s="1">
        <f t="shared" ca="1" si="373"/>
        <v>1162.8300070489781</v>
      </c>
      <c r="H1244" s="9">
        <f t="shared" ca="1" si="374"/>
        <v>5</v>
      </c>
      <c r="I1244" s="1">
        <f t="shared" ca="1" si="375"/>
        <v>21171.069329367616</v>
      </c>
      <c r="J1244" s="1">
        <f t="shared" ca="1" si="376"/>
        <v>3303.299152551881</v>
      </c>
      <c r="K1244" s="9">
        <f t="shared" si="377"/>
        <v>2</v>
      </c>
      <c r="L1244" s="9">
        <f t="shared" si="378"/>
        <v>1</v>
      </c>
      <c r="M1244" s="2">
        <f t="shared" ca="1" si="379"/>
        <v>69711.458596080018</v>
      </c>
      <c r="N1244" s="2">
        <f t="shared" ca="1" si="380"/>
        <v>15571.655477923588</v>
      </c>
      <c r="O1244" s="3">
        <v>3</v>
      </c>
      <c r="P1244" s="2">
        <f t="shared" ca="1" si="381"/>
        <v>34642.415394007847</v>
      </c>
      <c r="Q1244" s="2">
        <f t="shared" ca="1" si="382"/>
        <v>602.71239288628658</v>
      </c>
      <c r="R1244" s="2">
        <f t="shared" ca="1" si="383"/>
        <v>1959.8230814222416</v>
      </c>
      <c r="S1244" s="2">
        <f t="shared" ca="1" si="383"/>
        <v>1162.8300070489781</v>
      </c>
      <c r="T1244" s="3">
        <v>5</v>
      </c>
      <c r="U1244" s="2">
        <f t="shared" ca="1" si="384"/>
        <v>21171.069329367616</v>
      </c>
      <c r="V1244" s="2">
        <f t="shared" ca="1" si="385"/>
        <v>3303.299152551881</v>
      </c>
      <c r="W1244" s="3">
        <v>2</v>
      </c>
      <c r="X1244" s="3">
        <v>1</v>
      </c>
    </row>
    <row r="1245" spans="1:24" x14ac:dyDescent="0.3">
      <c r="A1245" s="1">
        <f t="shared" ca="1" si="367"/>
        <v>78188</v>
      </c>
      <c r="B1245" s="1">
        <f t="shared" ca="1" si="368"/>
        <v>14609.784015448571</v>
      </c>
      <c r="C1245" s="9">
        <f t="shared" ca="1" si="369"/>
        <v>3</v>
      </c>
      <c r="D1245" s="1">
        <f t="shared" ca="1" si="370"/>
        <v>44112</v>
      </c>
      <c r="E1245" s="1">
        <f t="shared" ca="1" si="371"/>
        <v>428.71771188163484</v>
      </c>
      <c r="F1245" s="1">
        <f t="shared" ca="1" si="372"/>
        <v>1397.9429823075202</v>
      </c>
      <c r="G1245" s="1">
        <f t="shared" ca="1" si="373"/>
        <v>1133</v>
      </c>
      <c r="H1245" s="9">
        <f t="shared" ca="1" si="374"/>
        <v>5</v>
      </c>
      <c r="I1245" s="1">
        <f t="shared" ca="1" si="375"/>
        <v>74642.338467953377</v>
      </c>
      <c r="J1245" s="1">
        <f t="shared" ca="1" si="376"/>
        <v>4156</v>
      </c>
      <c r="K1245" s="9">
        <f t="shared" si="377"/>
        <v>2</v>
      </c>
      <c r="L1245" s="9">
        <f t="shared" si="378"/>
        <v>1</v>
      </c>
      <c r="M1245" s="2">
        <f t="shared" ca="1" si="379"/>
        <v>146532.05144082411</v>
      </c>
      <c r="N1245" s="2">
        <f t="shared" ca="1" si="380"/>
        <v>14609.784015448571</v>
      </c>
      <c r="O1245" s="3">
        <v>3</v>
      </c>
      <c r="P1245" s="2">
        <f t="shared" ca="1" si="381"/>
        <v>70682.088317241723</v>
      </c>
      <c r="Q1245" s="2">
        <f t="shared" ca="1" si="382"/>
        <v>428.71771188163484</v>
      </c>
      <c r="R1245" s="2">
        <f t="shared" ca="1" si="383"/>
        <v>1397.9429823075202</v>
      </c>
      <c r="S1245" s="2">
        <f t="shared" ca="1" si="383"/>
        <v>560.09136400282523</v>
      </c>
      <c r="T1245" s="3">
        <v>5</v>
      </c>
      <c r="U1245" s="2">
        <f t="shared" ca="1" si="384"/>
        <v>74642.338467953377</v>
      </c>
      <c r="V1245" s="2">
        <f t="shared" ca="1" si="385"/>
        <v>202.79870749039037</v>
      </c>
      <c r="W1245" s="3">
        <v>2</v>
      </c>
      <c r="X1245" s="3">
        <v>1</v>
      </c>
    </row>
    <row r="1246" spans="1:24" x14ac:dyDescent="0.3">
      <c r="A1246" s="1">
        <f t="shared" ca="1" si="367"/>
        <v>101342</v>
      </c>
      <c r="B1246" s="1">
        <f t="shared" ca="1" si="368"/>
        <v>10805.566487966058</v>
      </c>
      <c r="C1246" s="9">
        <f t="shared" ca="1" si="369"/>
        <v>3</v>
      </c>
      <c r="D1246" s="1">
        <f t="shared" ca="1" si="370"/>
        <v>36272</v>
      </c>
      <c r="E1246" s="1">
        <f t="shared" ca="1" si="371"/>
        <v>131.648552108708</v>
      </c>
      <c r="F1246" s="1">
        <f t="shared" ca="1" si="372"/>
        <v>1304</v>
      </c>
      <c r="G1246" s="1">
        <f t="shared" ca="1" si="373"/>
        <v>1256</v>
      </c>
      <c r="H1246" s="9">
        <f t="shared" ca="1" si="374"/>
        <v>5</v>
      </c>
      <c r="I1246" s="1">
        <f t="shared" ca="1" si="375"/>
        <v>58540</v>
      </c>
      <c r="J1246" s="1">
        <f t="shared" ca="1" si="376"/>
        <v>4060.0708968961526</v>
      </c>
      <c r="K1246" s="9">
        <f t="shared" si="377"/>
        <v>2</v>
      </c>
      <c r="L1246" s="9">
        <f t="shared" si="378"/>
        <v>1</v>
      </c>
      <c r="M1246" s="2">
        <f t="shared" ca="1" si="379"/>
        <v>148878.75435179286</v>
      </c>
      <c r="N1246" s="2">
        <f t="shared" ca="1" si="380"/>
        <v>10805.566487966058</v>
      </c>
      <c r="O1246" s="3">
        <v>3</v>
      </c>
      <c r="P1246" s="2">
        <f t="shared" ca="1" si="381"/>
        <v>11554.156783589526</v>
      </c>
      <c r="Q1246" s="2">
        <f t="shared" ca="1" si="382"/>
        <v>131.648552108708</v>
      </c>
      <c r="R1246" s="2">
        <f t="shared" ca="1" si="383"/>
        <v>2425.0945141138718</v>
      </c>
      <c r="S1246" s="2">
        <f t="shared" ca="1" si="383"/>
        <v>372.38044776251513</v>
      </c>
      <c r="T1246" s="3">
        <v>5</v>
      </c>
      <c r="U1246" s="2">
        <f t="shared" ca="1" si="384"/>
        <v>-3311.8078188779764</v>
      </c>
      <c r="V1246" s="2">
        <f t="shared" ca="1" si="385"/>
        <v>4060.0708968961526</v>
      </c>
      <c r="W1246" s="3">
        <v>2</v>
      </c>
      <c r="X1246" s="3">
        <v>1</v>
      </c>
    </row>
    <row r="1247" spans="1:24" x14ac:dyDescent="0.3">
      <c r="A1247" s="1">
        <f t="shared" ca="1" si="367"/>
        <v>110072.22125964781</v>
      </c>
      <c r="B1247" s="1">
        <f t="shared" ca="1" si="368"/>
        <v>18980.81474358225</v>
      </c>
      <c r="C1247" s="9">
        <f t="shared" ca="1" si="369"/>
        <v>3</v>
      </c>
      <c r="D1247" s="1">
        <f t="shared" ca="1" si="370"/>
        <v>35754.481634689771</v>
      </c>
      <c r="E1247" s="1">
        <f t="shared" ca="1" si="371"/>
        <v>494.48130974566436</v>
      </c>
      <c r="F1247" s="1">
        <f t="shared" ca="1" si="372"/>
        <v>1187</v>
      </c>
      <c r="G1247" s="1">
        <f t="shared" ca="1" si="373"/>
        <v>1067.6098033510279</v>
      </c>
      <c r="H1247" s="9">
        <f t="shared" ca="1" si="374"/>
        <v>5</v>
      </c>
      <c r="I1247" s="1">
        <f t="shared" ca="1" si="375"/>
        <v>40433.182245679098</v>
      </c>
      <c r="J1247" s="1">
        <f t="shared" ca="1" si="376"/>
        <v>2630.2358471675552</v>
      </c>
      <c r="K1247" s="9">
        <f t="shared" si="377"/>
        <v>2</v>
      </c>
      <c r="L1247" s="9">
        <f t="shared" si="378"/>
        <v>1</v>
      </c>
      <c r="M1247" s="2">
        <f t="shared" ca="1" si="379"/>
        <v>110072.22125964781</v>
      </c>
      <c r="N1247" s="2">
        <f t="shared" ca="1" si="380"/>
        <v>18980.81474358225</v>
      </c>
      <c r="O1247" s="3">
        <v>3</v>
      </c>
      <c r="P1247" s="2">
        <f t="shared" ca="1" si="381"/>
        <v>35754.481634689771</v>
      </c>
      <c r="Q1247" s="2">
        <f t="shared" ca="1" si="382"/>
        <v>494.48130974566436</v>
      </c>
      <c r="R1247" s="2">
        <f t="shared" ca="1" si="383"/>
        <v>745.13480374846108</v>
      </c>
      <c r="S1247" s="2">
        <f t="shared" ca="1" si="383"/>
        <v>1067.6098033510279</v>
      </c>
      <c r="T1247" s="3">
        <v>5</v>
      </c>
      <c r="U1247" s="2">
        <f t="shared" ca="1" si="384"/>
        <v>40433.182245679098</v>
      </c>
      <c r="V1247" s="2">
        <f t="shared" ca="1" si="385"/>
        <v>2630.2358471675552</v>
      </c>
      <c r="W1247" s="3">
        <v>2</v>
      </c>
      <c r="X1247" s="3">
        <v>1</v>
      </c>
    </row>
    <row r="1248" spans="1:24" x14ac:dyDescent="0.3">
      <c r="A1248" s="1">
        <f t="shared" ca="1" si="367"/>
        <v>132705.01569338734</v>
      </c>
      <c r="B1248" s="1">
        <f t="shared" ca="1" si="368"/>
        <v>10039.493744677609</v>
      </c>
      <c r="C1248" s="9">
        <f t="shared" ca="1" si="369"/>
        <v>3</v>
      </c>
      <c r="D1248" s="1">
        <f t="shared" ca="1" si="370"/>
        <v>42745.084527265164</v>
      </c>
      <c r="E1248" s="1">
        <f t="shared" ca="1" si="371"/>
        <v>181.28612463504214</v>
      </c>
      <c r="F1248" s="1">
        <f t="shared" ca="1" si="372"/>
        <v>1752.8099721984518</v>
      </c>
      <c r="G1248" s="1">
        <f t="shared" ca="1" si="373"/>
        <v>2123.7648679907466</v>
      </c>
      <c r="H1248" s="9">
        <f t="shared" ca="1" si="374"/>
        <v>5</v>
      </c>
      <c r="I1248" s="1">
        <f t="shared" ca="1" si="375"/>
        <v>63442</v>
      </c>
      <c r="J1248" s="1">
        <f t="shared" ca="1" si="376"/>
        <v>1243.4734632817133</v>
      </c>
      <c r="K1248" s="9">
        <f t="shared" si="377"/>
        <v>2</v>
      </c>
      <c r="L1248" s="9">
        <f t="shared" si="378"/>
        <v>1</v>
      </c>
      <c r="M1248" s="2">
        <f t="shared" ca="1" si="379"/>
        <v>132705.01569338734</v>
      </c>
      <c r="N1248" s="2">
        <f t="shared" ca="1" si="380"/>
        <v>10039.493744677609</v>
      </c>
      <c r="O1248" s="3">
        <v>3</v>
      </c>
      <c r="P1248" s="2">
        <f t="shared" ca="1" si="381"/>
        <v>42745.084527265164</v>
      </c>
      <c r="Q1248" s="2">
        <f t="shared" ca="1" si="382"/>
        <v>181.28612463504214</v>
      </c>
      <c r="R1248" s="2">
        <f t="shared" ca="1" si="383"/>
        <v>1752.8099721984518</v>
      </c>
      <c r="S1248" s="2">
        <f t="shared" ca="1" si="383"/>
        <v>2123.7648679907466</v>
      </c>
      <c r="T1248" s="3">
        <v>5</v>
      </c>
      <c r="U1248" s="2">
        <f t="shared" ca="1" si="384"/>
        <v>3949.3822326794907</v>
      </c>
      <c r="V1248" s="2">
        <f t="shared" ca="1" si="385"/>
        <v>1243.4734632817133</v>
      </c>
      <c r="W1248" s="3">
        <v>2</v>
      </c>
      <c r="X1248" s="3">
        <v>1</v>
      </c>
    </row>
    <row r="1249" spans="1:24" x14ac:dyDescent="0.3">
      <c r="A1249" s="1">
        <f t="shared" ca="1" si="367"/>
        <v>104488</v>
      </c>
      <c r="B1249" s="1">
        <f t="shared" ca="1" si="368"/>
        <v>27106.323224618252</v>
      </c>
      <c r="C1249" s="9">
        <f t="shared" ca="1" si="369"/>
        <v>3</v>
      </c>
      <c r="D1249" s="1">
        <f t="shared" ca="1" si="370"/>
        <v>35575.252840830981</v>
      </c>
      <c r="E1249" s="1">
        <f t="shared" ca="1" si="371"/>
        <v>447</v>
      </c>
      <c r="F1249" s="1">
        <f t="shared" ca="1" si="372"/>
        <v>1743.5132918903269</v>
      </c>
      <c r="G1249" s="1">
        <f t="shared" ca="1" si="373"/>
        <v>1263.4730642608404</v>
      </c>
      <c r="H1249" s="9">
        <f t="shared" ca="1" si="374"/>
        <v>5</v>
      </c>
      <c r="I1249" s="1">
        <f t="shared" ca="1" si="375"/>
        <v>47238</v>
      </c>
      <c r="J1249" s="1">
        <f t="shared" ca="1" si="376"/>
        <v>3837.2607791568507</v>
      </c>
      <c r="K1249" s="9">
        <f t="shared" si="377"/>
        <v>2</v>
      </c>
      <c r="L1249" s="9">
        <f t="shared" si="378"/>
        <v>1</v>
      </c>
      <c r="M1249" s="2">
        <f t="shared" ca="1" si="379"/>
        <v>171605.69033050223</v>
      </c>
      <c r="N1249" s="2">
        <f t="shared" ca="1" si="380"/>
        <v>27106.323224618252</v>
      </c>
      <c r="O1249" s="3">
        <v>3</v>
      </c>
      <c r="P1249" s="2">
        <f t="shared" ca="1" si="381"/>
        <v>35575.252840830981</v>
      </c>
      <c r="Q1249" s="2">
        <f t="shared" ca="1" si="382"/>
        <v>726.38763645902009</v>
      </c>
      <c r="R1249" s="2">
        <f t="shared" ca="1" si="383"/>
        <v>1743.5132918903269</v>
      </c>
      <c r="S1249" s="2">
        <f t="shared" ca="1" si="383"/>
        <v>1263.4730642608404</v>
      </c>
      <c r="T1249" s="3">
        <v>5</v>
      </c>
      <c r="U1249" s="2">
        <f t="shared" ca="1" si="384"/>
        <v>-27083.975516413848</v>
      </c>
      <c r="V1249" s="2">
        <f t="shared" ca="1" si="385"/>
        <v>3837.2607791568507</v>
      </c>
      <c r="W1249" s="3">
        <v>2</v>
      </c>
      <c r="X1249" s="3">
        <v>1</v>
      </c>
    </row>
    <row r="1250" spans="1:24" x14ac:dyDescent="0.3">
      <c r="A1250" s="1">
        <f t="shared" ca="1" si="367"/>
        <v>93297</v>
      </c>
      <c r="B1250" s="1">
        <f t="shared" ca="1" si="368"/>
        <v>26276</v>
      </c>
      <c r="C1250" s="9">
        <f t="shared" ca="1" si="369"/>
        <v>3</v>
      </c>
      <c r="D1250" s="1">
        <f t="shared" ca="1" si="370"/>
        <v>46911</v>
      </c>
      <c r="E1250" s="1">
        <f t="shared" ca="1" si="371"/>
        <v>296</v>
      </c>
      <c r="F1250" s="1">
        <f t="shared" ca="1" si="372"/>
        <v>1286.0183105261144</v>
      </c>
      <c r="G1250" s="1">
        <f t="shared" ca="1" si="373"/>
        <v>1191.112322755373</v>
      </c>
      <c r="H1250" s="9">
        <f t="shared" ca="1" si="374"/>
        <v>5</v>
      </c>
      <c r="I1250" s="1">
        <f t="shared" ca="1" si="375"/>
        <v>83622.240465551862</v>
      </c>
      <c r="J1250" s="1">
        <f t="shared" ca="1" si="376"/>
        <v>4502.3081981567793</v>
      </c>
      <c r="K1250" s="9">
        <f t="shared" si="377"/>
        <v>2</v>
      </c>
      <c r="L1250" s="9">
        <f t="shared" si="378"/>
        <v>1</v>
      </c>
      <c r="M1250" s="2">
        <f t="shared" ca="1" si="379"/>
        <v>162666.24105097813</v>
      </c>
      <c r="N1250" s="2">
        <f t="shared" ca="1" si="380"/>
        <v>3804.386491819816</v>
      </c>
      <c r="O1250" s="3">
        <v>3</v>
      </c>
      <c r="P1250" s="2">
        <f t="shared" ca="1" si="381"/>
        <v>3305.9732537411037</v>
      </c>
      <c r="Q1250" s="2">
        <f t="shared" ca="1" si="382"/>
        <v>-17.474021467725834</v>
      </c>
      <c r="R1250" s="2">
        <f t="shared" ca="1" si="383"/>
        <v>1286.0183105261144</v>
      </c>
      <c r="S1250" s="2">
        <f t="shared" ca="1" si="383"/>
        <v>1191.112322755373</v>
      </c>
      <c r="T1250" s="3">
        <v>5</v>
      </c>
      <c r="U1250" s="2">
        <f t="shared" ca="1" si="384"/>
        <v>83622.240465551862</v>
      </c>
      <c r="V1250" s="2">
        <f t="shared" ca="1" si="385"/>
        <v>4502.3081981567793</v>
      </c>
      <c r="W1250" s="3">
        <v>2</v>
      </c>
      <c r="X1250" s="3">
        <v>1</v>
      </c>
    </row>
    <row r="1251" spans="1:24" x14ac:dyDescent="0.3">
      <c r="A1251" s="1">
        <f t="shared" ca="1" si="367"/>
        <v>99173.320704666126</v>
      </c>
      <c r="B1251" s="1">
        <f t="shared" ca="1" si="368"/>
        <v>28136.821859811505</v>
      </c>
      <c r="C1251" s="9">
        <f t="shared" ca="1" si="369"/>
        <v>3</v>
      </c>
      <c r="D1251" s="1">
        <f t="shared" ca="1" si="370"/>
        <v>48814.497281769931</v>
      </c>
      <c r="E1251" s="1">
        <f t="shared" ca="1" si="371"/>
        <v>437.23259673714517</v>
      </c>
      <c r="F1251" s="1">
        <f t="shared" ca="1" si="372"/>
        <v>1516</v>
      </c>
      <c r="G1251" s="1">
        <f t="shared" ca="1" si="373"/>
        <v>2109.7941146427884</v>
      </c>
      <c r="H1251" s="9">
        <f t="shared" ca="1" si="374"/>
        <v>5</v>
      </c>
      <c r="I1251" s="1">
        <f t="shared" ca="1" si="375"/>
        <v>76284.542306114687</v>
      </c>
      <c r="J1251" s="1">
        <f t="shared" ca="1" si="376"/>
        <v>4190.3092206457632</v>
      </c>
      <c r="K1251" s="9">
        <f t="shared" si="377"/>
        <v>2</v>
      </c>
      <c r="L1251" s="9">
        <f t="shared" si="378"/>
        <v>1</v>
      </c>
      <c r="M1251" s="2">
        <f t="shared" ca="1" si="379"/>
        <v>99173.320704666126</v>
      </c>
      <c r="N1251" s="2">
        <f t="shared" ca="1" si="380"/>
        <v>28136.821859811505</v>
      </c>
      <c r="O1251" s="3">
        <v>3</v>
      </c>
      <c r="P1251" s="2">
        <f t="shared" ca="1" si="381"/>
        <v>48814.497281769931</v>
      </c>
      <c r="Q1251" s="2">
        <f t="shared" ca="1" si="382"/>
        <v>437.23259673714517</v>
      </c>
      <c r="R1251" s="2">
        <f t="shared" ca="1" si="383"/>
        <v>718.33559168202225</v>
      </c>
      <c r="S1251" s="2">
        <f t="shared" ca="1" si="383"/>
        <v>2109.7941146427884</v>
      </c>
      <c r="T1251" s="3">
        <v>5</v>
      </c>
      <c r="U1251" s="2">
        <f t="shared" ca="1" si="384"/>
        <v>76284.542306114687</v>
      </c>
      <c r="V1251" s="2">
        <f t="shared" ca="1" si="385"/>
        <v>4190.3092206457632</v>
      </c>
      <c r="W1251" s="3">
        <v>2</v>
      </c>
      <c r="X1251" s="3">
        <v>1</v>
      </c>
    </row>
    <row r="1252" spans="1:24" x14ac:dyDescent="0.3">
      <c r="A1252" s="1">
        <f t="shared" ca="1" si="367"/>
        <v>133488.27225875761</v>
      </c>
      <c r="B1252" s="1">
        <f t="shared" ca="1" si="368"/>
        <v>11177.576023962814</v>
      </c>
      <c r="C1252" s="9">
        <f t="shared" ca="1" si="369"/>
        <v>3</v>
      </c>
      <c r="D1252" s="1">
        <f t="shared" ca="1" si="370"/>
        <v>47557</v>
      </c>
      <c r="E1252" s="1">
        <f t="shared" ca="1" si="371"/>
        <v>622.93060436001724</v>
      </c>
      <c r="F1252" s="1">
        <f t="shared" ca="1" si="372"/>
        <v>1535</v>
      </c>
      <c r="G1252" s="1">
        <f t="shared" ca="1" si="373"/>
        <v>2243.1539477821889</v>
      </c>
      <c r="H1252" s="9">
        <f t="shared" ca="1" si="374"/>
        <v>5</v>
      </c>
      <c r="I1252" s="1">
        <f t="shared" ca="1" si="375"/>
        <v>36859.805274114929</v>
      </c>
      <c r="J1252" s="1">
        <f t="shared" ca="1" si="376"/>
        <v>3111.3310223213184</v>
      </c>
      <c r="K1252" s="9">
        <f t="shared" si="377"/>
        <v>2</v>
      </c>
      <c r="L1252" s="9">
        <f t="shared" si="378"/>
        <v>1</v>
      </c>
      <c r="M1252" s="2">
        <f t="shared" ca="1" si="379"/>
        <v>133488.27225875761</v>
      </c>
      <c r="N1252" s="2">
        <f t="shared" ca="1" si="380"/>
        <v>11177.576023962814</v>
      </c>
      <c r="O1252" s="3">
        <v>3</v>
      </c>
      <c r="P1252" s="2">
        <f t="shared" ca="1" si="381"/>
        <v>50700.483941083847</v>
      </c>
      <c r="Q1252" s="2">
        <f t="shared" ca="1" si="382"/>
        <v>622.93060436001724</v>
      </c>
      <c r="R1252" s="2">
        <f t="shared" ca="1" si="383"/>
        <v>2542.9643553381429</v>
      </c>
      <c r="S1252" s="2">
        <f t="shared" ca="1" si="383"/>
        <v>2243.1539477821889</v>
      </c>
      <c r="T1252" s="3">
        <v>5</v>
      </c>
      <c r="U1252" s="2">
        <f t="shared" ca="1" si="384"/>
        <v>36859.805274114929</v>
      </c>
      <c r="V1252" s="2">
        <f t="shared" ca="1" si="385"/>
        <v>3111.3310223213184</v>
      </c>
      <c r="W1252" s="3">
        <v>2</v>
      </c>
      <c r="X1252" s="3">
        <v>1</v>
      </c>
    </row>
    <row r="1253" spans="1:24" x14ac:dyDescent="0.3">
      <c r="A1253" s="1">
        <f t="shared" ca="1" si="367"/>
        <v>87156.925011649466</v>
      </c>
      <c r="B1253" s="1">
        <f t="shared" ca="1" si="368"/>
        <v>24512.836859479328</v>
      </c>
      <c r="C1253" s="9">
        <f t="shared" ca="1" si="369"/>
        <v>3</v>
      </c>
      <c r="D1253" s="1">
        <f t="shared" ca="1" si="370"/>
        <v>37992.812805179434</v>
      </c>
      <c r="E1253" s="1">
        <f t="shared" ca="1" si="371"/>
        <v>674</v>
      </c>
      <c r="F1253" s="1">
        <f t="shared" ca="1" si="372"/>
        <v>1517.8159859128355</v>
      </c>
      <c r="G1253" s="1">
        <f t="shared" ca="1" si="373"/>
        <v>2227</v>
      </c>
      <c r="H1253" s="9">
        <f t="shared" ca="1" si="374"/>
        <v>5</v>
      </c>
      <c r="I1253" s="1">
        <f t="shared" ca="1" si="375"/>
        <v>36618.635723275336</v>
      </c>
      <c r="J1253" s="1">
        <f t="shared" ca="1" si="376"/>
        <v>1231.5275297458727</v>
      </c>
      <c r="K1253" s="9">
        <f t="shared" si="377"/>
        <v>2</v>
      </c>
      <c r="L1253" s="9">
        <f t="shared" si="378"/>
        <v>1</v>
      </c>
      <c r="M1253" s="2">
        <f t="shared" ca="1" si="379"/>
        <v>87156.925011649466</v>
      </c>
      <c r="N1253" s="2">
        <f t="shared" ca="1" si="380"/>
        <v>24512.836859479328</v>
      </c>
      <c r="O1253" s="3">
        <v>3</v>
      </c>
      <c r="P1253" s="2">
        <f t="shared" ca="1" si="381"/>
        <v>37992.812805179434</v>
      </c>
      <c r="Q1253" s="2">
        <f t="shared" ca="1" si="382"/>
        <v>1138.9229206804723</v>
      </c>
      <c r="R1253" s="2">
        <f t="shared" ca="1" si="383"/>
        <v>1517.8159859128355</v>
      </c>
      <c r="S1253" s="2">
        <f t="shared" ca="1" si="383"/>
        <v>2569.9174142354527</v>
      </c>
      <c r="T1253" s="3">
        <v>5</v>
      </c>
      <c r="U1253" s="2">
        <f t="shared" ca="1" si="384"/>
        <v>36618.635723275336</v>
      </c>
      <c r="V1253" s="2">
        <f t="shared" ca="1" si="385"/>
        <v>1231.5275297458727</v>
      </c>
      <c r="W1253" s="3">
        <v>2</v>
      </c>
      <c r="X1253" s="3">
        <v>1</v>
      </c>
    </row>
    <row r="1254" spans="1:24" x14ac:dyDescent="0.3">
      <c r="A1254" s="1">
        <f t="shared" ca="1" si="367"/>
        <v>64782</v>
      </c>
      <c r="B1254" s="1">
        <f t="shared" ca="1" si="368"/>
        <v>19190.391717220791</v>
      </c>
      <c r="C1254" s="9">
        <f t="shared" ca="1" si="369"/>
        <v>3</v>
      </c>
      <c r="D1254" s="1">
        <f t="shared" ca="1" si="370"/>
        <v>41935</v>
      </c>
      <c r="E1254" s="1">
        <f t="shared" ca="1" si="371"/>
        <v>368</v>
      </c>
      <c r="F1254" s="1">
        <f t="shared" ca="1" si="372"/>
        <v>2248.8055143611919</v>
      </c>
      <c r="G1254" s="1">
        <f t="shared" ca="1" si="373"/>
        <v>1134</v>
      </c>
      <c r="H1254" s="9">
        <f t="shared" ca="1" si="374"/>
        <v>5</v>
      </c>
      <c r="I1254" s="1">
        <f t="shared" ca="1" si="375"/>
        <v>68538.701646595655</v>
      </c>
      <c r="J1254" s="1">
        <f t="shared" ca="1" si="376"/>
        <v>1693.186595916208</v>
      </c>
      <c r="K1254" s="9">
        <f t="shared" si="377"/>
        <v>2</v>
      </c>
      <c r="L1254" s="9">
        <f t="shared" si="378"/>
        <v>1</v>
      </c>
      <c r="M1254" s="2">
        <f t="shared" ca="1" si="379"/>
        <v>182833.46171629988</v>
      </c>
      <c r="N1254" s="2">
        <f t="shared" ca="1" si="380"/>
        <v>19190.391717220791</v>
      </c>
      <c r="O1254" s="3">
        <v>3</v>
      </c>
      <c r="P1254" s="2">
        <f t="shared" ca="1" si="381"/>
        <v>13364.112383382777</v>
      </c>
      <c r="Q1254" s="2">
        <f t="shared" ca="1" si="382"/>
        <v>1096.3787412287447</v>
      </c>
      <c r="R1254" s="2">
        <f t="shared" ca="1" si="383"/>
        <v>2248.8055143611919</v>
      </c>
      <c r="S1254" s="2">
        <f t="shared" ca="1" si="383"/>
        <v>878.1115877283396</v>
      </c>
      <c r="T1254" s="3">
        <v>5</v>
      </c>
      <c r="U1254" s="2">
        <f t="shared" ca="1" si="384"/>
        <v>68538.701646595655</v>
      </c>
      <c r="V1254" s="2">
        <f t="shared" ca="1" si="385"/>
        <v>1693.186595916208</v>
      </c>
      <c r="W1254" s="3">
        <v>2</v>
      </c>
      <c r="X1254" s="3">
        <v>1</v>
      </c>
    </row>
    <row r="1255" spans="1:24" x14ac:dyDescent="0.3">
      <c r="A1255" s="1">
        <f t="shared" ca="1" si="367"/>
        <v>92581.11981659125</v>
      </c>
      <c r="B1255" s="1">
        <f t="shared" ca="1" si="368"/>
        <v>23845.249494600546</v>
      </c>
      <c r="C1255" s="9">
        <f t="shared" ca="1" si="369"/>
        <v>3</v>
      </c>
      <c r="D1255" s="1">
        <f t="shared" ca="1" si="370"/>
        <v>35601.242620535217</v>
      </c>
      <c r="E1255" s="1">
        <f t="shared" ca="1" si="371"/>
        <v>433</v>
      </c>
      <c r="F1255" s="1">
        <f t="shared" ca="1" si="372"/>
        <v>1214</v>
      </c>
      <c r="G1255" s="1">
        <f t="shared" ca="1" si="373"/>
        <v>1935.0740103947301</v>
      </c>
      <c r="H1255" s="9">
        <f t="shared" ca="1" si="374"/>
        <v>5</v>
      </c>
      <c r="I1255" s="1">
        <f t="shared" ca="1" si="375"/>
        <v>58584.678467308608</v>
      </c>
      <c r="J1255" s="1">
        <f t="shared" ca="1" si="376"/>
        <v>2843.5935230305313</v>
      </c>
      <c r="K1255" s="9">
        <f t="shared" si="377"/>
        <v>2</v>
      </c>
      <c r="L1255" s="9">
        <f t="shared" si="378"/>
        <v>1</v>
      </c>
      <c r="M1255" s="2">
        <f t="shared" ca="1" si="379"/>
        <v>92581.11981659125</v>
      </c>
      <c r="N1255" s="2">
        <f t="shared" ca="1" si="380"/>
        <v>23845.249494600546</v>
      </c>
      <c r="O1255" s="3">
        <v>3</v>
      </c>
      <c r="P1255" s="2">
        <f t="shared" ca="1" si="381"/>
        <v>35601.242620535217</v>
      </c>
      <c r="Q1255" s="2">
        <f t="shared" ca="1" si="382"/>
        <v>916.25454377407357</v>
      </c>
      <c r="R1255" s="2">
        <f t="shared" ca="1" si="383"/>
        <v>563.94411091452946</v>
      </c>
      <c r="S1255" s="2">
        <f t="shared" ca="1" si="383"/>
        <v>1935.0740103947301</v>
      </c>
      <c r="T1255" s="3">
        <v>5</v>
      </c>
      <c r="U1255" s="2">
        <f t="shared" ca="1" si="384"/>
        <v>58584.678467308608</v>
      </c>
      <c r="V1255" s="2">
        <f t="shared" ca="1" si="385"/>
        <v>2843.5935230305313</v>
      </c>
      <c r="W1255" s="3">
        <v>2</v>
      </c>
      <c r="X1255" s="3">
        <v>1</v>
      </c>
    </row>
    <row r="1256" spans="1:24" x14ac:dyDescent="0.3">
      <c r="A1256" s="1">
        <f t="shared" ca="1" si="367"/>
        <v>128667</v>
      </c>
      <c r="B1256" s="1">
        <f t="shared" ca="1" si="368"/>
        <v>12595.358636192697</v>
      </c>
      <c r="C1256" s="9">
        <f t="shared" ca="1" si="369"/>
        <v>3</v>
      </c>
      <c r="D1256" s="1">
        <f t="shared" ca="1" si="370"/>
        <v>46668</v>
      </c>
      <c r="E1256" s="1">
        <f t="shared" ca="1" si="371"/>
        <v>307.77527596411841</v>
      </c>
      <c r="F1256" s="1">
        <f t="shared" ca="1" si="372"/>
        <v>946.31368313070516</v>
      </c>
      <c r="G1256" s="1">
        <f t="shared" ca="1" si="373"/>
        <v>1718</v>
      </c>
      <c r="H1256" s="9">
        <f t="shared" ca="1" si="374"/>
        <v>5</v>
      </c>
      <c r="I1256" s="1">
        <f t="shared" ca="1" si="375"/>
        <v>81370</v>
      </c>
      <c r="J1256" s="1">
        <f t="shared" ca="1" si="376"/>
        <v>3413.1910680211108</v>
      </c>
      <c r="K1256" s="9">
        <f t="shared" si="377"/>
        <v>2</v>
      </c>
      <c r="L1256" s="9">
        <f t="shared" si="378"/>
        <v>1</v>
      </c>
      <c r="M1256" s="2">
        <f t="shared" ca="1" si="379"/>
        <v>164688.70781226945</v>
      </c>
      <c r="N1256" s="2">
        <f t="shared" ca="1" si="380"/>
        <v>12595.358636192697</v>
      </c>
      <c r="O1256" s="3">
        <v>3</v>
      </c>
      <c r="P1256" s="2">
        <f t="shared" ca="1" si="381"/>
        <v>14699.526735055766</v>
      </c>
      <c r="Q1256" s="2">
        <f t="shared" ca="1" si="382"/>
        <v>307.77527596411841</v>
      </c>
      <c r="R1256" s="2">
        <f t="shared" ca="1" si="383"/>
        <v>946.31368313070516</v>
      </c>
      <c r="S1256" s="2">
        <f t="shared" ca="1" si="383"/>
        <v>3014.1576074231712</v>
      </c>
      <c r="T1256" s="3">
        <v>5</v>
      </c>
      <c r="U1256" s="2">
        <f t="shared" ca="1" si="384"/>
        <v>131202.47508482501</v>
      </c>
      <c r="V1256" s="2">
        <f t="shared" ca="1" si="385"/>
        <v>3413.1910680211108</v>
      </c>
      <c r="W1256" s="3">
        <v>2</v>
      </c>
      <c r="X1256" s="3">
        <v>1</v>
      </c>
    </row>
    <row r="1257" spans="1:24" x14ac:dyDescent="0.3">
      <c r="A1257" s="1">
        <f t="shared" ca="1" si="367"/>
        <v>95988</v>
      </c>
      <c r="B1257" s="1">
        <f t="shared" ca="1" si="368"/>
        <v>21047.735150397813</v>
      </c>
      <c r="C1257" s="9">
        <f t="shared" ca="1" si="369"/>
        <v>3</v>
      </c>
      <c r="D1257" s="1">
        <f t="shared" ca="1" si="370"/>
        <v>48054.071038709968</v>
      </c>
      <c r="E1257" s="1">
        <f t="shared" ca="1" si="371"/>
        <v>707.0592081744752</v>
      </c>
      <c r="F1257" s="1">
        <f t="shared" ca="1" si="372"/>
        <v>2021.469236348586</v>
      </c>
      <c r="G1257" s="1">
        <f t="shared" ca="1" si="373"/>
        <v>1597.4732286312396</v>
      </c>
      <c r="H1257" s="9">
        <f t="shared" ca="1" si="374"/>
        <v>5</v>
      </c>
      <c r="I1257" s="1">
        <f t="shared" ca="1" si="375"/>
        <v>87164.168418867746</v>
      </c>
      <c r="J1257" s="1">
        <f t="shared" ca="1" si="376"/>
        <v>2529.5100768481543</v>
      </c>
      <c r="K1257" s="9">
        <f t="shared" si="377"/>
        <v>2</v>
      </c>
      <c r="L1257" s="9">
        <f t="shared" si="378"/>
        <v>1</v>
      </c>
      <c r="M1257" s="2">
        <f t="shared" ca="1" si="379"/>
        <v>180743.43255961867</v>
      </c>
      <c r="N1257" s="2">
        <f t="shared" ca="1" si="380"/>
        <v>21047.735150397813</v>
      </c>
      <c r="O1257" s="3">
        <v>3</v>
      </c>
      <c r="P1257" s="2">
        <f t="shared" ca="1" si="381"/>
        <v>48054.071038709968</v>
      </c>
      <c r="Q1257" s="2">
        <f t="shared" ca="1" si="382"/>
        <v>707.0592081744752</v>
      </c>
      <c r="R1257" s="2">
        <f t="shared" ca="1" si="383"/>
        <v>2021.469236348586</v>
      </c>
      <c r="S1257" s="2">
        <f t="shared" ca="1" si="383"/>
        <v>1597.4732286312396</v>
      </c>
      <c r="T1257" s="3">
        <v>5</v>
      </c>
      <c r="U1257" s="2">
        <f t="shared" ca="1" si="384"/>
        <v>87164.168418867746</v>
      </c>
      <c r="V1257" s="2">
        <f t="shared" ca="1" si="385"/>
        <v>2529.5100768481543</v>
      </c>
      <c r="W1257" s="3">
        <v>2</v>
      </c>
      <c r="X1257" s="3">
        <v>1</v>
      </c>
    </row>
    <row r="1258" spans="1:24" x14ac:dyDescent="0.3">
      <c r="A1258" s="1">
        <f t="shared" ca="1" si="367"/>
        <v>107819</v>
      </c>
      <c r="B1258" s="1">
        <f t="shared" ca="1" si="368"/>
        <v>15343.075795433237</v>
      </c>
      <c r="C1258" s="9">
        <f t="shared" ca="1" si="369"/>
        <v>3</v>
      </c>
      <c r="D1258" s="1">
        <f t="shared" ca="1" si="370"/>
        <v>39739.436214784953</v>
      </c>
      <c r="E1258" s="1">
        <f t="shared" ca="1" si="371"/>
        <v>403</v>
      </c>
      <c r="F1258" s="1">
        <f t="shared" ca="1" si="372"/>
        <v>1763.2411190810219</v>
      </c>
      <c r="G1258" s="1">
        <f t="shared" ca="1" si="373"/>
        <v>2238.1932570468907</v>
      </c>
      <c r="H1258" s="9">
        <f t="shared" ca="1" si="374"/>
        <v>5</v>
      </c>
      <c r="I1258" s="1">
        <f t="shared" ca="1" si="375"/>
        <v>20361.412546785396</v>
      </c>
      <c r="J1258" s="1">
        <f t="shared" ca="1" si="376"/>
        <v>2625</v>
      </c>
      <c r="K1258" s="9">
        <f t="shared" si="377"/>
        <v>2</v>
      </c>
      <c r="L1258" s="9">
        <f t="shared" si="378"/>
        <v>1</v>
      </c>
      <c r="M1258" s="2">
        <f t="shared" ca="1" si="379"/>
        <v>175029.4955935193</v>
      </c>
      <c r="N1258" s="2">
        <f t="shared" ca="1" si="380"/>
        <v>15343.075795433237</v>
      </c>
      <c r="O1258" s="3">
        <v>3</v>
      </c>
      <c r="P1258" s="2">
        <f t="shared" ca="1" si="381"/>
        <v>39739.436214784953</v>
      </c>
      <c r="Q1258" s="2">
        <f t="shared" ca="1" si="382"/>
        <v>-191.53273380011456</v>
      </c>
      <c r="R1258" s="2">
        <f t="shared" ca="1" si="383"/>
        <v>1763.2411190810219</v>
      </c>
      <c r="S1258" s="2">
        <f t="shared" ca="1" si="383"/>
        <v>2238.1932570468907</v>
      </c>
      <c r="T1258" s="3">
        <v>5</v>
      </c>
      <c r="U1258" s="2">
        <f t="shared" ca="1" si="384"/>
        <v>20361.412546785396</v>
      </c>
      <c r="V1258" s="2">
        <f t="shared" ca="1" si="385"/>
        <v>5564.4782538069057</v>
      </c>
      <c r="W1258" s="3">
        <v>2</v>
      </c>
      <c r="X1258" s="3">
        <v>1</v>
      </c>
    </row>
    <row r="1259" spans="1:24" x14ac:dyDescent="0.3">
      <c r="A1259" s="1">
        <f t="shared" ref="A1259:A1322" ca="1" si="386">IF(AND(M1259&gt;=58374, M1259&lt;=145935), M1259, RANDBETWEEN(58374, 145935))</f>
        <v>105514.30029016857</v>
      </c>
      <c r="B1259" s="1">
        <f t="shared" ref="B1259:B1322" ca="1" si="387">IF(AND(N1259&gt;=10000, N1259&lt;=30000), N1259, RANDBETWEEN(10000,30000))</f>
        <v>13825</v>
      </c>
      <c r="C1259" s="9">
        <f t="shared" ref="C1259:C1322" ca="1" si="388">IF(AND(O1259&gt;=3, O1259&lt;=3), O1259, RANDBETWEEN(3, 3))</f>
        <v>3</v>
      </c>
      <c r="D1259" s="1">
        <f t="shared" ref="D1259:D1322" ca="1" si="389">IF(AND(P1259&gt;=15000, P1259&lt;=50000), P1259, RANDBETWEEN(15000, 50000))</f>
        <v>42381</v>
      </c>
      <c r="E1259" s="1">
        <f t="shared" ref="E1259:E1322" ca="1" si="390">IF(AND(Q1259&gt;=0, Q1259&lt;=720), Q1259, RANDBETWEEN(0,720))</f>
        <v>183.04714771542081</v>
      </c>
      <c r="F1259" s="1">
        <f t="shared" ref="F1259:F1322" ca="1" si="391">IF(AND(R1259&gt;=900, R1259&lt;=2250), R1259, RANDBETWEEN(900, 2250))</f>
        <v>1816.7125249092396</v>
      </c>
      <c r="G1259" s="1">
        <f t="shared" ref="G1259:G1322" ca="1" si="392">IF(AND(S1259&gt;=900, S1259&lt;=2250), S1259, RANDBETWEEN(900, 2250))</f>
        <v>1525.8502714382835</v>
      </c>
      <c r="H1259" s="9">
        <f t="shared" ref="H1259:H1322" ca="1" si="393">IF(AND(T1259&gt;=5, T1259&lt;=5), T1259, RANDBETWEEN(5,5))</f>
        <v>5</v>
      </c>
      <c r="I1259" s="1">
        <f t="shared" ref="I1259:I1322" ca="1" si="394">IF(AND(U1259&gt;=20000, U1259&lt;=100000), U1259, RANDBETWEEN(20000, 100000))</f>
        <v>61419.351052361002</v>
      </c>
      <c r="J1259" s="1">
        <f t="shared" ref="J1259:J1322" ca="1" si="395">IF(AND(V1259&gt;=500, V1259&lt;=5000), V1259, RANDBETWEEN(500, 5000))</f>
        <v>2710.9204499114749</v>
      </c>
      <c r="K1259" s="9">
        <f t="shared" ref="K1259:K1322" si="396">W1259</f>
        <v>2</v>
      </c>
      <c r="L1259" s="9">
        <f t="shared" ref="L1259:L1322" si="397">X1259</f>
        <v>1</v>
      </c>
      <c r="M1259" s="2">
        <f t="shared" ref="M1259:M1322" ca="1" si="398">_xlfn.NORM.INV(RAND(), 102154.5, 43780.5)</f>
        <v>105514.30029016857</v>
      </c>
      <c r="N1259" s="2">
        <f t="shared" ref="N1259:N1322" ca="1" si="399">_xlfn.NORM.INV(RAND(), 20000, 10000)</f>
        <v>41517.072378611949</v>
      </c>
      <c r="O1259" s="3">
        <v>3</v>
      </c>
      <c r="P1259" s="2">
        <f t="shared" ref="P1259:P1322" ca="1" si="400">_xlfn.NORM.INV(RAND(), 32500, 17500)</f>
        <v>-2890.3588710132826</v>
      </c>
      <c r="Q1259" s="2">
        <f t="shared" ref="Q1259:Q1322" ca="1" si="401">_xlfn.NORM.INV(RAND(), 360, 360)</f>
        <v>183.04714771542081</v>
      </c>
      <c r="R1259" s="2">
        <f t="shared" ref="R1259:S1322" ca="1" si="402">_xlfn.NORM.INV(RAND(), 1575, 675)</f>
        <v>1816.7125249092396</v>
      </c>
      <c r="S1259" s="2">
        <f t="shared" ca="1" si="402"/>
        <v>1525.8502714382835</v>
      </c>
      <c r="T1259" s="3">
        <v>5</v>
      </c>
      <c r="U1259" s="2">
        <f t="shared" ref="U1259:U1322" ca="1" si="403">_xlfn.NORM.INV(RAND(), 60000, 40000)</f>
        <v>61419.351052361002</v>
      </c>
      <c r="V1259" s="2">
        <f t="shared" ref="V1259:V1322" ca="1" si="404">_xlfn.NORM.INV(RAND(), 2750, 2250)</f>
        <v>2710.9204499114749</v>
      </c>
      <c r="W1259" s="3">
        <v>2</v>
      </c>
      <c r="X1259" s="3">
        <v>1</v>
      </c>
    </row>
    <row r="1260" spans="1:24" x14ac:dyDescent="0.3">
      <c r="A1260" s="1">
        <f t="shared" ca="1" si="386"/>
        <v>96245</v>
      </c>
      <c r="B1260" s="1">
        <f t="shared" ca="1" si="387"/>
        <v>10219.909603098451</v>
      </c>
      <c r="C1260" s="9">
        <f t="shared" ca="1" si="388"/>
        <v>3</v>
      </c>
      <c r="D1260" s="1">
        <f t="shared" ca="1" si="389"/>
        <v>49330</v>
      </c>
      <c r="E1260" s="1">
        <f t="shared" ca="1" si="390"/>
        <v>644.80939413162105</v>
      </c>
      <c r="F1260" s="1">
        <f t="shared" ca="1" si="391"/>
        <v>1346.7354997030343</v>
      </c>
      <c r="G1260" s="1">
        <f t="shared" ca="1" si="392"/>
        <v>1796</v>
      </c>
      <c r="H1260" s="9">
        <f t="shared" ca="1" si="393"/>
        <v>5</v>
      </c>
      <c r="I1260" s="1">
        <f t="shared" ca="1" si="394"/>
        <v>28313.233593822544</v>
      </c>
      <c r="J1260" s="1">
        <f t="shared" ca="1" si="395"/>
        <v>1595</v>
      </c>
      <c r="K1260" s="9">
        <f t="shared" si="396"/>
        <v>2</v>
      </c>
      <c r="L1260" s="9">
        <f t="shared" si="397"/>
        <v>1</v>
      </c>
      <c r="M1260" s="2">
        <f t="shared" ca="1" si="398"/>
        <v>33476.233519951871</v>
      </c>
      <c r="N1260" s="2">
        <f t="shared" ca="1" si="399"/>
        <v>10219.909603098451</v>
      </c>
      <c r="O1260" s="3">
        <v>3</v>
      </c>
      <c r="P1260" s="2">
        <f t="shared" ca="1" si="400"/>
        <v>6060.7576918900595</v>
      </c>
      <c r="Q1260" s="2">
        <f t="shared" ca="1" si="401"/>
        <v>644.80939413162105</v>
      </c>
      <c r="R1260" s="2">
        <f t="shared" ca="1" si="402"/>
        <v>1346.7354997030343</v>
      </c>
      <c r="S1260" s="2">
        <f t="shared" ca="1" si="402"/>
        <v>2650.3357078028021</v>
      </c>
      <c r="T1260" s="3">
        <v>5</v>
      </c>
      <c r="U1260" s="2">
        <f t="shared" ca="1" si="403"/>
        <v>28313.233593822544</v>
      </c>
      <c r="V1260" s="2">
        <f t="shared" ca="1" si="404"/>
        <v>5832.6229515130053</v>
      </c>
      <c r="W1260" s="3">
        <v>2</v>
      </c>
      <c r="X1260" s="3">
        <v>1</v>
      </c>
    </row>
    <row r="1261" spans="1:24" x14ac:dyDescent="0.3">
      <c r="A1261" s="1">
        <f t="shared" ca="1" si="386"/>
        <v>79179</v>
      </c>
      <c r="B1261" s="1">
        <f t="shared" ca="1" si="387"/>
        <v>13304.287393178474</v>
      </c>
      <c r="C1261" s="9">
        <f t="shared" ca="1" si="388"/>
        <v>3</v>
      </c>
      <c r="D1261" s="1">
        <f t="shared" ca="1" si="389"/>
        <v>42710.998487520839</v>
      </c>
      <c r="E1261" s="1">
        <f t="shared" ca="1" si="390"/>
        <v>322</v>
      </c>
      <c r="F1261" s="1">
        <f t="shared" ca="1" si="391"/>
        <v>1142.735121999983</v>
      </c>
      <c r="G1261" s="1">
        <f t="shared" ca="1" si="392"/>
        <v>1164.9086444398197</v>
      </c>
      <c r="H1261" s="9">
        <f t="shared" ca="1" si="393"/>
        <v>5</v>
      </c>
      <c r="I1261" s="1">
        <f t="shared" ca="1" si="394"/>
        <v>34609.159977336756</v>
      </c>
      <c r="J1261" s="1">
        <f t="shared" ca="1" si="395"/>
        <v>2203</v>
      </c>
      <c r="K1261" s="9">
        <f t="shared" si="396"/>
        <v>2</v>
      </c>
      <c r="L1261" s="9">
        <f t="shared" si="397"/>
        <v>1</v>
      </c>
      <c r="M1261" s="2">
        <f t="shared" ca="1" si="398"/>
        <v>210510.40259525721</v>
      </c>
      <c r="N1261" s="2">
        <f t="shared" ca="1" si="399"/>
        <v>13304.287393178474</v>
      </c>
      <c r="O1261" s="3">
        <v>3</v>
      </c>
      <c r="P1261" s="2">
        <f t="shared" ca="1" si="400"/>
        <v>42710.998487520839</v>
      </c>
      <c r="Q1261" s="2">
        <f t="shared" ca="1" si="401"/>
        <v>-465.72067992222003</v>
      </c>
      <c r="R1261" s="2">
        <f t="shared" ca="1" si="402"/>
        <v>1142.735121999983</v>
      </c>
      <c r="S1261" s="2">
        <f t="shared" ca="1" si="402"/>
        <v>1164.9086444398197</v>
      </c>
      <c r="T1261" s="3">
        <v>5</v>
      </c>
      <c r="U1261" s="2">
        <f t="shared" ca="1" si="403"/>
        <v>34609.159977336756</v>
      </c>
      <c r="V1261" s="2">
        <f t="shared" ca="1" si="404"/>
        <v>-14.269648627901915</v>
      </c>
      <c r="W1261" s="3">
        <v>2</v>
      </c>
      <c r="X1261" s="3">
        <v>1</v>
      </c>
    </row>
    <row r="1262" spans="1:24" x14ac:dyDescent="0.3">
      <c r="A1262" s="1">
        <f t="shared" ca="1" si="386"/>
        <v>97148.350389788146</v>
      </c>
      <c r="B1262" s="1">
        <f t="shared" ca="1" si="387"/>
        <v>25083.915724443352</v>
      </c>
      <c r="C1262" s="9">
        <f t="shared" ca="1" si="388"/>
        <v>3</v>
      </c>
      <c r="D1262" s="1">
        <f t="shared" ca="1" si="389"/>
        <v>26159.182662700921</v>
      </c>
      <c r="E1262" s="1">
        <f t="shared" ca="1" si="390"/>
        <v>318.53816737332545</v>
      </c>
      <c r="F1262" s="1">
        <f t="shared" ca="1" si="391"/>
        <v>1973</v>
      </c>
      <c r="G1262" s="1">
        <f t="shared" ca="1" si="392"/>
        <v>1650.4321130904455</v>
      </c>
      <c r="H1262" s="9">
        <f t="shared" ca="1" si="393"/>
        <v>5</v>
      </c>
      <c r="I1262" s="1">
        <f t="shared" ca="1" si="394"/>
        <v>93332.043994103908</v>
      </c>
      <c r="J1262" s="1">
        <f t="shared" ca="1" si="395"/>
        <v>3725.6249036836184</v>
      </c>
      <c r="K1262" s="9">
        <f t="shared" si="396"/>
        <v>2</v>
      </c>
      <c r="L1262" s="9">
        <f t="shared" si="397"/>
        <v>1</v>
      </c>
      <c r="M1262" s="2">
        <f t="shared" ca="1" si="398"/>
        <v>97148.350389788146</v>
      </c>
      <c r="N1262" s="2">
        <f t="shared" ca="1" si="399"/>
        <v>25083.915724443352</v>
      </c>
      <c r="O1262" s="3">
        <v>3</v>
      </c>
      <c r="P1262" s="2">
        <f t="shared" ca="1" si="400"/>
        <v>26159.182662700921</v>
      </c>
      <c r="Q1262" s="2">
        <f t="shared" ca="1" si="401"/>
        <v>318.53816737332545</v>
      </c>
      <c r="R1262" s="2">
        <f t="shared" ca="1" si="402"/>
        <v>2451.1675681442771</v>
      </c>
      <c r="S1262" s="2">
        <f t="shared" ca="1" si="402"/>
        <v>1650.4321130904455</v>
      </c>
      <c r="T1262" s="3">
        <v>5</v>
      </c>
      <c r="U1262" s="2">
        <f t="shared" ca="1" si="403"/>
        <v>93332.043994103908</v>
      </c>
      <c r="V1262" s="2">
        <f t="shared" ca="1" si="404"/>
        <v>3725.6249036836184</v>
      </c>
      <c r="W1262" s="3">
        <v>2</v>
      </c>
      <c r="X1262" s="3">
        <v>1</v>
      </c>
    </row>
    <row r="1263" spans="1:24" x14ac:dyDescent="0.3">
      <c r="A1263" s="1">
        <f t="shared" ca="1" si="386"/>
        <v>114777.5710146554</v>
      </c>
      <c r="B1263" s="1">
        <f t="shared" ca="1" si="387"/>
        <v>10749.054271380402</v>
      </c>
      <c r="C1263" s="9">
        <f t="shared" ca="1" si="388"/>
        <v>3</v>
      </c>
      <c r="D1263" s="1">
        <f t="shared" ca="1" si="389"/>
        <v>23683</v>
      </c>
      <c r="E1263" s="1">
        <f t="shared" ca="1" si="390"/>
        <v>314.83096817156013</v>
      </c>
      <c r="F1263" s="1">
        <f t="shared" ca="1" si="391"/>
        <v>2023</v>
      </c>
      <c r="G1263" s="1">
        <f t="shared" ca="1" si="392"/>
        <v>1404.0778676763173</v>
      </c>
      <c r="H1263" s="9">
        <f t="shared" ca="1" si="393"/>
        <v>5</v>
      </c>
      <c r="I1263" s="1">
        <f t="shared" ca="1" si="394"/>
        <v>79827.794052062498</v>
      </c>
      <c r="J1263" s="1">
        <f t="shared" ca="1" si="395"/>
        <v>3798.15990945471</v>
      </c>
      <c r="K1263" s="9">
        <f t="shared" si="396"/>
        <v>2</v>
      </c>
      <c r="L1263" s="9">
        <f t="shared" si="397"/>
        <v>1</v>
      </c>
      <c r="M1263" s="2">
        <f t="shared" ca="1" si="398"/>
        <v>114777.5710146554</v>
      </c>
      <c r="N1263" s="2">
        <f t="shared" ca="1" si="399"/>
        <v>10749.054271380402</v>
      </c>
      <c r="O1263" s="3">
        <v>3</v>
      </c>
      <c r="P1263" s="2">
        <f t="shared" ca="1" si="400"/>
        <v>54757.946562696372</v>
      </c>
      <c r="Q1263" s="2">
        <f t="shared" ca="1" si="401"/>
        <v>314.83096817156013</v>
      </c>
      <c r="R1263" s="2">
        <f t="shared" ca="1" si="402"/>
        <v>813.414484116886</v>
      </c>
      <c r="S1263" s="2">
        <f t="shared" ca="1" si="402"/>
        <v>1404.0778676763173</v>
      </c>
      <c r="T1263" s="3">
        <v>5</v>
      </c>
      <c r="U1263" s="2">
        <f t="shared" ca="1" si="403"/>
        <v>79827.794052062498</v>
      </c>
      <c r="V1263" s="2">
        <f t="shared" ca="1" si="404"/>
        <v>3798.15990945471</v>
      </c>
      <c r="W1263" s="3">
        <v>2</v>
      </c>
      <c r="X1263" s="3">
        <v>1</v>
      </c>
    </row>
    <row r="1264" spans="1:24" x14ac:dyDescent="0.3">
      <c r="A1264" s="1">
        <f t="shared" ca="1" si="386"/>
        <v>100651.84560013864</v>
      </c>
      <c r="B1264" s="1">
        <f t="shared" ca="1" si="387"/>
        <v>27745.29331737501</v>
      </c>
      <c r="C1264" s="9">
        <f t="shared" ca="1" si="388"/>
        <v>3</v>
      </c>
      <c r="D1264" s="1">
        <f t="shared" ca="1" si="389"/>
        <v>49779.143053201391</v>
      </c>
      <c r="E1264" s="1">
        <f t="shared" ca="1" si="390"/>
        <v>427.90363790616834</v>
      </c>
      <c r="F1264" s="1">
        <f t="shared" ca="1" si="391"/>
        <v>2220</v>
      </c>
      <c r="G1264" s="1">
        <f t="shared" ca="1" si="392"/>
        <v>1509</v>
      </c>
      <c r="H1264" s="9">
        <f t="shared" ca="1" si="393"/>
        <v>5</v>
      </c>
      <c r="I1264" s="1">
        <f t="shared" ca="1" si="394"/>
        <v>80732.484584748643</v>
      </c>
      <c r="J1264" s="1">
        <f t="shared" ca="1" si="395"/>
        <v>1964</v>
      </c>
      <c r="K1264" s="9">
        <f t="shared" si="396"/>
        <v>2</v>
      </c>
      <c r="L1264" s="9">
        <f t="shared" si="397"/>
        <v>1</v>
      </c>
      <c r="M1264" s="2">
        <f t="shared" ca="1" si="398"/>
        <v>100651.84560013864</v>
      </c>
      <c r="N1264" s="2">
        <f t="shared" ca="1" si="399"/>
        <v>27745.29331737501</v>
      </c>
      <c r="O1264" s="3">
        <v>3</v>
      </c>
      <c r="P1264" s="2">
        <f t="shared" ca="1" si="400"/>
        <v>49779.143053201391</v>
      </c>
      <c r="Q1264" s="2">
        <f t="shared" ca="1" si="401"/>
        <v>427.90363790616834</v>
      </c>
      <c r="R1264" s="2">
        <f t="shared" ca="1" si="402"/>
        <v>2600.6989826108638</v>
      </c>
      <c r="S1264" s="2">
        <f t="shared" ca="1" si="402"/>
        <v>896.32368202444388</v>
      </c>
      <c r="T1264" s="3">
        <v>5</v>
      </c>
      <c r="U1264" s="2">
        <f t="shared" ca="1" si="403"/>
        <v>80732.484584748643</v>
      </c>
      <c r="V1264" s="2">
        <f t="shared" ca="1" si="404"/>
        <v>-1267.5825858048979</v>
      </c>
      <c r="W1264" s="3">
        <v>2</v>
      </c>
      <c r="X1264" s="3">
        <v>1</v>
      </c>
    </row>
    <row r="1265" spans="1:24" x14ac:dyDescent="0.3">
      <c r="A1265" s="1">
        <f t="shared" ca="1" si="386"/>
        <v>77552.154472186652</v>
      </c>
      <c r="B1265" s="1">
        <f t="shared" ca="1" si="387"/>
        <v>14098</v>
      </c>
      <c r="C1265" s="9">
        <f t="shared" ca="1" si="388"/>
        <v>3</v>
      </c>
      <c r="D1265" s="1">
        <f t="shared" ca="1" si="389"/>
        <v>26526.775450540568</v>
      </c>
      <c r="E1265" s="1">
        <f t="shared" ca="1" si="390"/>
        <v>474</v>
      </c>
      <c r="F1265" s="1">
        <f t="shared" ca="1" si="391"/>
        <v>1069</v>
      </c>
      <c r="G1265" s="1">
        <f t="shared" ca="1" si="392"/>
        <v>1108.7058558661793</v>
      </c>
      <c r="H1265" s="9">
        <f t="shared" ca="1" si="393"/>
        <v>5</v>
      </c>
      <c r="I1265" s="1">
        <f t="shared" ca="1" si="394"/>
        <v>69330.349875095504</v>
      </c>
      <c r="J1265" s="1">
        <f t="shared" ca="1" si="395"/>
        <v>4402.0707639153588</v>
      </c>
      <c r="K1265" s="9">
        <f t="shared" si="396"/>
        <v>2</v>
      </c>
      <c r="L1265" s="9">
        <f t="shared" si="397"/>
        <v>1</v>
      </c>
      <c r="M1265" s="2">
        <f t="shared" ca="1" si="398"/>
        <v>77552.154472186652</v>
      </c>
      <c r="N1265" s="2">
        <f t="shared" ca="1" si="399"/>
        <v>32096.650638881751</v>
      </c>
      <c r="O1265" s="3">
        <v>3</v>
      </c>
      <c r="P1265" s="2">
        <f t="shared" ca="1" si="400"/>
        <v>26526.775450540568</v>
      </c>
      <c r="Q1265" s="2">
        <f t="shared" ca="1" si="401"/>
        <v>-27.284931153300533</v>
      </c>
      <c r="R1265" s="2">
        <f t="shared" ca="1" si="402"/>
        <v>885.8374226416106</v>
      </c>
      <c r="S1265" s="2">
        <f t="shared" ca="1" si="402"/>
        <v>1108.7058558661793</v>
      </c>
      <c r="T1265" s="3">
        <v>5</v>
      </c>
      <c r="U1265" s="2">
        <f t="shared" ca="1" si="403"/>
        <v>69330.349875095504</v>
      </c>
      <c r="V1265" s="2">
        <f t="shared" ca="1" si="404"/>
        <v>4402.0707639153588</v>
      </c>
      <c r="W1265" s="3">
        <v>2</v>
      </c>
      <c r="X1265" s="3">
        <v>1</v>
      </c>
    </row>
    <row r="1266" spans="1:24" x14ac:dyDescent="0.3">
      <c r="A1266" s="1">
        <f t="shared" ca="1" si="386"/>
        <v>63764</v>
      </c>
      <c r="B1266" s="1">
        <f t="shared" ca="1" si="387"/>
        <v>29506.187671217369</v>
      </c>
      <c r="C1266" s="9">
        <f t="shared" ca="1" si="388"/>
        <v>3</v>
      </c>
      <c r="D1266" s="1">
        <f t="shared" ca="1" si="389"/>
        <v>44103.196318007635</v>
      </c>
      <c r="E1266" s="1">
        <f t="shared" ca="1" si="390"/>
        <v>318.95650732417982</v>
      </c>
      <c r="F1266" s="1">
        <f t="shared" ca="1" si="391"/>
        <v>1035</v>
      </c>
      <c r="G1266" s="1">
        <f t="shared" ca="1" si="392"/>
        <v>2030.0517133946028</v>
      </c>
      <c r="H1266" s="9">
        <f t="shared" ca="1" si="393"/>
        <v>5</v>
      </c>
      <c r="I1266" s="1">
        <f t="shared" ca="1" si="394"/>
        <v>44877.783981001587</v>
      </c>
      <c r="J1266" s="1">
        <f t="shared" ca="1" si="395"/>
        <v>899.67619024235933</v>
      </c>
      <c r="K1266" s="9">
        <f t="shared" si="396"/>
        <v>2</v>
      </c>
      <c r="L1266" s="9">
        <f t="shared" si="397"/>
        <v>1</v>
      </c>
      <c r="M1266" s="2">
        <f t="shared" ca="1" si="398"/>
        <v>206266.88908086176</v>
      </c>
      <c r="N1266" s="2">
        <f t="shared" ca="1" si="399"/>
        <v>29506.187671217369</v>
      </c>
      <c r="O1266" s="3">
        <v>3</v>
      </c>
      <c r="P1266" s="2">
        <f t="shared" ca="1" si="400"/>
        <v>44103.196318007635</v>
      </c>
      <c r="Q1266" s="2">
        <f t="shared" ca="1" si="401"/>
        <v>318.95650732417982</v>
      </c>
      <c r="R1266" s="2">
        <f t="shared" ca="1" si="402"/>
        <v>2651.2738655359026</v>
      </c>
      <c r="S1266" s="2">
        <f t="shared" ca="1" si="402"/>
        <v>2030.0517133946028</v>
      </c>
      <c r="T1266" s="3">
        <v>5</v>
      </c>
      <c r="U1266" s="2">
        <f t="shared" ca="1" si="403"/>
        <v>44877.783981001587</v>
      </c>
      <c r="V1266" s="2">
        <f t="shared" ca="1" si="404"/>
        <v>899.67619024235933</v>
      </c>
      <c r="W1266" s="3">
        <v>2</v>
      </c>
      <c r="X1266" s="3">
        <v>1</v>
      </c>
    </row>
    <row r="1267" spans="1:24" x14ac:dyDescent="0.3">
      <c r="A1267" s="1">
        <f t="shared" ca="1" si="386"/>
        <v>71858</v>
      </c>
      <c r="B1267" s="1">
        <f t="shared" ca="1" si="387"/>
        <v>11074.355079712297</v>
      </c>
      <c r="C1267" s="9">
        <f t="shared" ca="1" si="388"/>
        <v>3</v>
      </c>
      <c r="D1267" s="1">
        <f t="shared" ca="1" si="389"/>
        <v>34081.028565567969</v>
      </c>
      <c r="E1267" s="1">
        <f t="shared" ca="1" si="390"/>
        <v>645.36799454138372</v>
      </c>
      <c r="F1267" s="1">
        <f t="shared" ca="1" si="391"/>
        <v>1410.7909400744616</v>
      </c>
      <c r="G1267" s="1">
        <f t="shared" ca="1" si="392"/>
        <v>2148.7577504515493</v>
      </c>
      <c r="H1267" s="9">
        <f t="shared" ca="1" si="393"/>
        <v>5</v>
      </c>
      <c r="I1267" s="1">
        <f t="shared" ca="1" si="394"/>
        <v>95787.481857845327</v>
      </c>
      <c r="J1267" s="1">
        <f t="shared" ca="1" si="395"/>
        <v>3076</v>
      </c>
      <c r="K1267" s="9">
        <f t="shared" si="396"/>
        <v>2</v>
      </c>
      <c r="L1267" s="9">
        <f t="shared" si="397"/>
        <v>1</v>
      </c>
      <c r="M1267" s="2">
        <f t="shared" ca="1" si="398"/>
        <v>185707.85247879228</v>
      </c>
      <c r="N1267" s="2">
        <f t="shared" ca="1" si="399"/>
        <v>11074.355079712297</v>
      </c>
      <c r="O1267" s="3">
        <v>3</v>
      </c>
      <c r="P1267" s="2">
        <f t="shared" ca="1" si="400"/>
        <v>34081.028565567969</v>
      </c>
      <c r="Q1267" s="2">
        <f t="shared" ca="1" si="401"/>
        <v>645.36799454138372</v>
      </c>
      <c r="R1267" s="2">
        <f t="shared" ca="1" si="402"/>
        <v>1410.7909400744616</v>
      </c>
      <c r="S1267" s="2">
        <f t="shared" ca="1" si="402"/>
        <v>2148.7577504515493</v>
      </c>
      <c r="T1267" s="3">
        <v>5</v>
      </c>
      <c r="U1267" s="2">
        <f t="shared" ca="1" si="403"/>
        <v>95787.481857845327</v>
      </c>
      <c r="V1267" s="2">
        <f t="shared" ca="1" si="404"/>
        <v>6583.6078484600039</v>
      </c>
      <c r="W1267" s="3">
        <v>2</v>
      </c>
      <c r="X1267" s="3">
        <v>1</v>
      </c>
    </row>
    <row r="1268" spans="1:24" x14ac:dyDescent="0.3">
      <c r="A1268" s="1">
        <f t="shared" ca="1" si="386"/>
        <v>91128.150895536091</v>
      </c>
      <c r="B1268" s="1">
        <f t="shared" ca="1" si="387"/>
        <v>22314</v>
      </c>
      <c r="C1268" s="9">
        <f t="shared" ca="1" si="388"/>
        <v>3</v>
      </c>
      <c r="D1268" s="1">
        <f t="shared" ca="1" si="389"/>
        <v>38328</v>
      </c>
      <c r="E1268" s="1">
        <f t="shared" ca="1" si="390"/>
        <v>372.67129993348516</v>
      </c>
      <c r="F1268" s="1">
        <f t="shared" ca="1" si="391"/>
        <v>1890.4667848246827</v>
      </c>
      <c r="G1268" s="1">
        <f t="shared" ca="1" si="392"/>
        <v>2069</v>
      </c>
      <c r="H1268" s="9">
        <f t="shared" ca="1" si="393"/>
        <v>5</v>
      </c>
      <c r="I1268" s="1">
        <f t="shared" ca="1" si="394"/>
        <v>75604.531052310369</v>
      </c>
      <c r="J1268" s="1">
        <f t="shared" ca="1" si="395"/>
        <v>3832.5373850574547</v>
      </c>
      <c r="K1268" s="9">
        <f t="shared" si="396"/>
        <v>2</v>
      </c>
      <c r="L1268" s="9">
        <f t="shared" si="397"/>
        <v>1</v>
      </c>
      <c r="M1268" s="2">
        <f t="shared" ca="1" si="398"/>
        <v>91128.150895536091</v>
      </c>
      <c r="N1268" s="2">
        <f t="shared" ca="1" si="399"/>
        <v>39176.014339803543</v>
      </c>
      <c r="O1268" s="3">
        <v>3</v>
      </c>
      <c r="P1268" s="2">
        <f t="shared" ca="1" si="400"/>
        <v>56025.50084258827</v>
      </c>
      <c r="Q1268" s="2">
        <f t="shared" ca="1" si="401"/>
        <v>372.67129993348516</v>
      </c>
      <c r="R1268" s="2">
        <f t="shared" ca="1" si="402"/>
        <v>1890.4667848246827</v>
      </c>
      <c r="S1268" s="2">
        <f t="shared" ca="1" si="402"/>
        <v>718.19630131962515</v>
      </c>
      <c r="T1268" s="3">
        <v>5</v>
      </c>
      <c r="U1268" s="2">
        <f t="shared" ca="1" si="403"/>
        <v>75604.531052310369</v>
      </c>
      <c r="V1268" s="2">
        <f t="shared" ca="1" si="404"/>
        <v>3832.5373850574547</v>
      </c>
      <c r="W1268" s="3">
        <v>2</v>
      </c>
      <c r="X1268" s="3">
        <v>1</v>
      </c>
    </row>
    <row r="1269" spans="1:24" x14ac:dyDescent="0.3">
      <c r="A1269" s="1">
        <f t="shared" ca="1" si="386"/>
        <v>99185</v>
      </c>
      <c r="B1269" s="1">
        <f t="shared" ca="1" si="387"/>
        <v>11296.405370051405</v>
      </c>
      <c r="C1269" s="9">
        <f t="shared" ca="1" si="388"/>
        <v>3</v>
      </c>
      <c r="D1269" s="1">
        <f t="shared" ca="1" si="389"/>
        <v>32251</v>
      </c>
      <c r="E1269" s="1">
        <f t="shared" ca="1" si="390"/>
        <v>545.1692531002152</v>
      </c>
      <c r="F1269" s="1">
        <f t="shared" ca="1" si="391"/>
        <v>1769.4082585791789</v>
      </c>
      <c r="G1269" s="1">
        <f t="shared" ca="1" si="392"/>
        <v>1174.4270375149617</v>
      </c>
      <c r="H1269" s="9">
        <f t="shared" ca="1" si="393"/>
        <v>5</v>
      </c>
      <c r="I1269" s="1">
        <f t="shared" ca="1" si="394"/>
        <v>92549.415037571132</v>
      </c>
      <c r="J1269" s="1">
        <f t="shared" ca="1" si="395"/>
        <v>4565.7331621897911</v>
      </c>
      <c r="K1269" s="9">
        <f t="shared" si="396"/>
        <v>2</v>
      </c>
      <c r="L1269" s="9">
        <f t="shared" si="397"/>
        <v>1</v>
      </c>
      <c r="M1269" s="2">
        <f t="shared" ca="1" si="398"/>
        <v>147609.18707061972</v>
      </c>
      <c r="N1269" s="2">
        <f t="shared" ca="1" si="399"/>
        <v>11296.405370051405</v>
      </c>
      <c r="O1269" s="3">
        <v>3</v>
      </c>
      <c r="P1269" s="2">
        <f t="shared" ca="1" si="400"/>
        <v>94404.913212974512</v>
      </c>
      <c r="Q1269" s="2">
        <f t="shared" ca="1" si="401"/>
        <v>545.1692531002152</v>
      </c>
      <c r="R1269" s="2">
        <f t="shared" ca="1" si="402"/>
        <v>1769.4082585791789</v>
      </c>
      <c r="S1269" s="2">
        <f t="shared" ca="1" si="402"/>
        <v>1174.4270375149617</v>
      </c>
      <c r="T1269" s="3">
        <v>5</v>
      </c>
      <c r="U1269" s="2">
        <f t="shared" ca="1" si="403"/>
        <v>92549.415037571132</v>
      </c>
      <c r="V1269" s="2">
        <f t="shared" ca="1" si="404"/>
        <v>4565.7331621897911</v>
      </c>
      <c r="W1269" s="3">
        <v>2</v>
      </c>
      <c r="X1269" s="3">
        <v>1</v>
      </c>
    </row>
    <row r="1270" spans="1:24" x14ac:dyDescent="0.3">
      <c r="A1270" s="1">
        <f t="shared" ca="1" si="386"/>
        <v>74608.981855577906</v>
      </c>
      <c r="B1270" s="1">
        <f t="shared" ca="1" si="387"/>
        <v>17429.365553645504</v>
      </c>
      <c r="C1270" s="9">
        <f t="shared" ca="1" si="388"/>
        <v>3</v>
      </c>
      <c r="D1270" s="1">
        <f t="shared" ca="1" si="389"/>
        <v>28999.958461047372</v>
      </c>
      <c r="E1270" s="1">
        <f t="shared" ca="1" si="390"/>
        <v>491.02869323667653</v>
      </c>
      <c r="F1270" s="1">
        <f t="shared" ca="1" si="391"/>
        <v>1566.2439343669544</v>
      </c>
      <c r="G1270" s="1">
        <f t="shared" ca="1" si="392"/>
        <v>2123.3864700003764</v>
      </c>
      <c r="H1270" s="9">
        <f t="shared" ca="1" si="393"/>
        <v>5</v>
      </c>
      <c r="I1270" s="1">
        <f t="shared" ca="1" si="394"/>
        <v>88476.569854328685</v>
      </c>
      <c r="J1270" s="1">
        <f t="shared" ca="1" si="395"/>
        <v>4699.9290821218719</v>
      </c>
      <c r="K1270" s="9">
        <f t="shared" si="396"/>
        <v>2</v>
      </c>
      <c r="L1270" s="9">
        <f t="shared" si="397"/>
        <v>1</v>
      </c>
      <c r="M1270" s="2">
        <f t="shared" ca="1" si="398"/>
        <v>74608.981855577906</v>
      </c>
      <c r="N1270" s="2">
        <f t="shared" ca="1" si="399"/>
        <v>17429.365553645504</v>
      </c>
      <c r="O1270" s="3">
        <v>3</v>
      </c>
      <c r="P1270" s="2">
        <f t="shared" ca="1" si="400"/>
        <v>28999.958461047372</v>
      </c>
      <c r="Q1270" s="2">
        <f t="shared" ca="1" si="401"/>
        <v>491.02869323667653</v>
      </c>
      <c r="R1270" s="2">
        <f t="shared" ca="1" si="402"/>
        <v>1566.2439343669544</v>
      </c>
      <c r="S1270" s="2">
        <f t="shared" ca="1" si="402"/>
        <v>2123.3864700003764</v>
      </c>
      <c r="T1270" s="3">
        <v>5</v>
      </c>
      <c r="U1270" s="2">
        <f t="shared" ca="1" si="403"/>
        <v>88476.569854328685</v>
      </c>
      <c r="V1270" s="2">
        <f t="shared" ca="1" si="404"/>
        <v>4699.9290821218719</v>
      </c>
      <c r="W1270" s="3">
        <v>2</v>
      </c>
      <c r="X1270" s="3">
        <v>1</v>
      </c>
    </row>
    <row r="1271" spans="1:24" x14ac:dyDescent="0.3">
      <c r="A1271" s="1">
        <f t="shared" ca="1" si="386"/>
        <v>96921.165179921867</v>
      </c>
      <c r="B1271" s="1">
        <f t="shared" ca="1" si="387"/>
        <v>10989.195921836887</v>
      </c>
      <c r="C1271" s="9">
        <f t="shared" ca="1" si="388"/>
        <v>3</v>
      </c>
      <c r="D1271" s="1">
        <f t="shared" ca="1" si="389"/>
        <v>26047.929375943138</v>
      </c>
      <c r="E1271" s="1">
        <f t="shared" ca="1" si="390"/>
        <v>69</v>
      </c>
      <c r="F1271" s="1">
        <f t="shared" ca="1" si="391"/>
        <v>1371</v>
      </c>
      <c r="G1271" s="1">
        <f t="shared" ca="1" si="392"/>
        <v>1232.3928684872712</v>
      </c>
      <c r="H1271" s="9">
        <f t="shared" ca="1" si="393"/>
        <v>5</v>
      </c>
      <c r="I1271" s="1">
        <f t="shared" ca="1" si="394"/>
        <v>71538</v>
      </c>
      <c r="J1271" s="1">
        <f t="shared" ca="1" si="395"/>
        <v>2921.9760070104198</v>
      </c>
      <c r="K1271" s="9">
        <f t="shared" si="396"/>
        <v>2</v>
      </c>
      <c r="L1271" s="9">
        <f t="shared" si="397"/>
        <v>1</v>
      </c>
      <c r="M1271" s="2">
        <f t="shared" ca="1" si="398"/>
        <v>96921.165179921867</v>
      </c>
      <c r="N1271" s="2">
        <f t="shared" ca="1" si="399"/>
        <v>10989.195921836887</v>
      </c>
      <c r="O1271" s="3">
        <v>3</v>
      </c>
      <c r="P1271" s="2">
        <f t="shared" ca="1" si="400"/>
        <v>26047.929375943138</v>
      </c>
      <c r="Q1271" s="2">
        <f t="shared" ca="1" si="401"/>
        <v>-22.755904547197929</v>
      </c>
      <c r="R1271" s="2">
        <f t="shared" ca="1" si="402"/>
        <v>769.12724328073364</v>
      </c>
      <c r="S1271" s="2">
        <f t="shared" ca="1" si="402"/>
        <v>1232.3928684872712</v>
      </c>
      <c r="T1271" s="3">
        <v>5</v>
      </c>
      <c r="U1271" s="2">
        <f t="shared" ca="1" si="403"/>
        <v>135169.40104304237</v>
      </c>
      <c r="V1271" s="2">
        <f t="shared" ca="1" si="404"/>
        <v>2921.9760070104198</v>
      </c>
      <c r="W1271" s="3">
        <v>2</v>
      </c>
      <c r="X1271" s="3">
        <v>1</v>
      </c>
    </row>
    <row r="1272" spans="1:24" x14ac:dyDescent="0.3">
      <c r="A1272" s="1">
        <f t="shared" ca="1" si="386"/>
        <v>119539.82468227787</v>
      </c>
      <c r="B1272" s="1">
        <f t="shared" ca="1" si="387"/>
        <v>14775.229710728237</v>
      </c>
      <c r="C1272" s="9">
        <f t="shared" ca="1" si="388"/>
        <v>3</v>
      </c>
      <c r="D1272" s="1">
        <f t="shared" ca="1" si="389"/>
        <v>34639.827118314788</v>
      </c>
      <c r="E1272" s="1">
        <f t="shared" ca="1" si="390"/>
        <v>433.58865891697451</v>
      </c>
      <c r="F1272" s="1">
        <f t="shared" ca="1" si="391"/>
        <v>1901.158250635759</v>
      </c>
      <c r="G1272" s="1">
        <f t="shared" ca="1" si="392"/>
        <v>1346</v>
      </c>
      <c r="H1272" s="9">
        <f t="shared" ca="1" si="393"/>
        <v>5</v>
      </c>
      <c r="I1272" s="1">
        <f t="shared" ca="1" si="394"/>
        <v>93290.482042443851</v>
      </c>
      <c r="J1272" s="1">
        <f t="shared" ca="1" si="395"/>
        <v>3271.0289935584069</v>
      </c>
      <c r="K1272" s="9">
        <f t="shared" si="396"/>
        <v>2</v>
      </c>
      <c r="L1272" s="9">
        <f t="shared" si="397"/>
        <v>1</v>
      </c>
      <c r="M1272" s="2">
        <f t="shared" ca="1" si="398"/>
        <v>119539.82468227787</v>
      </c>
      <c r="N1272" s="2">
        <f t="shared" ca="1" si="399"/>
        <v>14775.229710728237</v>
      </c>
      <c r="O1272" s="3">
        <v>3</v>
      </c>
      <c r="P1272" s="2">
        <f t="shared" ca="1" si="400"/>
        <v>34639.827118314788</v>
      </c>
      <c r="Q1272" s="2">
        <f t="shared" ca="1" si="401"/>
        <v>433.58865891697451</v>
      </c>
      <c r="R1272" s="2">
        <f t="shared" ca="1" si="402"/>
        <v>1901.158250635759</v>
      </c>
      <c r="S1272" s="2">
        <f t="shared" ca="1" si="402"/>
        <v>535.61874246457751</v>
      </c>
      <c r="T1272" s="3">
        <v>5</v>
      </c>
      <c r="U1272" s="2">
        <f t="shared" ca="1" si="403"/>
        <v>93290.482042443851</v>
      </c>
      <c r="V1272" s="2">
        <f t="shared" ca="1" si="404"/>
        <v>3271.0289935584069</v>
      </c>
      <c r="W1272" s="3">
        <v>2</v>
      </c>
      <c r="X1272" s="3">
        <v>1</v>
      </c>
    </row>
    <row r="1273" spans="1:24" x14ac:dyDescent="0.3">
      <c r="A1273" s="1">
        <f t="shared" ca="1" si="386"/>
        <v>70178.852582000691</v>
      </c>
      <c r="B1273" s="1">
        <f t="shared" ca="1" si="387"/>
        <v>21255</v>
      </c>
      <c r="C1273" s="9">
        <f t="shared" ca="1" si="388"/>
        <v>3</v>
      </c>
      <c r="D1273" s="1">
        <f t="shared" ca="1" si="389"/>
        <v>40792.535450093354</v>
      </c>
      <c r="E1273" s="1">
        <f t="shared" ca="1" si="390"/>
        <v>549.10806587933314</v>
      </c>
      <c r="F1273" s="1">
        <f t="shared" ca="1" si="391"/>
        <v>1868.1650736309784</v>
      </c>
      <c r="G1273" s="1">
        <f t="shared" ca="1" si="392"/>
        <v>1798.8177498576956</v>
      </c>
      <c r="H1273" s="9">
        <f t="shared" ca="1" si="393"/>
        <v>5</v>
      </c>
      <c r="I1273" s="1">
        <f t="shared" ca="1" si="394"/>
        <v>47782.996527092073</v>
      </c>
      <c r="J1273" s="1">
        <f t="shared" ca="1" si="395"/>
        <v>4266.344452615268</v>
      </c>
      <c r="K1273" s="9">
        <f t="shared" si="396"/>
        <v>2</v>
      </c>
      <c r="L1273" s="9">
        <f t="shared" si="397"/>
        <v>1</v>
      </c>
      <c r="M1273" s="2">
        <f t="shared" ca="1" si="398"/>
        <v>70178.852582000691</v>
      </c>
      <c r="N1273" s="2">
        <f t="shared" ca="1" si="399"/>
        <v>6477.7363928219129</v>
      </c>
      <c r="O1273" s="3">
        <v>3</v>
      </c>
      <c r="P1273" s="2">
        <f t="shared" ca="1" si="400"/>
        <v>40792.535450093354</v>
      </c>
      <c r="Q1273" s="2">
        <f t="shared" ca="1" si="401"/>
        <v>549.10806587933314</v>
      </c>
      <c r="R1273" s="2">
        <f t="shared" ca="1" si="402"/>
        <v>1868.1650736309784</v>
      </c>
      <c r="S1273" s="2">
        <f t="shared" ca="1" si="402"/>
        <v>1798.8177498576956</v>
      </c>
      <c r="T1273" s="3">
        <v>5</v>
      </c>
      <c r="U1273" s="2">
        <f t="shared" ca="1" si="403"/>
        <v>47782.996527092073</v>
      </c>
      <c r="V1273" s="2">
        <f t="shared" ca="1" si="404"/>
        <v>4266.344452615268</v>
      </c>
      <c r="W1273" s="3">
        <v>2</v>
      </c>
      <c r="X1273" s="3">
        <v>1</v>
      </c>
    </row>
    <row r="1274" spans="1:24" x14ac:dyDescent="0.3">
      <c r="A1274" s="1">
        <f t="shared" ca="1" si="386"/>
        <v>113811.30421274286</v>
      </c>
      <c r="B1274" s="1">
        <f t="shared" ca="1" si="387"/>
        <v>24506.289488980394</v>
      </c>
      <c r="C1274" s="9">
        <f t="shared" ca="1" si="388"/>
        <v>3</v>
      </c>
      <c r="D1274" s="1">
        <f t="shared" ca="1" si="389"/>
        <v>36358.832583551419</v>
      </c>
      <c r="E1274" s="1">
        <f t="shared" ca="1" si="390"/>
        <v>155</v>
      </c>
      <c r="F1274" s="1">
        <f t="shared" ca="1" si="391"/>
        <v>1111.9976314738883</v>
      </c>
      <c r="G1274" s="1">
        <f t="shared" ca="1" si="392"/>
        <v>1894</v>
      </c>
      <c r="H1274" s="9">
        <f t="shared" ca="1" si="393"/>
        <v>5</v>
      </c>
      <c r="I1274" s="1">
        <f t="shared" ca="1" si="394"/>
        <v>71678.014839521988</v>
      </c>
      <c r="J1274" s="1">
        <f t="shared" ca="1" si="395"/>
        <v>680</v>
      </c>
      <c r="K1274" s="9">
        <f t="shared" si="396"/>
        <v>2</v>
      </c>
      <c r="L1274" s="9">
        <f t="shared" si="397"/>
        <v>1</v>
      </c>
      <c r="M1274" s="2">
        <f t="shared" ca="1" si="398"/>
        <v>113811.30421274286</v>
      </c>
      <c r="N1274" s="2">
        <f t="shared" ca="1" si="399"/>
        <v>24506.289488980394</v>
      </c>
      <c r="O1274" s="3">
        <v>3</v>
      </c>
      <c r="P1274" s="2">
        <f t="shared" ca="1" si="400"/>
        <v>36358.832583551419</v>
      </c>
      <c r="Q1274" s="2">
        <f t="shared" ca="1" si="401"/>
        <v>1227.5307638565096</v>
      </c>
      <c r="R1274" s="2">
        <f t="shared" ca="1" si="402"/>
        <v>1111.9976314738883</v>
      </c>
      <c r="S1274" s="2">
        <f t="shared" ca="1" si="402"/>
        <v>2381.1740454945448</v>
      </c>
      <c r="T1274" s="3">
        <v>5</v>
      </c>
      <c r="U1274" s="2">
        <f t="shared" ca="1" si="403"/>
        <v>71678.014839521988</v>
      </c>
      <c r="V1274" s="2">
        <f t="shared" ca="1" si="404"/>
        <v>5125.0530822830697</v>
      </c>
      <c r="W1274" s="3">
        <v>2</v>
      </c>
      <c r="X1274" s="3">
        <v>1</v>
      </c>
    </row>
    <row r="1275" spans="1:24" x14ac:dyDescent="0.3">
      <c r="A1275" s="1">
        <f t="shared" ca="1" si="386"/>
        <v>117086.59935750224</v>
      </c>
      <c r="B1275" s="1">
        <f t="shared" ca="1" si="387"/>
        <v>10573.475763541615</v>
      </c>
      <c r="C1275" s="9">
        <f t="shared" ca="1" si="388"/>
        <v>3</v>
      </c>
      <c r="D1275" s="1">
        <f t="shared" ca="1" si="389"/>
        <v>37068.92400809659</v>
      </c>
      <c r="E1275" s="1">
        <f t="shared" ca="1" si="390"/>
        <v>361</v>
      </c>
      <c r="F1275" s="1">
        <f t="shared" ca="1" si="391"/>
        <v>1964.1158933077083</v>
      </c>
      <c r="G1275" s="1">
        <f t="shared" ca="1" si="392"/>
        <v>1544</v>
      </c>
      <c r="H1275" s="9">
        <f t="shared" ca="1" si="393"/>
        <v>5</v>
      </c>
      <c r="I1275" s="1">
        <f t="shared" ca="1" si="394"/>
        <v>78521.317374198567</v>
      </c>
      <c r="J1275" s="1">
        <f t="shared" ca="1" si="395"/>
        <v>3932.7393322234361</v>
      </c>
      <c r="K1275" s="9">
        <f t="shared" si="396"/>
        <v>2</v>
      </c>
      <c r="L1275" s="9">
        <f t="shared" si="397"/>
        <v>1</v>
      </c>
      <c r="M1275" s="2">
        <f t="shared" ca="1" si="398"/>
        <v>117086.59935750224</v>
      </c>
      <c r="N1275" s="2">
        <f t="shared" ca="1" si="399"/>
        <v>10573.475763541615</v>
      </c>
      <c r="O1275" s="3">
        <v>3</v>
      </c>
      <c r="P1275" s="2">
        <f t="shared" ca="1" si="400"/>
        <v>37068.92400809659</v>
      </c>
      <c r="Q1275" s="2">
        <f t="shared" ca="1" si="401"/>
        <v>-41.370914513088167</v>
      </c>
      <c r="R1275" s="2">
        <f t="shared" ca="1" si="402"/>
        <v>1964.1158933077083</v>
      </c>
      <c r="S1275" s="2">
        <f t="shared" ca="1" si="402"/>
        <v>500.09167259667947</v>
      </c>
      <c r="T1275" s="3">
        <v>5</v>
      </c>
      <c r="U1275" s="2">
        <f t="shared" ca="1" si="403"/>
        <v>78521.317374198567</v>
      </c>
      <c r="V1275" s="2">
        <f t="shared" ca="1" si="404"/>
        <v>3932.7393322234361</v>
      </c>
      <c r="W1275" s="3">
        <v>2</v>
      </c>
      <c r="X1275" s="3">
        <v>1</v>
      </c>
    </row>
    <row r="1276" spans="1:24" x14ac:dyDescent="0.3">
      <c r="A1276" s="1">
        <f t="shared" ca="1" si="386"/>
        <v>118981.31408135129</v>
      </c>
      <c r="B1276" s="1">
        <f t="shared" ca="1" si="387"/>
        <v>25717.883361868564</v>
      </c>
      <c r="C1276" s="9">
        <f t="shared" ca="1" si="388"/>
        <v>3</v>
      </c>
      <c r="D1276" s="1">
        <f t="shared" ca="1" si="389"/>
        <v>36491</v>
      </c>
      <c r="E1276" s="1">
        <f t="shared" ca="1" si="390"/>
        <v>587.76955329343627</v>
      </c>
      <c r="F1276" s="1">
        <f t="shared" ca="1" si="391"/>
        <v>1285.4206641814365</v>
      </c>
      <c r="G1276" s="1">
        <f t="shared" ca="1" si="392"/>
        <v>1505.0579674965588</v>
      </c>
      <c r="H1276" s="9">
        <f t="shared" ca="1" si="393"/>
        <v>5</v>
      </c>
      <c r="I1276" s="1">
        <f t="shared" ca="1" si="394"/>
        <v>58589.800852613909</v>
      </c>
      <c r="J1276" s="1">
        <f t="shared" ca="1" si="395"/>
        <v>4148</v>
      </c>
      <c r="K1276" s="9">
        <f t="shared" si="396"/>
        <v>2</v>
      </c>
      <c r="L1276" s="9">
        <f t="shared" si="397"/>
        <v>1</v>
      </c>
      <c r="M1276" s="2">
        <f t="shared" ca="1" si="398"/>
        <v>118981.31408135129</v>
      </c>
      <c r="N1276" s="2">
        <f t="shared" ca="1" si="399"/>
        <v>25717.883361868564</v>
      </c>
      <c r="O1276" s="3">
        <v>3</v>
      </c>
      <c r="P1276" s="2">
        <f t="shared" ca="1" si="400"/>
        <v>9549.7199937673395</v>
      </c>
      <c r="Q1276" s="2">
        <f t="shared" ca="1" si="401"/>
        <v>587.76955329343627</v>
      </c>
      <c r="R1276" s="2">
        <f t="shared" ca="1" si="402"/>
        <v>1285.4206641814365</v>
      </c>
      <c r="S1276" s="2">
        <f t="shared" ca="1" si="402"/>
        <v>1505.0579674965588</v>
      </c>
      <c r="T1276" s="3">
        <v>5</v>
      </c>
      <c r="U1276" s="2">
        <f t="shared" ca="1" si="403"/>
        <v>58589.800852613909</v>
      </c>
      <c r="V1276" s="2">
        <f t="shared" ca="1" si="404"/>
        <v>-1569.0392334951084</v>
      </c>
      <c r="W1276" s="3">
        <v>2</v>
      </c>
      <c r="X1276" s="3">
        <v>1</v>
      </c>
    </row>
    <row r="1277" spans="1:24" x14ac:dyDescent="0.3">
      <c r="A1277" s="1">
        <f t="shared" ca="1" si="386"/>
        <v>110871.53578708047</v>
      </c>
      <c r="B1277" s="1">
        <f t="shared" ca="1" si="387"/>
        <v>26781.007826266312</v>
      </c>
      <c r="C1277" s="9">
        <f t="shared" ca="1" si="388"/>
        <v>3</v>
      </c>
      <c r="D1277" s="1">
        <f t="shared" ca="1" si="389"/>
        <v>17191</v>
      </c>
      <c r="E1277" s="1">
        <f t="shared" ca="1" si="390"/>
        <v>421.68501821875537</v>
      </c>
      <c r="F1277" s="1">
        <f t="shared" ca="1" si="391"/>
        <v>1936.3050379343474</v>
      </c>
      <c r="G1277" s="1">
        <f t="shared" ca="1" si="392"/>
        <v>2002</v>
      </c>
      <c r="H1277" s="9">
        <f t="shared" ca="1" si="393"/>
        <v>5</v>
      </c>
      <c r="I1277" s="1">
        <f t="shared" ca="1" si="394"/>
        <v>85783.07209229609</v>
      </c>
      <c r="J1277" s="1">
        <f t="shared" ca="1" si="395"/>
        <v>1086.298445340944</v>
      </c>
      <c r="K1277" s="9">
        <f t="shared" si="396"/>
        <v>2</v>
      </c>
      <c r="L1277" s="9">
        <f t="shared" si="397"/>
        <v>1</v>
      </c>
      <c r="M1277" s="2">
        <f t="shared" ca="1" si="398"/>
        <v>110871.53578708047</v>
      </c>
      <c r="N1277" s="2">
        <f t="shared" ca="1" si="399"/>
        <v>26781.007826266312</v>
      </c>
      <c r="O1277" s="3">
        <v>3</v>
      </c>
      <c r="P1277" s="2">
        <f t="shared" ca="1" si="400"/>
        <v>2189.1741134979202</v>
      </c>
      <c r="Q1277" s="2">
        <f t="shared" ca="1" si="401"/>
        <v>421.68501821875537</v>
      </c>
      <c r="R1277" s="2">
        <f t="shared" ca="1" si="402"/>
        <v>1936.3050379343474</v>
      </c>
      <c r="S1277" s="2">
        <f t="shared" ca="1" si="402"/>
        <v>212.46103605799522</v>
      </c>
      <c r="T1277" s="3">
        <v>5</v>
      </c>
      <c r="U1277" s="2">
        <f t="shared" ca="1" si="403"/>
        <v>85783.07209229609</v>
      </c>
      <c r="V1277" s="2">
        <f t="shared" ca="1" si="404"/>
        <v>1086.298445340944</v>
      </c>
      <c r="W1277" s="3">
        <v>2</v>
      </c>
      <c r="X1277" s="3">
        <v>1</v>
      </c>
    </row>
    <row r="1278" spans="1:24" x14ac:dyDescent="0.3">
      <c r="A1278" s="1">
        <f t="shared" ca="1" si="386"/>
        <v>142402.6372915715</v>
      </c>
      <c r="B1278" s="1">
        <f t="shared" ca="1" si="387"/>
        <v>27385.065153847398</v>
      </c>
      <c r="C1278" s="9">
        <f t="shared" ca="1" si="388"/>
        <v>3</v>
      </c>
      <c r="D1278" s="1">
        <f t="shared" ca="1" si="389"/>
        <v>22084.262027945821</v>
      </c>
      <c r="E1278" s="1">
        <f t="shared" ca="1" si="390"/>
        <v>101</v>
      </c>
      <c r="F1278" s="1">
        <f t="shared" ca="1" si="391"/>
        <v>1614.1273180783278</v>
      </c>
      <c r="G1278" s="1">
        <f t="shared" ca="1" si="392"/>
        <v>932</v>
      </c>
      <c r="H1278" s="9">
        <f t="shared" ca="1" si="393"/>
        <v>5</v>
      </c>
      <c r="I1278" s="1">
        <f t="shared" ca="1" si="394"/>
        <v>31717.283833769707</v>
      </c>
      <c r="J1278" s="1">
        <f t="shared" ca="1" si="395"/>
        <v>1534.7800971537536</v>
      </c>
      <c r="K1278" s="9">
        <f t="shared" si="396"/>
        <v>2</v>
      </c>
      <c r="L1278" s="9">
        <f t="shared" si="397"/>
        <v>1</v>
      </c>
      <c r="M1278" s="2">
        <f t="shared" ca="1" si="398"/>
        <v>142402.6372915715</v>
      </c>
      <c r="N1278" s="2">
        <f t="shared" ca="1" si="399"/>
        <v>27385.065153847398</v>
      </c>
      <c r="O1278" s="3">
        <v>3</v>
      </c>
      <c r="P1278" s="2">
        <f t="shared" ca="1" si="400"/>
        <v>22084.262027945821</v>
      </c>
      <c r="Q1278" s="2">
        <f t="shared" ca="1" si="401"/>
        <v>-52.11547608800646</v>
      </c>
      <c r="R1278" s="2">
        <f t="shared" ca="1" si="402"/>
        <v>1614.1273180783278</v>
      </c>
      <c r="S1278" s="2">
        <f t="shared" ca="1" si="402"/>
        <v>869.82220474598603</v>
      </c>
      <c r="T1278" s="3">
        <v>5</v>
      </c>
      <c r="U1278" s="2">
        <f t="shared" ca="1" si="403"/>
        <v>31717.283833769707</v>
      </c>
      <c r="V1278" s="2">
        <f t="shared" ca="1" si="404"/>
        <v>1534.7800971537536</v>
      </c>
      <c r="W1278" s="3">
        <v>2</v>
      </c>
      <c r="X1278" s="3">
        <v>1</v>
      </c>
    </row>
    <row r="1279" spans="1:24" x14ac:dyDescent="0.3">
      <c r="A1279" s="1">
        <f t="shared" ca="1" si="386"/>
        <v>75406</v>
      </c>
      <c r="B1279" s="1">
        <f t="shared" ca="1" si="387"/>
        <v>24142.200607192332</v>
      </c>
      <c r="C1279" s="9">
        <f t="shared" ca="1" si="388"/>
        <v>3</v>
      </c>
      <c r="D1279" s="1">
        <f t="shared" ca="1" si="389"/>
        <v>33727.721647040933</v>
      </c>
      <c r="E1279" s="1">
        <f t="shared" ca="1" si="390"/>
        <v>584.3635152649133</v>
      </c>
      <c r="F1279" s="1">
        <f t="shared" ca="1" si="391"/>
        <v>1828.8380193276212</v>
      </c>
      <c r="G1279" s="1">
        <f t="shared" ca="1" si="392"/>
        <v>2095.2445224255284</v>
      </c>
      <c r="H1279" s="9">
        <f t="shared" ca="1" si="393"/>
        <v>5</v>
      </c>
      <c r="I1279" s="1">
        <f t="shared" ca="1" si="394"/>
        <v>63036</v>
      </c>
      <c r="J1279" s="1">
        <f t="shared" ca="1" si="395"/>
        <v>2509</v>
      </c>
      <c r="K1279" s="9">
        <f t="shared" si="396"/>
        <v>2</v>
      </c>
      <c r="L1279" s="9">
        <f t="shared" si="397"/>
        <v>1</v>
      </c>
      <c r="M1279" s="2">
        <f t="shared" ca="1" si="398"/>
        <v>39318.738478087173</v>
      </c>
      <c r="N1279" s="2">
        <f t="shared" ca="1" si="399"/>
        <v>24142.200607192332</v>
      </c>
      <c r="O1279" s="3">
        <v>3</v>
      </c>
      <c r="P1279" s="2">
        <f t="shared" ca="1" si="400"/>
        <v>33727.721647040933</v>
      </c>
      <c r="Q1279" s="2">
        <f t="shared" ca="1" si="401"/>
        <v>584.3635152649133</v>
      </c>
      <c r="R1279" s="2">
        <f t="shared" ca="1" si="402"/>
        <v>1828.8380193276212</v>
      </c>
      <c r="S1279" s="2">
        <f t="shared" ca="1" si="402"/>
        <v>2095.2445224255284</v>
      </c>
      <c r="T1279" s="3">
        <v>5</v>
      </c>
      <c r="U1279" s="2">
        <f t="shared" ca="1" si="403"/>
        <v>-15533.951814797096</v>
      </c>
      <c r="V1279" s="2">
        <f t="shared" ca="1" si="404"/>
        <v>5215.5654855114117</v>
      </c>
      <c r="W1279" s="3">
        <v>2</v>
      </c>
      <c r="X1279" s="3">
        <v>1</v>
      </c>
    </row>
    <row r="1280" spans="1:24" x14ac:dyDescent="0.3">
      <c r="A1280" s="1">
        <f t="shared" ca="1" si="386"/>
        <v>110446</v>
      </c>
      <c r="B1280" s="1">
        <f t="shared" ca="1" si="387"/>
        <v>23538.38298339906</v>
      </c>
      <c r="C1280" s="9">
        <f t="shared" ca="1" si="388"/>
        <v>3</v>
      </c>
      <c r="D1280" s="1">
        <f t="shared" ca="1" si="389"/>
        <v>30742.617536464357</v>
      </c>
      <c r="E1280" s="1">
        <f t="shared" ca="1" si="390"/>
        <v>427.8085393933921</v>
      </c>
      <c r="F1280" s="1">
        <f t="shared" ca="1" si="391"/>
        <v>1528.2439146040576</v>
      </c>
      <c r="G1280" s="1">
        <f t="shared" ca="1" si="392"/>
        <v>1476</v>
      </c>
      <c r="H1280" s="9">
        <f t="shared" ca="1" si="393"/>
        <v>5</v>
      </c>
      <c r="I1280" s="1">
        <f t="shared" ca="1" si="394"/>
        <v>53681.777478053242</v>
      </c>
      <c r="J1280" s="1">
        <f t="shared" ca="1" si="395"/>
        <v>3157.7008039392695</v>
      </c>
      <c r="K1280" s="9">
        <f t="shared" si="396"/>
        <v>2</v>
      </c>
      <c r="L1280" s="9">
        <f t="shared" si="397"/>
        <v>1</v>
      </c>
      <c r="M1280" s="2">
        <f t="shared" ca="1" si="398"/>
        <v>148453.99617071974</v>
      </c>
      <c r="N1280" s="2">
        <f t="shared" ca="1" si="399"/>
        <v>23538.38298339906</v>
      </c>
      <c r="O1280" s="3">
        <v>3</v>
      </c>
      <c r="P1280" s="2">
        <f t="shared" ca="1" si="400"/>
        <v>30742.617536464357</v>
      </c>
      <c r="Q1280" s="2">
        <f t="shared" ca="1" si="401"/>
        <v>427.8085393933921</v>
      </c>
      <c r="R1280" s="2">
        <f t="shared" ca="1" si="402"/>
        <v>1528.2439146040576</v>
      </c>
      <c r="S1280" s="2">
        <f t="shared" ca="1" si="402"/>
        <v>617.57182199517592</v>
      </c>
      <c r="T1280" s="3">
        <v>5</v>
      </c>
      <c r="U1280" s="2">
        <f t="shared" ca="1" si="403"/>
        <v>53681.777478053242</v>
      </c>
      <c r="V1280" s="2">
        <f t="shared" ca="1" si="404"/>
        <v>3157.7008039392695</v>
      </c>
      <c r="W1280" s="3">
        <v>2</v>
      </c>
      <c r="X1280" s="3">
        <v>1</v>
      </c>
    </row>
    <row r="1281" spans="1:24" x14ac:dyDescent="0.3">
      <c r="A1281" s="1">
        <f t="shared" ca="1" si="386"/>
        <v>117647.7855230698</v>
      </c>
      <c r="B1281" s="1">
        <f t="shared" ca="1" si="387"/>
        <v>25491.370805069575</v>
      </c>
      <c r="C1281" s="9">
        <f t="shared" ca="1" si="388"/>
        <v>3</v>
      </c>
      <c r="D1281" s="1">
        <f t="shared" ca="1" si="389"/>
        <v>29109</v>
      </c>
      <c r="E1281" s="1">
        <f t="shared" ca="1" si="390"/>
        <v>718</v>
      </c>
      <c r="F1281" s="1">
        <f t="shared" ca="1" si="391"/>
        <v>2004</v>
      </c>
      <c r="G1281" s="1">
        <f t="shared" ca="1" si="392"/>
        <v>1527.8622138752362</v>
      </c>
      <c r="H1281" s="9">
        <f t="shared" ca="1" si="393"/>
        <v>5</v>
      </c>
      <c r="I1281" s="1">
        <f t="shared" ca="1" si="394"/>
        <v>96184.213511876034</v>
      </c>
      <c r="J1281" s="1">
        <f t="shared" ca="1" si="395"/>
        <v>3645</v>
      </c>
      <c r="K1281" s="9">
        <f t="shared" si="396"/>
        <v>2</v>
      </c>
      <c r="L1281" s="9">
        <f t="shared" si="397"/>
        <v>1</v>
      </c>
      <c r="M1281" s="2">
        <f t="shared" ca="1" si="398"/>
        <v>117647.7855230698</v>
      </c>
      <c r="N1281" s="2">
        <f t="shared" ca="1" si="399"/>
        <v>25491.370805069575</v>
      </c>
      <c r="O1281" s="3">
        <v>3</v>
      </c>
      <c r="P1281" s="2">
        <f t="shared" ca="1" si="400"/>
        <v>14023.844918997955</v>
      </c>
      <c r="Q1281" s="2">
        <f t="shared" ca="1" si="401"/>
        <v>-31.895747712582818</v>
      </c>
      <c r="R1281" s="2">
        <f t="shared" ca="1" si="402"/>
        <v>2680.1039238751728</v>
      </c>
      <c r="S1281" s="2">
        <f t="shared" ca="1" si="402"/>
        <v>1527.8622138752362</v>
      </c>
      <c r="T1281" s="3">
        <v>5</v>
      </c>
      <c r="U1281" s="2">
        <f t="shared" ca="1" si="403"/>
        <v>96184.213511876034</v>
      </c>
      <c r="V1281" s="2">
        <f t="shared" ca="1" si="404"/>
        <v>-1617.63912028909</v>
      </c>
      <c r="W1281" s="3">
        <v>2</v>
      </c>
      <c r="X1281" s="3">
        <v>1</v>
      </c>
    </row>
    <row r="1282" spans="1:24" x14ac:dyDescent="0.3">
      <c r="A1282" s="1">
        <f t="shared" ca="1" si="386"/>
        <v>98543.480088041921</v>
      </c>
      <c r="B1282" s="1">
        <f t="shared" ca="1" si="387"/>
        <v>18929.371056209995</v>
      </c>
      <c r="C1282" s="9">
        <f t="shared" ca="1" si="388"/>
        <v>3</v>
      </c>
      <c r="D1282" s="1">
        <f t="shared" ca="1" si="389"/>
        <v>42616.133343482375</v>
      </c>
      <c r="E1282" s="1">
        <f t="shared" ca="1" si="390"/>
        <v>595.00818734130371</v>
      </c>
      <c r="F1282" s="1">
        <f t="shared" ca="1" si="391"/>
        <v>1089</v>
      </c>
      <c r="G1282" s="1">
        <f t="shared" ca="1" si="392"/>
        <v>1016</v>
      </c>
      <c r="H1282" s="9">
        <f t="shared" ca="1" si="393"/>
        <v>5</v>
      </c>
      <c r="I1282" s="1">
        <f t="shared" ca="1" si="394"/>
        <v>70573.940968270428</v>
      </c>
      <c r="J1282" s="1">
        <f t="shared" ca="1" si="395"/>
        <v>3413.3825628076729</v>
      </c>
      <c r="K1282" s="9">
        <f t="shared" si="396"/>
        <v>2</v>
      </c>
      <c r="L1282" s="9">
        <f t="shared" si="397"/>
        <v>1</v>
      </c>
      <c r="M1282" s="2">
        <f t="shared" ca="1" si="398"/>
        <v>98543.480088041921</v>
      </c>
      <c r="N1282" s="2">
        <f t="shared" ca="1" si="399"/>
        <v>18929.371056209995</v>
      </c>
      <c r="O1282" s="3">
        <v>3</v>
      </c>
      <c r="P1282" s="2">
        <f t="shared" ca="1" si="400"/>
        <v>42616.133343482375</v>
      </c>
      <c r="Q1282" s="2">
        <f t="shared" ca="1" si="401"/>
        <v>595.00818734130371</v>
      </c>
      <c r="R1282" s="2">
        <f t="shared" ca="1" si="402"/>
        <v>2575.2393156414269</v>
      </c>
      <c r="S1282" s="2">
        <f t="shared" ca="1" si="402"/>
        <v>813.69958572394671</v>
      </c>
      <c r="T1282" s="3">
        <v>5</v>
      </c>
      <c r="U1282" s="2">
        <f t="shared" ca="1" si="403"/>
        <v>70573.940968270428</v>
      </c>
      <c r="V1282" s="2">
        <f t="shared" ca="1" si="404"/>
        <v>3413.3825628076729</v>
      </c>
      <c r="W1282" s="3">
        <v>2</v>
      </c>
      <c r="X1282" s="3">
        <v>1</v>
      </c>
    </row>
    <row r="1283" spans="1:24" x14ac:dyDescent="0.3">
      <c r="A1283" s="1">
        <f t="shared" ca="1" si="386"/>
        <v>73267</v>
      </c>
      <c r="B1283" s="1">
        <f t="shared" ca="1" si="387"/>
        <v>13575</v>
      </c>
      <c r="C1283" s="9">
        <f t="shared" ca="1" si="388"/>
        <v>3</v>
      </c>
      <c r="D1283" s="1">
        <f t="shared" ca="1" si="389"/>
        <v>28926.390262815305</v>
      </c>
      <c r="E1283" s="1">
        <f t="shared" ca="1" si="390"/>
        <v>570.72650048219668</v>
      </c>
      <c r="F1283" s="1">
        <f t="shared" ca="1" si="391"/>
        <v>1094</v>
      </c>
      <c r="G1283" s="1">
        <f t="shared" ca="1" si="392"/>
        <v>1823.9233410018815</v>
      </c>
      <c r="H1283" s="9">
        <f t="shared" ca="1" si="393"/>
        <v>5</v>
      </c>
      <c r="I1283" s="1">
        <f t="shared" ca="1" si="394"/>
        <v>58447.981631279865</v>
      </c>
      <c r="J1283" s="1">
        <f t="shared" ca="1" si="395"/>
        <v>547.89856954265861</v>
      </c>
      <c r="K1283" s="9">
        <f t="shared" si="396"/>
        <v>2</v>
      </c>
      <c r="L1283" s="9">
        <f t="shared" si="397"/>
        <v>1</v>
      </c>
      <c r="M1283" s="2">
        <f t="shared" ca="1" si="398"/>
        <v>35593.824510108476</v>
      </c>
      <c r="N1283" s="2">
        <f t="shared" ca="1" si="399"/>
        <v>33592.260300901427</v>
      </c>
      <c r="O1283" s="3">
        <v>3</v>
      </c>
      <c r="P1283" s="2">
        <f t="shared" ca="1" si="400"/>
        <v>28926.390262815305</v>
      </c>
      <c r="Q1283" s="2">
        <f t="shared" ca="1" si="401"/>
        <v>570.72650048219668</v>
      </c>
      <c r="R1283" s="2">
        <f t="shared" ca="1" si="402"/>
        <v>2298.8245693469244</v>
      </c>
      <c r="S1283" s="2">
        <f t="shared" ca="1" si="402"/>
        <v>1823.9233410018815</v>
      </c>
      <c r="T1283" s="3">
        <v>5</v>
      </c>
      <c r="U1283" s="2">
        <f t="shared" ca="1" si="403"/>
        <v>58447.981631279865</v>
      </c>
      <c r="V1283" s="2">
        <f t="shared" ca="1" si="404"/>
        <v>547.89856954265861</v>
      </c>
      <c r="W1283" s="3">
        <v>2</v>
      </c>
      <c r="X1283" s="3">
        <v>1</v>
      </c>
    </row>
    <row r="1284" spans="1:24" x14ac:dyDescent="0.3">
      <c r="A1284" s="1">
        <f t="shared" ca="1" si="386"/>
        <v>94992</v>
      </c>
      <c r="B1284" s="1">
        <f t="shared" ca="1" si="387"/>
        <v>24066.981334506305</v>
      </c>
      <c r="C1284" s="9">
        <f t="shared" ca="1" si="388"/>
        <v>3</v>
      </c>
      <c r="D1284" s="1">
        <f t="shared" ca="1" si="389"/>
        <v>26600.428146717633</v>
      </c>
      <c r="E1284" s="1">
        <f t="shared" ca="1" si="390"/>
        <v>163</v>
      </c>
      <c r="F1284" s="1">
        <f t="shared" ca="1" si="391"/>
        <v>2147.8647327210456</v>
      </c>
      <c r="G1284" s="1">
        <f t="shared" ca="1" si="392"/>
        <v>1437.8187082043376</v>
      </c>
      <c r="H1284" s="9">
        <f t="shared" ca="1" si="393"/>
        <v>5</v>
      </c>
      <c r="I1284" s="1">
        <f t="shared" ca="1" si="394"/>
        <v>34020.499278913019</v>
      </c>
      <c r="J1284" s="1">
        <f t="shared" ca="1" si="395"/>
        <v>3930</v>
      </c>
      <c r="K1284" s="9">
        <f t="shared" si="396"/>
        <v>2</v>
      </c>
      <c r="L1284" s="9">
        <f t="shared" si="397"/>
        <v>1</v>
      </c>
      <c r="M1284" s="2">
        <f t="shared" ca="1" si="398"/>
        <v>21121.518496984412</v>
      </c>
      <c r="N1284" s="2">
        <f t="shared" ca="1" si="399"/>
        <v>24066.981334506305</v>
      </c>
      <c r="O1284" s="3">
        <v>3</v>
      </c>
      <c r="P1284" s="2">
        <f t="shared" ca="1" si="400"/>
        <v>26600.428146717633</v>
      </c>
      <c r="Q1284" s="2">
        <f t="shared" ca="1" si="401"/>
        <v>-581.70254336718051</v>
      </c>
      <c r="R1284" s="2">
        <f t="shared" ca="1" si="402"/>
        <v>2147.8647327210456</v>
      </c>
      <c r="S1284" s="2">
        <f t="shared" ca="1" si="402"/>
        <v>1437.8187082043376</v>
      </c>
      <c r="T1284" s="3">
        <v>5</v>
      </c>
      <c r="U1284" s="2">
        <f t="shared" ca="1" si="403"/>
        <v>34020.499278913019</v>
      </c>
      <c r="V1284" s="2">
        <f t="shared" ca="1" si="404"/>
        <v>5352.4548660327446</v>
      </c>
      <c r="W1284" s="3">
        <v>2</v>
      </c>
      <c r="X1284" s="3">
        <v>1</v>
      </c>
    </row>
    <row r="1285" spans="1:24" x14ac:dyDescent="0.3">
      <c r="A1285" s="1">
        <f t="shared" ca="1" si="386"/>
        <v>133759</v>
      </c>
      <c r="B1285" s="1">
        <f t="shared" ca="1" si="387"/>
        <v>14038.81759449984</v>
      </c>
      <c r="C1285" s="9">
        <f t="shared" ca="1" si="388"/>
        <v>3</v>
      </c>
      <c r="D1285" s="1">
        <f t="shared" ca="1" si="389"/>
        <v>48215</v>
      </c>
      <c r="E1285" s="1">
        <f t="shared" ca="1" si="390"/>
        <v>89.035839425978736</v>
      </c>
      <c r="F1285" s="1">
        <f t="shared" ca="1" si="391"/>
        <v>1464</v>
      </c>
      <c r="G1285" s="1">
        <f t="shared" ca="1" si="392"/>
        <v>1636.3795141741061</v>
      </c>
      <c r="H1285" s="9">
        <f t="shared" ca="1" si="393"/>
        <v>5</v>
      </c>
      <c r="I1285" s="1">
        <f t="shared" ca="1" si="394"/>
        <v>55628.671338107109</v>
      </c>
      <c r="J1285" s="1">
        <f t="shared" ca="1" si="395"/>
        <v>3262.7535742996756</v>
      </c>
      <c r="K1285" s="9">
        <f t="shared" si="396"/>
        <v>2</v>
      </c>
      <c r="L1285" s="9">
        <f t="shared" si="397"/>
        <v>1</v>
      </c>
      <c r="M1285" s="2">
        <f t="shared" ca="1" si="398"/>
        <v>167527.19557162918</v>
      </c>
      <c r="N1285" s="2">
        <f t="shared" ca="1" si="399"/>
        <v>14038.81759449984</v>
      </c>
      <c r="O1285" s="3">
        <v>3</v>
      </c>
      <c r="P1285" s="2">
        <f t="shared" ca="1" si="400"/>
        <v>66667.38564101074</v>
      </c>
      <c r="Q1285" s="2">
        <f t="shared" ca="1" si="401"/>
        <v>89.035839425978736</v>
      </c>
      <c r="R1285" s="2">
        <f t="shared" ca="1" si="402"/>
        <v>2609.0394740360553</v>
      </c>
      <c r="S1285" s="2">
        <f t="shared" ca="1" si="402"/>
        <v>1636.3795141741061</v>
      </c>
      <c r="T1285" s="3">
        <v>5</v>
      </c>
      <c r="U1285" s="2">
        <f t="shared" ca="1" si="403"/>
        <v>55628.671338107109</v>
      </c>
      <c r="V1285" s="2">
        <f t="shared" ca="1" si="404"/>
        <v>3262.7535742996756</v>
      </c>
      <c r="W1285" s="3">
        <v>2</v>
      </c>
      <c r="X1285" s="3">
        <v>1</v>
      </c>
    </row>
    <row r="1286" spans="1:24" x14ac:dyDescent="0.3">
      <c r="A1286" s="1">
        <f t="shared" ca="1" si="386"/>
        <v>78665.745274260931</v>
      </c>
      <c r="B1286" s="1">
        <f t="shared" ca="1" si="387"/>
        <v>17681.064447826342</v>
      </c>
      <c r="C1286" s="9">
        <f t="shared" ca="1" si="388"/>
        <v>3</v>
      </c>
      <c r="D1286" s="1">
        <f t="shared" ca="1" si="389"/>
        <v>43292.325144196155</v>
      </c>
      <c r="E1286" s="1">
        <f t="shared" ca="1" si="390"/>
        <v>115</v>
      </c>
      <c r="F1286" s="1">
        <f t="shared" ca="1" si="391"/>
        <v>1120.2469797185481</v>
      </c>
      <c r="G1286" s="1">
        <f t="shared" ca="1" si="392"/>
        <v>2008.169869723816</v>
      </c>
      <c r="H1286" s="9">
        <f t="shared" ca="1" si="393"/>
        <v>5</v>
      </c>
      <c r="I1286" s="1">
        <f t="shared" ca="1" si="394"/>
        <v>41742</v>
      </c>
      <c r="J1286" s="1">
        <f t="shared" ca="1" si="395"/>
        <v>2217.874192505501</v>
      </c>
      <c r="K1286" s="9">
        <f t="shared" si="396"/>
        <v>2</v>
      </c>
      <c r="L1286" s="9">
        <f t="shared" si="397"/>
        <v>1</v>
      </c>
      <c r="M1286" s="2">
        <f t="shared" ca="1" si="398"/>
        <v>78665.745274260931</v>
      </c>
      <c r="N1286" s="2">
        <f t="shared" ca="1" si="399"/>
        <v>17681.064447826342</v>
      </c>
      <c r="O1286" s="3">
        <v>3</v>
      </c>
      <c r="P1286" s="2">
        <f t="shared" ca="1" si="400"/>
        <v>43292.325144196155</v>
      </c>
      <c r="Q1286" s="2">
        <f t="shared" ca="1" si="401"/>
        <v>972.35721622993265</v>
      </c>
      <c r="R1286" s="2">
        <f t="shared" ca="1" si="402"/>
        <v>1120.2469797185481</v>
      </c>
      <c r="S1286" s="2">
        <f t="shared" ca="1" si="402"/>
        <v>2008.169869723816</v>
      </c>
      <c r="T1286" s="3">
        <v>5</v>
      </c>
      <c r="U1286" s="2">
        <f t="shared" ca="1" si="403"/>
        <v>104929.27305280278</v>
      </c>
      <c r="V1286" s="2">
        <f t="shared" ca="1" si="404"/>
        <v>2217.874192505501</v>
      </c>
      <c r="W1286" s="3">
        <v>2</v>
      </c>
      <c r="X1286" s="3">
        <v>1</v>
      </c>
    </row>
    <row r="1287" spans="1:24" x14ac:dyDescent="0.3">
      <c r="A1287" s="1">
        <f t="shared" ca="1" si="386"/>
        <v>92419.919203974467</v>
      </c>
      <c r="B1287" s="1">
        <f t="shared" ca="1" si="387"/>
        <v>25212.000203722764</v>
      </c>
      <c r="C1287" s="9">
        <f t="shared" ca="1" si="388"/>
        <v>3</v>
      </c>
      <c r="D1287" s="1">
        <f t="shared" ca="1" si="389"/>
        <v>30310</v>
      </c>
      <c r="E1287" s="1">
        <f t="shared" ca="1" si="390"/>
        <v>246.37741589487882</v>
      </c>
      <c r="F1287" s="1">
        <f t="shared" ca="1" si="391"/>
        <v>1682</v>
      </c>
      <c r="G1287" s="1">
        <f t="shared" ca="1" si="392"/>
        <v>1342</v>
      </c>
      <c r="H1287" s="9">
        <f t="shared" ca="1" si="393"/>
        <v>5</v>
      </c>
      <c r="I1287" s="1">
        <f t="shared" ca="1" si="394"/>
        <v>72837.328165218816</v>
      </c>
      <c r="J1287" s="1">
        <f t="shared" ca="1" si="395"/>
        <v>2632.1248625423118</v>
      </c>
      <c r="K1287" s="9">
        <f t="shared" si="396"/>
        <v>2</v>
      </c>
      <c r="L1287" s="9">
        <f t="shared" si="397"/>
        <v>1</v>
      </c>
      <c r="M1287" s="2">
        <f t="shared" ca="1" si="398"/>
        <v>92419.919203974467</v>
      </c>
      <c r="N1287" s="2">
        <f t="shared" ca="1" si="399"/>
        <v>25212.000203722764</v>
      </c>
      <c r="O1287" s="3">
        <v>3</v>
      </c>
      <c r="P1287" s="2">
        <f t="shared" ca="1" si="400"/>
        <v>58846.572337544538</v>
      </c>
      <c r="Q1287" s="2">
        <f t="shared" ca="1" si="401"/>
        <v>246.37741589487882</v>
      </c>
      <c r="R1287" s="2">
        <f t="shared" ca="1" si="402"/>
        <v>709.84787238983188</v>
      </c>
      <c r="S1287" s="2">
        <f t="shared" ca="1" si="402"/>
        <v>550.16791527987016</v>
      </c>
      <c r="T1287" s="3">
        <v>5</v>
      </c>
      <c r="U1287" s="2">
        <f t="shared" ca="1" si="403"/>
        <v>72837.328165218816</v>
      </c>
      <c r="V1287" s="2">
        <f t="shared" ca="1" si="404"/>
        <v>2632.1248625423118</v>
      </c>
      <c r="W1287" s="3">
        <v>2</v>
      </c>
      <c r="X1287" s="3">
        <v>1</v>
      </c>
    </row>
    <row r="1288" spans="1:24" x14ac:dyDescent="0.3">
      <c r="A1288" s="1">
        <f t="shared" ca="1" si="386"/>
        <v>69184.930900286796</v>
      </c>
      <c r="B1288" s="1">
        <f t="shared" ca="1" si="387"/>
        <v>15046</v>
      </c>
      <c r="C1288" s="9">
        <f t="shared" ca="1" si="388"/>
        <v>3</v>
      </c>
      <c r="D1288" s="1">
        <f t="shared" ca="1" si="389"/>
        <v>32648.249259646058</v>
      </c>
      <c r="E1288" s="1">
        <f t="shared" ca="1" si="390"/>
        <v>708.3877545694412</v>
      </c>
      <c r="F1288" s="1">
        <f t="shared" ca="1" si="391"/>
        <v>1853</v>
      </c>
      <c r="G1288" s="1">
        <f t="shared" ca="1" si="392"/>
        <v>1686.5768944128006</v>
      </c>
      <c r="H1288" s="9">
        <f t="shared" ca="1" si="393"/>
        <v>5</v>
      </c>
      <c r="I1288" s="1">
        <f t="shared" ca="1" si="394"/>
        <v>49177.34803967124</v>
      </c>
      <c r="J1288" s="1">
        <f t="shared" ca="1" si="395"/>
        <v>1342.4976213552545</v>
      </c>
      <c r="K1288" s="9">
        <f t="shared" si="396"/>
        <v>2</v>
      </c>
      <c r="L1288" s="9">
        <f t="shared" si="397"/>
        <v>1</v>
      </c>
      <c r="M1288" s="2">
        <f t="shared" ca="1" si="398"/>
        <v>69184.930900286796</v>
      </c>
      <c r="N1288" s="2">
        <f t="shared" ca="1" si="399"/>
        <v>34513.609912168955</v>
      </c>
      <c r="O1288" s="3">
        <v>3</v>
      </c>
      <c r="P1288" s="2">
        <f t="shared" ca="1" si="400"/>
        <v>32648.249259646058</v>
      </c>
      <c r="Q1288" s="2">
        <f t="shared" ca="1" si="401"/>
        <v>708.3877545694412</v>
      </c>
      <c r="R1288" s="2">
        <f t="shared" ca="1" si="402"/>
        <v>3197.1119695306438</v>
      </c>
      <c r="S1288" s="2">
        <f t="shared" ca="1" si="402"/>
        <v>1686.5768944128006</v>
      </c>
      <c r="T1288" s="3">
        <v>5</v>
      </c>
      <c r="U1288" s="2">
        <f t="shared" ca="1" si="403"/>
        <v>49177.34803967124</v>
      </c>
      <c r="V1288" s="2">
        <f t="shared" ca="1" si="404"/>
        <v>1342.4976213552545</v>
      </c>
      <c r="W1288" s="3">
        <v>2</v>
      </c>
      <c r="X1288" s="3">
        <v>1</v>
      </c>
    </row>
    <row r="1289" spans="1:24" x14ac:dyDescent="0.3">
      <c r="A1289" s="1">
        <f t="shared" ca="1" si="386"/>
        <v>73755</v>
      </c>
      <c r="B1289" s="1">
        <f t="shared" ca="1" si="387"/>
        <v>20530.552351388204</v>
      </c>
      <c r="C1289" s="9">
        <f t="shared" ca="1" si="388"/>
        <v>3</v>
      </c>
      <c r="D1289" s="1">
        <f t="shared" ca="1" si="389"/>
        <v>20474.850145251137</v>
      </c>
      <c r="E1289" s="1">
        <f t="shared" ca="1" si="390"/>
        <v>221</v>
      </c>
      <c r="F1289" s="1">
        <f t="shared" ca="1" si="391"/>
        <v>1361.244954947113</v>
      </c>
      <c r="G1289" s="1">
        <f t="shared" ca="1" si="392"/>
        <v>1747.5926564738115</v>
      </c>
      <c r="H1289" s="9">
        <f t="shared" ca="1" si="393"/>
        <v>5</v>
      </c>
      <c r="I1289" s="1">
        <f t="shared" ca="1" si="394"/>
        <v>58589.96766573604</v>
      </c>
      <c r="J1289" s="1">
        <f t="shared" ca="1" si="395"/>
        <v>4239</v>
      </c>
      <c r="K1289" s="9">
        <f t="shared" si="396"/>
        <v>2</v>
      </c>
      <c r="L1289" s="9">
        <f t="shared" si="397"/>
        <v>1</v>
      </c>
      <c r="M1289" s="2">
        <f t="shared" ca="1" si="398"/>
        <v>29552.182894976839</v>
      </c>
      <c r="N1289" s="2">
        <f t="shared" ca="1" si="399"/>
        <v>20530.552351388204</v>
      </c>
      <c r="O1289" s="3">
        <v>3</v>
      </c>
      <c r="P1289" s="2">
        <f t="shared" ca="1" si="400"/>
        <v>20474.850145251137</v>
      </c>
      <c r="Q1289" s="2">
        <f t="shared" ca="1" si="401"/>
        <v>729.30015229986043</v>
      </c>
      <c r="R1289" s="2">
        <f t="shared" ca="1" si="402"/>
        <v>1361.244954947113</v>
      </c>
      <c r="S1289" s="2">
        <f t="shared" ca="1" si="402"/>
        <v>1747.5926564738115</v>
      </c>
      <c r="T1289" s="3">
        <v>5</v>
      </c>
      <c r="U1289" s="2">
        <f t="shared" ca="1" si="403"/>
        <v>58589.96766573604</v>
      </c>
      <c r="V1289" s="2">
        <f t="shared" ca="1" si="404"/>
        <v>8973.7838594009045</v>
      </c>
      <c r="W1289" s="3">
        <v>2</v>
      </c>
      <c r="X1289" s="3">
        <v>1</v>
      </c>
    </row>
    <row r="1290" spans="1:24" x14ac:dyDescent="0.3">
      <c r="A1290" s="1">
        <f t="shared" ca="1" si="386"/>
        <v>84004</v>
      </c>
      <c r="B1290" s="1">
        <f t="shared" ca="1" si="387"/>
        <v>24036.009641585941</v>
      </c>
      <c r="C1290" s="9">
        <f t="shared" ca="1" si="388"/>
        <v>3</v>
      </c>
      <c r="D1290" s="1">
        <f t="shared" ca="1" si="389"/>
        <v>23760</v>
      </c>
      <c r="E1290" s="1">
        <f t="shared" ca="1" si="390"/>
        <v>368.05591255641576</v>
      </c>
      <c r="F1290" s="1">
        <f t="shared" ca="1" si="391"/>
        <v>1147.0356352483423</v>
      </c>
      <c r="G1290" s="1">
        <f t="shared" ca="1" si="392"/>
        <v>2170</v>
      </c>
      <c r="H1290" s="9">
        <f t="shared" ca="1" si="393"/>
        <v>5</v>
      </c>
      <c r="I1290" s="1">
        <f t="shared" ca="1" si="394"/>
        <v>21973</v>
      </c>
      <c r="J1290" s="1">
        <f t="shared" ca="1" si="395"/>
        <v>3364.4360879406649</v>
      </c>
      <c r="K1290" s="9">
        <f t="shared" si="396"/>
        <v>2</v>
      </c>
      <c r="L1290" s="9">
        <f t="shared" si="397"/>
        <v>1</v>
      </c>
      <c r="M1290" s="2">
        <f t="shared" ca="1" si="398"/>
        <v>34975.957077580315</v>
      </c>
      <c r="N1290" s="2">
        <f t="shared" ca="1" si="399"/>
        <v>24036.009641585941</v>
      </c>
      <c r="O1290" s="3">
        <v>3</v>
      </c>
      <c r="P1290" s="2">
        <f t="shared" ca="1" si="400"/>
        <v>53931.297217850326</v>
      </c>
      <c r="Q1290" s="2">
        <f t="shared" ca="1" si="401"/>
        <v>368.05591255641576</v>
      </c>
      <c r="R1290" s="2">
        <f t="shared" ca="1" si="402"/>
        <v>1147.0356352483423</v>
      </c>
      <c r="S1290" s="2">
        <f t="shared" ca="1" si="402"/>
        <v>515.32616471237452</v>
      </c>
      <c r="T1290" s="3">
        <v>5</v>
      </c>
      <c r="U1290" s="2">
        <f t="shared" ca="1" si="403"/>
        <v>10478.780459017806</v>
      </c>
      <c r="V1290" s="2">
        <f t="shared" ca="1" si="404"/>
        <v>3364.4360879406649</v>
      </c>
      <c r="W1290" s="3">
        <v>2</v>
      </c>
      <c r="X1290" s="3">
        <v>1</v>
      </c>
    </row>
    <row r="1291" spans="1:24" x14ac:dyDescent="0.3">
      <c r="A1291" s="1">
        <f t="shared" ca="1" si="386"/>
        <v>75121</v>
      </c>
      <c r="B1291" s="1">
        <f t="shared" ca="1" si="387"/>
        <v>16195</v>
      </c>
      <c r="C1291" s="9">
        <f t="shared" ca="1" si="388"/>
        <v>3</v>
      </c>
      <c r="D1291" s="1">
        <f t="shared" ca="1" si="389"/>
        <v>37848.783635097956</v>
      </c>
      <c r="E1291" s="1">
        <f t="shared" ca="1" si="390"/>
        <v>385.30253480768761</v>
      </c>
      <c r="F1291" s="1">
        <f t="shared" ca="1" si="391"/>
        <v>1739</v>
      </c>
      <c r="G1291" s="1">
        <f t="shared" ca="1" si="392"/>
        <v>2212</v>
      </c>
      <c r="H1291" s="9">
        <f t="shared" ca="1" si="393"/>
        <v>5</v>
      </c>
      <c r="I1291" s="1">
        <f t="shared" ca="1" si="394"/>
        <v>90432</v>
      </c>
      <c r="J1291" s="1">
        <f t="shared" ca="1" si="395"/>
        <v>1703</v>
      </c>
      <c r="K1291" s="9">
        <f t="shared" si="396"/>
        <v>2</v>
      </c>
      <c r="L1291" s="9">
        <f t="shared" si="397"/>
        <v>1</v>
      </c>
      <c r="M1291" s="2">
        <f t="shared" ca="1" si="398"/>
        <v>54600.654327267759</v>
      </c>
      <c r="N1291" s="2">
        <f t="shared" ca="1" si="399"/>
        <v>7487.741106991698</v>
      </c>
      <c r="O1291" s="3">
        <v>3</v>
      </c>
      <c r="P1291" s="2">
        <f t="shared" ca="1" si="400"/>
        <v>37848.783635097956</v>
      </c>
      <c r="Q1291" s="2">
        <f t="shared" ca="1" si="401"/>
        <v>385.30253480768761</v>
      </c>
      <c r="R1291" s="2">
        <f t="shared" ca="1" si="402"/>
        <v>549.77633292826863</v>
      </c>
      <c r="S1291" s="2">
        <f t="shared" ca="1" si="402"/>
        <v>792.68179550362174</v>
      </c>
      <c r="T1291" s="3">
        <v>5</v>
      </c>
      <c r="U1291" s="2">
        <f t="shared" ca="1" si="403"/>
        <v>-14982.896012411948</v>
      </c>
      <c r="V1291" s="2">
        <f t="shared" ca="1" si="404"/>
        <v>5785.1105968403008</v>
      </c>
      <c r="W1291" s="3">
        <v>2</v>
      </c>
      <c r="X1291" s="3">
        <v>1</v>
      </c>
    </row>
    <row r="1292" spans="1:24" x14ac:dyDescent="0.3">
      <c r="A1292" s="1">
        <f t="shared" ca="1" si="386"/>
        <v>127606</v>
      </c>
      <c r="B1292" s="1">
        <f t="shared" ca="1" si="387"/>
        <v>12176.854253784346</v>
      </c>
      <c r="C1292" s="9">
        <f t="shared" ca="1" si="388"/>
        <v>3</v>
      </c>
      <c r="D1292" s="1">
        <f t="shared" ca="1" si="389"/>
        <v>20775</v>
      </c>
      <c r="E1292" s="1">
        <f t="shared" ca="1" si="390"/>
        <v>695</v>
      </c>
      <c r="F1292" s="1">
        <f t="shared" ca="1" si="391"/>
        <v>1965</v>
      </c>
      <c r="G1292" s="1">
        <f t="shared" ca="1" si="392"/>
        <v>1600</v>
      </c>
      <c r="H1292" s="9">
        <f t="shared" ca="1" si="393"/>
        <v>5</v>
      </c>
      <c r="I1292" s="1">
        <f t="shared" ca="1" si="394"/>
        <v>24760</v>
      </c>
      <c r="J1292" s="1">
        <f t="shared" ca="1" si="395"/>
        <v>2806.1896337439407</v>
      </c>
      <c r="K1292" s="9">
        <f t="shared" si="396"/>
        <v>2</v>
      </c>
      <c r="L1292" s="9">
        <f t="shared" si="397"/>
        <v>1</v>
      </c>
      <c r="M1292" s="2">
        <f t="shared" ca="1" si="398"/>
        <v>22554.964242223112</v>
      </c>
      <c r="N1292" s="2">
        <f t="shared" ca="1" si="399"/>
        <v>12176.854253784346</v>
      </c>
      <c r="O1292" s="3">
        <v>3</v>
      </c>
      <c r="P1292" s="2">
        <f t="shared" ca="1" si="400"/>
        <v>7948.1478474496835</v>
      </c>
      <c r="Q1292" s="2">
        <f t="shared" ca="1" si="401"/>
        <v>-97.268268022039422</v>
      </c>
      <c r="R1292" s="2">
        <f t="shared" ca="1" si="402"/>
        <v>631.26579240009073</v>
      </c>
      <c r="S1292" s="2">
        <f t="shared" ca="1" si="402"/>
        <v>506.47424913610644</v>
      </c>
      <c r="T1292" s="3">
        <v>5</v>
      </c>
      <c r="U1292" s="2">
        <f t="shared" ca="1" si="403"/>
        <v>13204.144247448072</v>
      </c>
      <c r="V1292" s="2">
        <f t="shared" ca="1" si="404"/>
        <v>2806.1896337439407</v>
      </c>
      <c r="W1292" s="3">
        <v>2</v>
      </c>
      <c r="X1292" s="3">
        <v>1</v>
      </c>
    </row>
    <row r="1293" spans="1:24" x14ac:dyDescent="0.3">
      <c r="A1293" s="1">
        <f t="shared" ca="1" si="386"/>
        <v>69633</v>
      </c>
      <c r="B1293" s="1">
        <f t="shared" ca="1" si="387"/>
        <v>17481.067814620903</v>
      </c>
      <c r="C1293" s="9">
        <f t="shared" ca="1" si="388"/>
        <v>3</v>
      </c>
      <c r="D1293" s="1">
        <f t="shared" ca="1" si="389"/>
        <v>24277</v>
      </c>
      <c r="E1293" s="1">
        <f t="shared" ca="1" si="390"/>
        <v>643.30769472115662</v>
      </c>
      <c r="F1293" s="1">
        <f t="shared" ca="1" si="391"/>
        <v>1384</v>
      </c>
      <c r="G1293" s="1">
        <f t="shared" ca="1" si="392"/>
        <v>1098</v>
      </c>
      <c r="H1293" s="9">
        <f t="shared" ca="1" si="393"/>
        <v>5</v>
      </c>
      <c r="I1293" s="1">
        <f t="shared" ca="1" si="394"/>
        <v>49043.283291132117</v>
      </c>
      <c r="J1293" s="1">
        <f t="shared" ca="1" si="395"/>
        <v>1047.529437246151</v>
      </c>
      <c r="K1293" s="9">
        <f t="shared" si="396"/>
        <v>2</v>
      </c>
      <c r="L1293" s="9">
        <f t="shared" si="397"/>
        <v>1</v>
      </c>
      <c r="M1293" s="2">
        <f t="shared" ca="1" si="398"/>
        <v>200058.70857972492</v>
      </c>
      <c r="N1293" s="2">
        <f t="shared" ca="1" si="399"/>
        <v>17481.067814620903</v>
      </c>
      <c r="O1293" s="3">
        <v>3</v>
      </c>
      <c r="P1293" s="2">
        <f t="shared" ca="1" si="400"/>
        <v>9571.7230974230915</v>
      </c>
      <c r="Q1293" s="2">
        <f t="shared" ca="1" si="401"/>
        <v>643.30769472115662</v>
      </c>
      <c r="R1293" s="2">
        <f t="shared" ca="1" si="402"/>
        <v>2673.3007347260987</v>
      </c>
      <c r="S1293" s="2">
        <f t="shared" ca="1" si="402"/>
        <v>833.15734606385456</v>
      </c>
      <c r="T1293" s="3">
        <v>5</v>
      </c>
      <c r="U1293" s="2">
        <f t="shared" ca="1" si="403"/>
        <v>49043.283291132117</v>
      </c>
      <c r="V1293" s="2">
        <f t="shared" ca="1" si="404"/>
        <v>1047.529437246151</v>
      </c>
      <c r="W1293" s="3">
        <v>2</v>
      </c>
      <c r="X1293" s="3">
        <v>1</v>
      </c>
    </row>
    <row r="1294" spans="1:24" x14ac:dyDescent="0.3">
      <c r="A1294" s="1">
        <f t="shared" ca="1" si="386"/>
        <v>121023.51479295836</v>
      </c>
      <c r="B1294" s="1">
        <f t="shared" ca="1" si="387"/>
        <v>15401.540488699891</v>
      </c>
      <c r="C1294" s="9">
        <f t="shared" ca="1" si="388"/>
        <v>3</v>
      </c>
      <c r="D1294" s="1">
        <f t="shared" ca="1" si="389"/>
        <v>40301.834867068748</v>
      </c>
      <c r="E1294" s="1">
        <f t="shared" ca="1" si="390"/>
        <v>581.96138234548789</v>
      </c>
      <c r="F1294" s="1">
        <f t="shared" ca="1" si="391"/>
        <v>2043.4568100739864</v>
      </c>
      <c r="G1294" s="1">
        <f t="shared" ca="1" si="392"/>
        <v>2218.4430299772989</v>
      </c>
      <c r="H1294" s="9">
        <f t="shared" ca="1" si="393"/>
        <v>5</v>
      </c>
      <c r="I1294" s="1">
        <f t="shared" ca="1" si="394"/>
        <v>52882.637746132663</v>
      </c>
      <c r="J1294" s="1">
        <f t="shared" ca="1" si="395"/>
        <v>662</v>
      </c>
      <c r="K1294" s="9">
        <f t="shared" si="396"/>
        <v>2</v>
      </c>
      <c r="L1294" s="9">
        <f t="shared" si="397"/>
        <v>1</v>
      </c>
      <c r="M1294" s="2">
        <f t="shared" ca="1" si="398"/>
        <v>121023.51479295836</v>
      </c>
      <c r="N1294" s="2">
        <f t="shared" ca="1" si="399"/>
        <v>15401.540488699891</v>
      </c>
      <c r="O1294" s="3">
        <v>3</v>
      </c>
      <c r="P1294" s="2">
        <f t="shared" ca="1" si="400"/>
        <v>40301.834867068748</v>
      </c>
      <c r="Q1294" s="2">
        <f t="shared" ca="1" si="401"/>
        <v>581.96138234548789</v>
      </c>
      <c r="R1294" s="2">
        <f t="shared" ca="1" si="402"/>
        <v>2043.4568100739864</v>
      </c>
      <c r="S1294" s="2">
        <f t="shared" ca="1" si="402"/>
        <v>2218.4430299772989</v>
      </c>
      <c r="T1294" s="3">
        <v>5</v>
      </c>
      <c r="U1294" s="2">
        <f t="shared" ca="1" si="403"/>
        <v>52882.637746132663</v>
      </c>
      <c r="V1294" s="2">
        <f t="shared" ca="1" si="404"/>
        <v>8045.7381705014768</v>
      </c>
      <c r="W1294" s="3">
        <v>2</v>
      </c>
      <c r="X1294" s="3">
        <v>1</v>
      </c>
    </row>
    <row r="1295" spans="1:24" x14ac:dyDescent="0.3">
      <c r="A1295" s="1">
        <f t="shared" ca="1" si="386"/>
        <v>122587.96779590874</v>
      </c>
      <c r="B1295" s="1">
        <f t="shared" ca="1" si="387"/>
        <v>24705.958427623314</v>
      </c>
      <c r="C1295" s="9">
        <f t="shared" ca="1" si="388"/>
        <v>3</v>
      </c>
      <c r="D1295" s="1">
        <f t="shared" ca="1" si="389"/>
        <v>34480.922185053707</v>
      </c>
      <c r="E1295" s="1">
        <f t="shared" ca="1" si="390"/>
        <v>559.89652737440304</v>
      </c>
      <c r="F1295" s="1">
        <f t="shared" ca="1" si="391"/>
        <v>1375</v>
      </c>
      <c r="G1295" s="1">
        <f t="shared" ca="1" si="392"/>
        <v>2101</v>
      </c>
      <c r="H1295" s="9">
        <f t="shared" ca="1" si="393"/>
        <v>5</v>
      </c>
      <c r="I1295" s="1">
        <f t="shared" ca="1" si="394"/>
        <v>72615.53273278421</v>
      </c>
      <c r="J1295" s="1">
        <f t="shared" ca="1" si="395"/>
        <v>3553.6769013200224</v>
      </c>
      <c r="K1295" s="9">
        <f t="shared" si="396"/>
        <v>2</v>
      </c>
      <c r="L1295" s="9">
        <f t="shared" si="397"/>
        <v>1</v>
      </c>
      <c r="M1295" s="2">
        <f t="shared" ca="1" si="398"/>
        <v>122587.96779590874</v>
      </c>
      <c r="N1295" s="2">
        <f t="shared" ca="1" si="399"/>
        <v>24705.958427623314</v>
      </c>
      <c r="O1295" s="3">
        <v>3</v>
      </c>
      <c r="P1295" s="2">
        <f t="shared" ca="1" si="400"/>
        <v>34480.922185053707</v>
      </c>
      <c r="Q1295" s="2">
        <f t="shared" ca="1" si="401"/>
        <v>559.89652737440304</v>
      </c>
      <c r="R1295" s="2">
        <f t="shared" ca="1" si="402"/>
        <v>3404.4451331849418</v>
      </c>
      <c r="S1295" s="2">
        <f t="shared" ca="1" si="402"/>
        <v>515.14082946098688</v>
      </c>
      <c r="T1295" s="3">
        <v>5</v>
      </c>
      <c r="U1295" s="2">
        <f t="shared" ca="1" si="403"/>
        <v>72615.53273278421</v>
      </c>
      <c r="V1295" s="2">
        <f t="shared" ca="1" si="404"/>
        <v>3553.6769013200224</v>
      </c>
      <c r="W1295" s="3">
        <v>2</v>
      </c>
      <c r="X1295" s="3">
        <v>1</v>
      </c>
    </row>
    <row r="1296" spans="1:24" x14ac:dyDescent="0.3">
      <c r="A1296" s="1">
        <f t="shared" ca="1" si="386"/>
        <v>93212</v>
      </c>
      <c r="B1296" s="1">
        <f t="shared" ca="1" si="387"/>
        <v>17713.516974754239</v>
      </c>
      <c r="C1296" s="9">
        <f t="shared" ca="1" si="388"/>
        <v>3</v>
      </c>
      <c r="D1296" s="1">
        <f t="shared" ca="1" si="389"/>
        <v>36461.11825501109</v>
      </c>
      <c r="E1296" s="1">
        <f t="shared" ca="1" si="390"/>
        <v>479.60076785389509</v>
      </c>
      <c r="F1296" s="1">
        <f t="shared" ca="1" si="391"/>
        <v>1571</v>
      </c>
      <c r="G1296" s="1">
        <f t="shared" ca="1" si="392"/>
        <v>1848.8290322518142</v>
      </c>
      <c r="H1296" s="9">
        <f t="shared" ca="1" si="393"/>
        <v>5</v>
      </c>
      <c r="I1296" s="1">
        <f t="shared" ca="1" si="394"/>
        <v>33554.014298662267</v>
      </c>
      <c r="J1296" s="1">
        <f t="shared" ca="1" si="395"/>
        <v>3469</v>
      </c>
      <c r="K1296" s="9">
        <f t="shared" si="396"/>
        <v>2</v>
      </c>
      <c r="L1296" s="9">
        <f t="shared" si="397"/>
        <v>1</v>
      </c>
      <c r="M1296" s="2">
        <f t="shared" ca="1" si="398"/>
        <v>166004.10683536305</v>
      </c>
      <c r="N1296" s="2">
        <f t="shared" ca="1" si="399"/>
        <v>17713.516974754239</v>
      </c>
      <c r="O1296" s="3">
        <v>3</v>
      </c>
      <c r="P1296" s="2">
        <f t="shared" ca="1" si="400"/>
        <v>36461.11825501109</v>
      </c>
      <c r="Q1296" s="2">
        <f t="shared" ca="1" si="401"/>
        <v>479.60076785389509</v>
      </c>
      <c r="R1296" s="2">
        <f t="shared" ca="1" si="402"/>
        <v>2371.9099028484002</v>
      </c>
      <c r="S1296" s="2">
        <f t="shared" ca="1" si="402"/>
        <v>1848.8290322518142</v>
      </c>
      <c r="T1296" s="3">
        <v>5</v>
      </c>
      <c r="U1296" s="2">
        <f t="shared" ca="1" si="403"/>
        <v>33554.014298662267</v>
      </c>
      <c r="V1296" s="2">
        <f t="shared" ca="1" si="404"/>
        <v>279.22670311175443</v>
      </c>
      <c r="W1296" s="3">
        <v>2</v>
      </c>
      <c r="X1296" s="3">
        <v>1</v>
      </c>
    </row>
    <row r="1297" spans="1:24" x14ac:dyDescent="0.3">
      <c r="A1297" s="1">
        <f t="shared" ca="1" si="386"/>
        <v>122744.13190708295</v>
      </c>
      <c r="B1297" s="1">
        <f t="shared" ca="1" si="387"/>
        <v>28341</v>
      </c>
      <c r="C1297" s="9">
        <f t="shared" ca="1" si="388"/>
        <v>3</v>
      </c>
      <c r="D1297" s="1">
        <f t="shared" ca="1" si="389"/>
        <v>39627.022651293737</v>
      </c>
      <c r="E1297" s="1">
        <f t="shared" ca="1" si="390"/>
        <v>327.23035337525886</v>
      </c>
      <c r="F1297" s="1">
        <f t="shared" ca="1" si="391"/>
        <v>1560.2429480811929</v>
      </c>
      <c r="G1297" s="1">
        <f t="shared" ca="1" si="392"/>
        <v>1193.3427935324055</v>
      </c>
      <c r="H1297" s="9">
        <f t="shared" ca="1" si="393"/>
        <v>5</v>
      </c>
      <c r="I1297" s="1">
        <f t="shared" ca="1" si="394"/>
        <v>84392.615074774323</v>
      </c>
      <c r="J1297" s="1">
        <f t="shared" ca="1" si="395"/>
        <v>3214</v>
      </c>
      <c r="K1297" s="9">
        <f t="shared" si="396"/>
        <v>2</v>
      </c>
      <c r="L1297" s="9">
        <f t="shared" si="397"/>
        <v>1</v>
      </c>
      <c r="M1297" s="2">
        <f t="shared" ca="1" si="398"/>
        <v>122744.13190708295</v>
      </c>
      <c r="N1297" s="2">
        <f t="shared" ca="1" si="399"/>
        <v>-1086.6051240177112</v>
      </c>
      <c r="O1297" s="3">
        <v>3</v>
      </c>
      <c r="P1297" s="2">
        <f t="shared" ca="1" si="400"/>
        <v>39627.022651293737</v>
      </c>
      <c r="Q1297" s="2">
        <f t="shared" ca="1" si="401"/>
        <v>327.23035337525886</v>
      </c>
      <c r="R1297" s="2">
        <f t="shared" ca="1" si="402"/>
        <v>1560.2429480811929</v>
      </c>
      <c r="S1297" s="2">
        <f t="shared" ca="1" si="402"/>
        <v>1193.3427935324055</v>
      </c>
      <c r="T1297" s="3">
        <v>5</v>
      </c>
      <c r="U1297" s="2">
        <f t="shared" ca="1" si="403"/>
        <v>84392.615074774323</v>
      </c>
      <c r="V1297" s="2">
        <f t="shared" ca="1" si="404"/>
        <v>6334.1457524117905</v>
      </c>
      <c r="W1297" s="3">
        <v>2</v>
      </c>
      <c r="X1297" s="3">
        <v>1</v>
      </c>
    </row>
    <row r="1298" spans="1:24" x14ac:dyDescent="0.3">
      <c r="A1298" s="1">
        <f t="shared" ca="1" si="386"/>
        <v>98940.791742155052</v>
      </c>
      <c r="B1298" s="1">
        <f t="shared" ca="1" si="387"/>
        <v>28892</v>
      </c>
      <c r="C1298" s="9">
        <f t="shared" ca="1" si="388"/>
        <v>3</v>
      </c>
      <c r="D1298" s="1">
        <f t="shared" ca="1" si="389"/>
        <v>32356</v>
      </c>
      <c r="E1298" s="1">
        <f t="shared" ca="1" si="390"/>
        <v>566.49841872305274</v>
      </c>
      <c r="F1298" s="1">
        <f t="shared" ca="1" si="391"/>
        <v>1911.0058105808212</v>
      </c>
      <c r="G1298" s="1">
        <f t="shared" ca="1" si="392"/>
        <v>1513</v>
      </c>
      <c r="H1298" s="9">
        <f t="shared" ca="1" si="393"/>
        <v>5</v>
      </c>
      <c r="I1298" s="1">
        <f t="shared" ca="1" si="394"/>
        <v>71977</v>
      </c>
      <c r="J1298" s="1">
        <f t="shared" ca="1" si="395"/>
        <v>1358.572327600066</v>
      </c>
      <c r="K1298" s="9">
        <f t="shared" si="396"/>
        <v>2</v>
      </c>
      <c r="L1298" s="9">
        <f t="shared" si="397"/>
        <v>1</v>
      </c>
      <c r="M1298" s="2">
        <f t="shared" ca="1" si="398"/>
        <v>98940.791742155052</v>
      </c>
      <c r="N1298" s="2">
        <f t="shared" ca="1" si="399"/>
        <v>9600.046541596108</v>
      </c>
      <c r="O1298" s="3">
        <v>3</v>
      </c>
      <c r="P1298" s="2">
        <f t="shared" ca="1" si="400"/>
        <v>53214.610177201081</v>
      </c>
      <c r="Q1298" s="2">
        <f t="shared" ca="1" si="401"/>
        <v>566.49841872305274</v>
      </c>
      <c r="R1298" s="2">
        <f t="shared" ca="1" si="402"/>
        <v>1911.0058105808212</v>
      </c>
      <c r="S1298" s="2">
        <f t="shared" ca="1" si="402"/>
        <v>803.52728109044699</v>
      </c>
      <c r="T1298" s="3">
        <v>5</v>
      </c>
      <c r="U1298" s="2">
        <f t="shared" ca="1" si="403"/>
        <v>116103.36988918783</v>
      </c>
      <c r="V1298" s="2">
        <f t="shared" ca="1" si="404"/>
        <v>1358.572327600066</v>
      </c>
      <c r="W1298" s="3">
        <v>2</v>
      </c>
      <c r="X1298" s="3">
        <v>1</v>
      </c>
    </row>
    <row r="1299" spans="1:24" x14ac:dyDescent="0.3">
      <c r="A1299" s="1">
        <f t="shared" ca="1" si="386"/>
        <v>86470</v>
      </c>
      <c r="B1299" s="1">
        <f t="shared" ca="1" si="387"/>
        <v>28095</v>
      </c>
      <c r="C1299" s="9">
        <f t="shared" ca="1" si="388"/>
        <v>3</v>
      </c>
      <c r="D1299" s="1">
        <f t="shared" ca="1" si="389"/>
        <v>25819</v>
      </c>
      <c r="E1299" s="1">
        <f t="shared" ca="1" si="390"/>
        <v>308.42184221184192</v>
      </c>
      <c r="F1299" s="1">
        <f t="shared" ca="1" si="391"/>
        <v>2120.6245441921255</v>
      </c>
      <c r="G1299" s="1">
        <f t="shared" ca="1" si="392"/>
        <v>2236</v>
      </c>
      <c r="H1299" s="9">
        <f t="shared" ca="1" si="393"/>
        <v>5</v>
      </c>
      <c r="I1299" s="1">
        <f t="shared" ca="1" si="394"/>
        <v>88028.614894377475</v>
      </c>
      <c r="J1299" s="1">
        <f t="shared" ca="1" si="395"/>
        <v>1905</v>
      </c>
      <c r="K1299" s="9">
        <f t="shared" si="396"/>
        <v>2</v>
      </c>
      <c r="L1299" s="9">
        <f t="shared" si="397"/>
        <v>1</v>
      </c>
      <c r="M1299" s="2">
        <f t="shared" ca="1" si="398"/>
        <v>39840.607033635708</v>
      </c>
      <c r="N1299" s="2">
        <f t="shared" ca="1" si="399"/>
        <v>-923.49832235859867</v>
      </c>
      <c r="O1299" s="3">
        <v>3</v>
      </c>
      <c r="P1299" s="2">
        <f t="shared" ca="1" si="400"/>
        <v>768.65211898073176</v>
      </c>
      <c r="Q1299" s="2">
        <f t="shared" ca="1" si="401"/>
        <v>308.42184221184192</v>
      </c>
      <c r="R1299" s="2">
        <f t="shared" ca="1" si="402"/>
        <v>2120.6245441921255</v>
      </c>
      <c r="S1299" s="2">
        <f t="shared" ca="1" si="402"/>
        <v>174.33292499770437</v>
      </c>
      <c r="T1299" s="3">
        <v>5</v>
      </c>
      <c r="U1299" s="2">
        <f t="shared" ca="1" si="403"/>
        <v>88028.614894377475</v>
      </c>
      <c r="V1299" s="2">
        <f t="shared" ca="1" si="404"/>
        <v>5549.6395220456625</v>
      </c>
      <c r="W1299" s="3">
        <v>2</v>
      </c>
      <c r="X1299" s="3">
        <v>1</v>
      </c>
    </row>
    <row r="1300" spans="1:24" x14ac:dyDescent="0.3">
      <c r="A1300" s="1">
        <f t="shared" ca="1" si="386"/>
        <v>71308.254674337761</v>
      </c>
      <c r="B1300" s="1">
        <f t="shared" ca="1" si="387"/>
        <v>10986</v>
      </c>
      <c r="C1300" s="9">
        <f t="shared" ca="1" si="388"/>
        <v>3</v>
      </c>
      <c r="D1300" s="1">
        <f t="shared" ca="1" si="389"/>
        <v>23832</v>
      </c>
      <c r="E1300" s="1">
        <f t="shared" ca="1" si="390"/>
        <v>177.04048953383085</v>
      </c>
      <c r="F1300" s="1">
        <f t="shared" ca="1" si="391"/>
        <v>1632.8684850209684</v>
      </c>
      <c r="G1300" s="1">
        <f t="shared" ca="1" si="392"/>
        <v>1064</v>
      </c>
      <c r="H1300" s="9">
        <f t="shared" ca="1" si="393"/>
        <v>5</v>
      </c>
      <c r="I1300" s="1">
        <f t="shared" ca="1" si="394"/>
        <v>44420.305604886707</v>
      </c>
      <c r="J1300" s="1">
        <f t="shared" ca="1" si="395"/>
        <v>3618.4586398903248</v>
      </c>
      <c r="K1300" s="9">
        <f t="shared" si="396"/>
        <v>2</v>
      </c>
      <c r="L1300" s="9">
        <f t="shared" si="397"/>
        <v>1</v>
      </c>
      <c r="M1300" s="2">
        <f t="shared" ca="1" si="398"/>
        <v>71308.254674337761</v>
      </c>
      <c r="N1300" s="2">
        <f t="shared" ca="1" si="399"/>
        <v>33786.582059774431</v>
      </c>
      <c r="O1300" s="3">
        <v>3</v>
      </c>
      <c r="P1300" s="2">
        <f t="shared" ca="1" si="400"/>
        <v>67629.015891737625</v>
      </c>
      <c r="Q1300" s="2">
        <f t="shared" ca="1" si="401"/>
        <v>177.04048953383085</v>
      </c>
      <c r="R1300" s="2">
        <f t="shared" ca="1" si="402"/>
        <v>1632.8684850209684</v>
      </c>
      <c r="S1300" s="2">
        <f t="shared" ca="1" si="402"/>
        <v>2401.2805091578189</v>
      </c>
      <c r="T1300" s="3">
        <v>5</v>
      </c>
      <c r="U1300" s="2">
        <f t="shared" ca="1" si="403"/>
        <v>44420.305604886707</v>
      </c>
      <c r="V1300" s="2">
        <f t="shared" ca="1" si="404"/>
        <v>3618.4586398903248</v>
      </c>
      <c r="W1300" s="3">
        <v>2</v>
      </c>
      <c r="X1300" s="3">
        <v>1</v>
      </c>
    </row>
    <row r="1301" spans="1:24" x14ac:dyDescent="0.3">
      <c r="A1301" s="1">
        <f t="shared" ca="1" si="386"/>
        <v>90173</v>
      </c>
      <c r="B1301" s="1">
        <f t="shared" ca="1" si="387"/>
        <v>18593.175475101187</v>
      </c>
      <c r="C1301" s="9">
        <f t="shared" ca="1" si="388"/>
        <v>3</v>
      </c>
      <c r="D1301" s="1">
        <f t="shared" ca="1" si="389"/>
        <v>33513.390236687555</v>
      </c>
      <c r="E1301" s="1">
        <f t="shared" ca="1" si="390"/>
        <v>296.66240288086209</v>
      </c>
      <c r="F1301" s="1">
        <f t="shared" ca="1" si="391"/>
        <v>2017.5732577399608</v>
      </c>
      <c r="G1301" s="1">
        <f t="shared" ca="1" si="392"/>
        <v>1304.8487059801475</v>
      </c>
      <c r="H1301" s="9">
        <f t="shared" ca="1" si="393"/>
        <v>5</v>
      </c>
      <c r="I1301" s="1">
        <f t="shared" ca="1" si="394"/>
        <v>98723</v>
      </c>
      <c r="J1301" s="1">
        <f t="shared" ca="1" si="395"/>
        <v>4023</v>
      </c>
      <c r="K1301" s="9">
        <f t="shared" si="396"/>
        <v>2</v>
      </c>
      <c r="L1301" s="9">
        <f t="shared" si="397"/>
        <v>1</v>
      </c>
      <c r="M1301" s="2">
        <f t="shared" ca="1" si="398"/>
        <v>6126.9599803530145</v>
      </c>
      <c r="N1301" s="2">
        <f t="shared" ca="1" si="399"/>
        <v>18593.175475101187</v>
      </c>
      <c r="O1301" s="3">
        <v>3</v>
      </c>
      <c r="P1301" s="2">
        <f t="shared" ca="1" si="400"/>
        <v>33513.390236687555</v>
      </c>
      <c r="Q1301" s="2">
        <f t="shared" ca="1" si="401"/>
        <v>296.66240288086209</v>
      </c>
      <c r="R1301" s="2">
        <f t="shared" ca="1" si="402"/>
        <v>2017.5732577399608</v>
      </c>
      <c r="S1301" s="2">
        <f t="shared" ca="1" si="402"/>
        <v>1304.8487059801475</v>
      </c>
      <c r="T1301" s="3">
        <v>5</v>
      </c>
      <c r="U1301" s="2">
        <f t="shared" ca="1" si="403"/>
        <v>140714.80426234368</v>
      </c>
      <c r="V1301" s="2">
        <f t="shared" ca="1" si="404"/>
        <v>-2222.145150608073</v>
      </c>
      <c r="W1301" s="3">
        <v>2</v>
      </c>
      <c r="X1301" s="3">
        <v>1</v>
      </c>
    </row>
    <row r="1302" spans="1:24" x14ac:dyDescent="0.3">
      <c r="A1302" s="1">
        <f t="shared" ca="1" si="386"/>
        <v>80456</v>
      </c>
      <c r="B1302" s="1">
        <f t="shared" ca="1" si="387"/>
        <v>24349.56035071419</v>
      </c>
      <c r="C1302" s="9">
        <f t="shared" ca="1" si="388"/>
        <v>3</v>
      </c>
      <c r="D1302" s="1">
        <f t="shared" ca="1" si="389"/>
        <v>36003.73238688564</v>
      </c>
      <c r="E1302" s="1">
        <f t="shared" ca="1" si="390"/>
        <v>18</v>
      </c>
      <c r="F1302" s="1">
        <f t="shared" ca="1" si="391"/>
        <v>1363</v>
      </c>
      <c r="G1302" s="1">
        <f t="shared" ca="1" si="392"/>
        <v>1171.0409031508354</v>
      </c>
      <c r="H1302" s="9">
        <f t="shared" ca="1" si="393"/>
        <v>5</v>
      </c>
      <c r="I1302" s="1">
        <f t="shared" ca="1" si="394"/>
        <v>68874</v>
      </c>
      <c r="J1302" s="1">
        <f t="shared" ca="1" si="395"/>
        <v>1275</v>
      </c>
      <c r="K1302" s="9">
        <f t="shared" si="396"/>
        <v>2</v>
      </c>
      <c r="L1302" s="9">
        <f t="shared" si="397"/>
        <v>1</v>
      </c>
      <c r="M1302" s="2">
        <f t="shared" ca="1" si="398"/>
        <v>173155.67661377293</v>
      </c>
      <c r="N1302" s="2">
        <f t="shared" ca="1" si="399"/>
        <v>24349.56035071419</v>
      </c>
      <c r="O1302" s="3">
        <v>3</v>
      </c>
      <c r="P1302" s="2">
        <f t="shared" ca="1" si="400"/>
        <v>36003.73238688564</v>
      </c>
      <c r="Q1302" s="2">
        <f t="shared" ca="1" si="401"/>
        <v>855.29291648550793</v>
      </c>
      <c r="R1302" s="2">
        <f t="shared" ca="1" si="402"/>
        <v>191.66439595400857</v>
      </c>
      <c r="S1302" s="2">
        <f t="shared" ca="1" si="402"/>
        <v>1171.0409031508354</v>
      </c>
      <c r="T1302" s="3">
        <v>5</v>
      </c>
      <c r="U1302" s="2">
        <f t="shared" ca="1" si="403"/>
        <v>157984.06477168135</v>
      </c>
      <c r="V1302" s="2">
        <f t="shared" ca="1" si="404"/>
        <v>6293.2448680690977</v>
      </c>
      <c r="W1302" s="3">
        <v>2</v>
      </c>
      <c r="X1302" s="3">
        <v>1</v>
      </c>
    </row>
    <row r="1303" spans="1:24" x14ac:dyDescent="0.3">
      <c r="A1303" s="1">
        <f t="shared" ca="1" si="386"/>
        <v>86132</v>
      </c>
      <c r="B1303" s="1">
        <f t="shared" ca="1" si="387"/>
        <v>27093</v>
      </c>
      <c r="C1303" s="9">
        <f t="shared" ca="1" si="388"/>
        <v>3</v>
      </c>
      <c r="D1303" s="1">
        <f t="shared" ca="1" si="389"/>
        <v>41573.946592441789</v>
      </c>
      <c r="E1303" s="1">
        <f t="shared" ca="1" si="390"/>
        <v>192</v>
      </c>
      <c r="F1303" s="1">
        <f t="shared" ca="1" si="391"/>
        <v>1146.8090330916659</v>
      </c>
      <c r="G1303" s="1">
        <f t="shared" ca="1" si="392"/>
        <v>2128.1822146544073</v>
      </c>
      <c r="H1303" s="9">
        <f t="shared" ca="1" si="393"/>
        <v>5</v>
      </c>
      <c r="I1303" s="1">
        <f t="shared" ca="1" si="394"/>
        <v>92506.76777501106</v>
      </c>
      <c r="J1303" s="1">
        <f t="shared" ca="1" si="395"/>
        <v>2497.0889194500205</v>
      </c>
      <c r="K1303" s="9">
        <f t="shared" si="396"/>
        <v>2</v>
      </c>
      <c r="L1303" s="9">
        <f t="shared" si="397"/>
        <v>1</v>
      </c>
      <c r="M1303" s="2">
        <f t="shared" ca="1" si="398"/>
        <v>49037.994087616768</v>
      </c>
      <c r="N1303" s="2">
        <f t="shared" ca="1" si="399"/>
        <v>40569.658602406314</v>
      </c>
      <c r="O1303" s="3">
        <v>3</v>
      </c>
      <c r="P1303" s="2">
        <f t="shared" ca="1" si="400"/>
        <v>41573.946592441789</v>
      </c>
      <c r="Q1303" s="2">
        <f t="shared" ca="1" si="401"/>
        <v>-119.34479885885276</v>
      </c>
      <c r="R1303" s="2">
        <f t="shared" ca="1" si="402"/>
        <v>1146.8090330916659</v>
      </c>
      <c r="S1303" s="2">
        <f t="shared" ca="1" si="402"/>
        <v>2128.1822146544073</v>
      </c>
      <c r="T1303" s="3">
        <v>5</v>
      </c>
      <c r="U1303" s="2">
        <f t="shared" ca="1" si="403"/>
        <v>92506.76777501106</v>
      </c>
      <c r="V1303" s="2">
        <f t="shared" ca="1" si="404"/>
        <v>2497.0889194500205</v>
      </c>
      <c r="W1303" s="3">
        <v>2</v>
      </c>
      <c r="X1303" s="3">
        <v>1</v>
      </c>
    </row>
    <row r="1304" spans="1:24" x14ac:dyDescent="0.3">
      <c r="A1304" s="1">
        <f t="shared" ca="1" si="386"/>
        <v>103198.75325519567</v>
      </c>
      <c r="B1304" s="1">
        <f t="shared" ca="1" si="387"/>
        <v>16577</v>
      </c>
      <c r="C1304" s="9">
        <f t="shared" ca="1" si="388"/>
        <v>3</v>
      </c>
      <c r="D1304" s="1">
        <f t="shared" ca="1" si="389"/>
        <v>42064.015851595082</v>
      </c>
      <c r="E1304" s="1">
        <f t="shared" ca="1" si="390"/>
        <v>325.30805226901629</v>
      </c>
      <c r="F1304" s="1">
        <f t="shared" ca="1" si="391"/>
        <v>1158.4772617070923</v>
      </c>
      <c r="G1304" s="1">
        <f t="shared" ca="1" si="392"/>
        <v>995</v>
      </c>
      <c r="H1304" s="9">
        <f t="shared" ca="1" si="393"/>
        <v>5</v>
      </c>
      <c r="I1304" s="1">
        <f t="shared" ca="1" si="394"/>
        <v>58536.09902001408</v>
      </c>
      <c r="J1304" s="1">
        <f t="shared" ca="1" si="395"/>
        <v>785</v>
      </c>
      <c r="K1304" s="9">
        <f t="shared" si="396"/>
        <v>2</v>
      </c>
      <c r="L1304" s="9">
        <f t="shared" si="397"/>
        <v>1</v>
      </c>
      <c r="M1304" s="2">
        <f t="shared" ca="1" si="398"/>
        <v>103198.75325519567</v>
      </c>
      <c r="N1304" s="2">
        <f t="shared" ca="1" si="399"/>
        <v>40002.327572329661</v>
      </c>
      <c r="O1304" s="3">
        <v>3</v>
      </c>
      <c r="P1304" s="2">
        <f t="shared" ca="1" si="400"/>
        <v>42064.015851595082</v>
      </c>
      <c r="Q1304" s="2">
        <f t="shared" ca="1" si="401"/>
        <v>325.30805226901629</v>
      </c>
      <c r="R1304" s="2">
        <f t="shared" ca="1" si="402"/>
        <v>1158.4772617070923</v>
      </c>
      <c r="S1304" s="2">
        <f t="shared" ca="1" si="402"/>
        <v>691.0787604171735</v>
      </c>
      <c r="T1304" s="3">
        <v>5</v>
      </c>
      <c r="U1304" s="2">
        <f t="shared" ca="1" si="403"/>
        <v>58536.09902001408</v>
      </c>
      <c r="V1304" s="2">
        <f t="shared" ca="1" si="404"/>
        <v>6081.1545128221351</v>
      </c>
      <c r="W1304" s="3">
        <v>2</v>
      </c>
      <c r="X1304" s="3">
        <v>1</v>
      </c>
    </row>
    <row r="1305" spans="1:24" x14ac:dyDescent="0.3">
      <c r="A1305" s="1">
        <f t="shared" ca="1" si="386"/>
        <v>120466</v>
      </c>
      <c r="B1305" s="1">
        <f t="shared" ca="1" si="387"/>
        <v>21588.126829910878</v>
      </c>
      <c r="C1305" s="9">
        <f t="shared" ca="1" si="388"/>
        <v>3</v>
      </c>
      <c r="D1305" s="1">
        <f t="shared" ca="1" si="389"/>
        <v>34493.875576641949</v>
      </c>
      <c r="E1305" s="1">
        <f t="shared" ca="1" si="390"/>
        <v>19.957198778153838</v>
      </c>
      <c r="F1305" s="1">
        <f t="shared" ca="1" si="391"/>
        <v>1558</v>
      </c>
      <c r="G1305" s="1">
        <f t="shared" ca="1" si="392"/>
        <v>1424.0996924761589</v>
      </c>
      <c r="H1305" s="9">
        <f t="shared" ca="1" si="393"/>
        <v>5</v>
      </c>
      <c r="I1305" s="1">
        <f t="shared" ca="1" si="394"/>
        <v>64469.071609161561</v>
      </c>
      <c r="J1305" s="1">
        <f t="shared" ca="1" si="395"/>
        <v>3794.6156637273889</v>
      </c>
      <c r="K1305" s="9">
        <f t="shared" si="396"/>
        <v>2</v>
      </c>
      <c r="L1305" s="9">
        <f t="shared" si="397"/>
        <v>1</v>
      </c>
      <c r="M1305" s="2">
        <f t="shared" ca="1" si="398"/>
        <v>146970.22108727373</v>
      </c>
      <c r="N1305" s="2">
        <f t="shared" ca="1" si="399"/>
        <v>21588.126829910878</v>
      </c>
      <c r="O1305" s="3">
        <v>3</v>
      </c>
      <c r="P1305" s="2">
        <f t="shared" ca="1" si="400"/>
        <v>34493.875576641949</v>
      </c>
      <c r="Q1305" s="2">
        <f t="shared" ca="1" si="401"/>
        <v>19.957198778153838</v>
      </c>
      <c r="R1305" s="2">
        <f t="shared" ca="1" si="402"/>
        <v>420.69984252825657</v>
      </c>
      <c r="S1305" s="2">
        <f t="shared" ca="1" si="402"/>
        <v>1424.0996924761589</v>
      </c>
      <c r="T1305" s="3">
        <v>5</v>
      </c>
      <c r="U1305" s="2">
        <f t="shared" ca="1" si="403"/>
        <v>64469.071609161561</v>
      </c>
      <c r="V1305" s="2">
        <f t="shared" ca="1" si="404"/>
        <v>3794.6156637273889</v>
      </c>
      <c r="W1305" s="3">
        <v>2</v>
      </c>
      <c r="X1305" s="3">
        <v>1</v>
      </c>
    </row>
    <row r="1306" spans="1:24" x14ac:dyDescent="0.3">
      <c r="A1306" s="1">
        <f t="shared" ca="1" si="386"/>
        <v>98656</v>
      </c>
      <c r="B1306" s="1">
        <f t="shared" ca="1" si="387"/>
        <v>22736.417574879571</v>
      </c>
      <c r="C1306" s="9">
        <f t="shared" ca="1" si="388"/>
        <v>3</v>
      </c>
      <c r="D1306" s="1">
        <f t="shared" ca="1" si="389"/>
        <v>46449.176416026901</v>
      </c>
      <c r="E1306" s="1">
        <f t="shared" ca="1" si="390"/>
        <v>123.2832501877439</v>
      </c>
      <c r="F1306" s="1">
        <f t="shared" ca="1" si="391"/>
        <v>1381.2973411128771</v>
      </c>
      <c r="G1306" s="1">
        <f t="shared" ca="1" si="392"/>
        <v>1387</v>
      </c>
      <c r="H1306" s="9">
        <f t="shared" ca="1" si="393"/>
        <v>5</v>
      </c>
      <c r="I1306" s="1">
        <f t="shared" ca="1" si="394"/>
        <v>64647.830145248488</v>
      </c>
      <c r="J1306" s="1">
        <f t="shared" ca="1" si="395"/>
        <v>2973.8575517962699</v>
      </c>
      <c r="K1306" s="9">
        <f t="shared" si="396"/>
        <v>2</v>
      </c>
      <c r="L1306" s="9">
        <f t="shared" si="397"/>
        <v>1</v>
      </c>
      <c r="M1306" s="2">
        <f t="shared" ca="1" si="398"/>
        <v>50362.386541755041</v>
      </c>
      <c r="N1306" s="2">
        <f t="shared" ca="1" si="399"/>
        <v>22736.417574879571</v>
      </c>
      <c r="O1306" s="3">
        <v>3</v>
      </c>
      <c r="P1306" s="2">
        <f t="shared" ca="1" si="400"/>
        <v>46449.176416026901</v>
      </c>
      <c r="Q1306" s="2">
        <f t="shared" ca="1" si="401"/>
        <v>123.2832501877439</v>
      </c>
      <c r="R1306" s="2">
        <f t="shared" ca="1" si="402"/>
        <v>1381.2973411128771</v>
      </c>
      <c r="S1306" s="2">
        <f t="shared" ca="1" si="402"/>
        <v>2547.6212101390338</v>
      </c>
      <c r="T1306" s="3">
        <v>5</v>
      </c>
      <c r="U1306" s="2">
        <f t="shared" ca="1" si="403"/>
        <v>64647.830145248488</v>
      </c>
      <c r="V1306" s="2">
        <f t="shared" ca="1" si="404"/>
        <v>2973.8575517962699</v>
      </c>
      <c r="W1306" s="3">
        <v>2</v>
      </c>
      <c r="X1306" s="3">
        <v>1</v>
      </c>
    </row>
    <row r="1307" spans="1:24" x14ac:dyDescent="0.3">
      <c r="A1307" s="1">
        <f t="shared" ca="1" si="386"/>
        <v>79227.685605092818</v>
      </c>
      <c r="B1307" s="1">
        <f t="shared" ca="1" si="387"/>
        <v>29021</v>
      </c>
      <c r="C1307" s="9">
        <f t="shared" ca="1" si="388"/>
        <v>3</v>
      </c>
      <c r="D1307" s="1">
        <f t="shared" ca="1" si="389"/>
        <v>44747</v>
      </c>
      <c r="E1307" s="1">
        <f t="shared" ca="1" si="390"/>
        <v>492.03535472029466</v>
      </c>
      <c r="F1307" s="1">
        <f t="shared" ca="1" si="391"/>
        <v>1380.818609499227</v>
      </c>
      <c r="G1307" s="1">
        <f t="shared" ca="1" si="392"/>
        <v>1174.4713180720455</v>
      </c>
      <c r="H1307" s="9">
        <f t="shared" ca="1" si="393"/>
        <v>5</v>
      </c>
      <c r="I1307" s="1">
        <f t="shared" ca="1" si="394"/>
        <v>97543.024886537343</v>
      </c>
      <c r="J1307" s="1">
        <f t="shared" ca="1" si="395"/>
        <v>3950.2281893292629</v>
      </c>
      <c r="K1307" s="9">
        <f t="shared" si="396"/>
        <v>2</v>
      </c>
      <c r="L1307" s="9">
        <f t="shared" si="397"/>
        <v>1</v>
      </c>
      <c r="M1307" s="2">
        <f t="shared" ca="1" si="398"/>
        <v>79227.685605092818</v>
      </c>
      <c r="N1307" s="2">
        <f t="shared" ca="1" si="399"/>
        <v>42043.611005629646</v>
      </c>
      <c r="O1307" s="3">
        <v>3</v>
      </c>
      <c r="P1307" s="2">
        <f t="shared" ca="1" si="400"/>
        <v>71403.087883591012</v>
      </c>
      <c r="Q1307" s="2">
        <f t="shared" ca="1" si="401"/>
        <v>492.03535472029466</v>
      </c>
      <c r="R1307" s="2">
        <f t="shared" ca="1" si="402"/>
        <v>1380.818609499227</v>
      </c>
      <c r="S1307" s="2">
        <f t="shared" ca="1" si="402"/>
        <v>1174.4713180720455</v>
      </c>
      <c r="T1307" s="3">
        <v>5</v>
      </c>
      <c r="U1307" s="2">
        <f t="shared" ca="1" si="403"/>
        <v>97543.024886537343</v>
      </c>
      <c r="V1307" s="2">
        <f t="shared" ca="1" si="404"/>
        <v>3950.2281893292629</v>
      </c>
      <c r="W1307" s="3">
        <v>2</v>
      </c>
      <c r="X1307" s="3">
        <v>1</v>
      </c>
    </row>
    <row r="1308" spans="1:24" x14ac:dyDescent="0.3">
      <c r="A1308" s="1">
        <f t="shared" ca="1" si="386"/>
        <v>84331.118849048449</v>
      </c>
      <c r="B1308" s="1">
        <f t="shared" ca="1" si="387"/>
        <v>20938.681447399351</v>
      </c>
      <c r="C1308" s="9">
        <f t="shared" ca="1" si="388"/>
        <v>3</v>
      </c>
      <c r="D1308" s="1">
        <f t="shared" ca="1" si="389"/>
        <v>16805</v>
      </c>
      <c r="E1308" s="1">
        <f t="shared" ca="1" si="390"/>
        <v>67.658454272494112</v>
      </c>
      <c r="F1308" s="1">
        <f t="shared" ca="1" si="391"/>
        <v>1420.6459409074596</v>
      </c>
      <c r="G1308" s="1">
        <f t="shared" ca="1" si="392"/>
        <v>2186</v>
      </c>
      <c r="H1308" s="9">
        <f t="shared" ca="1" si="393"/>
        <v>5</v>
      </c>
      <c r="I1308" s="1">
        <f t="shared" ca="1" si="394"/>
        <v>84537.503063379292</v>
      </c>
      <c r="J1308" s="1">
        <f t="shared" ca="1" si="395"/>
        <v>3590.9631164088682</v>
      </c>
      <c r="K1308" s="9">
        <f t="shared" si="396"/>
        <v>2</v>
      </c>
      <c r="L1308" s="9">
        <f t="shared" si="397"/>
        <v>1</v>
      </c>
      <c r="M1308" s="2">
        <f t="shared" ca="1" si="398"/>
        <v>84331.118849048449</v>
      </c>
      <c r="N1308" s="2">
        <f t="shared" ca="1" si="399"/>
        <v>20938.681447399351</v>
      </c>
      <c r="O1308" s="3">
        <v>3</v>
      </c>
      <c r="P1308" s="2">
        <f t="shared" ca="1" si="400"/>
        <v>6585.0185422020913</v>
      </c>
      <c r="Q1308" s="2">
        <f t="shared" ca="1" si="401"/>
        <v>67.658454272494112</v>
      </c>
      <c r="R1308" s="2">
        <f t="shared" ca="1" si="402"/>
        <v>1420.6459409074596</v>
      </c>
      <c r="S1308" s="2">
        <f t="shared" ca="1" si="402"/>
        <v>613.21945628928006</v>
      </c>
      <c r="T1308" s="3">
        <v>5</v>
      </c>
      <c r="U1308" s="2">
        <f t="shared" ca="1" si="403"/>
        <v>84537.503063379292</v>
      </c>
      <c r="V1308" s="2">
        <f t="shared" ca="1" si="404"/>
        <v>3590.9631164088682</v>
      </c>
      <c r="W1308" s="3">
        <v>2</v>
      </c>
      <c r="X1308" s="3">
        <v>1</v>
      </c>
    </row>
    <row r="1309" spans="1:24" x14ac:dyDescent="0.3">
      <c r="A1309" s="1">
        <f t="shared" ca="1" si="386"/>
        <v>63371.701882677342</v>
      </c>
      <c r="B1309" s="1">
        <f t="shared" ca="1" si="387"/>
        <v>28638.339993657326</v>
      </c>
      <c r="C1309" s="9">
        <f t="shared" ca="1" si="388"/>
        <v>3</v>
      </c>
      <c r="D1309" s="1">
        <f t="shared" ca="1" si="389"/>
        <v>31853.093248829362</v>
      </c>
      <c r="E1309" s="1">
        <f t="shared" ca="1" si="390"/>
        <v>577</v>
      </c>
      <c r="F1309" s="1">
        <f t="shared" ca="1" si="391"/>
        <v>1417.6136285624721</v>
      </c>
      <c r="G1309" s="1">
        <f t="shared" ca="1" si="392"/>
        <v>1091.1592692096308</v>
      </c>
      <c r="H1309" s="9">
        <f t="shared" ca="1" si="393"/>
        <v>5</v>
      </c>
      <c r="I1309" s="1">
        <f t="shared" ca="1" si="394"/>
        <v>61771.069013114276</v>
      </c>
      <c r="J1309" s="1">
        <f t="shared" ca="1" si="395"/>
        <v>2069</v>
      </c>
      <c r="K1309" s="9">
        <f t="shared" si="396"/>
        <v>2</v>
      </c>
      <c r="L1309" s="9">
        <f t="shared" si="397"/>
        <v>1</v>
      </c>
      <c r="M1309" s="2">
        <f t="shared" ca="1" si="398"/>
        <v>63371.701882677342</v>
      </c>
      <c r="N1309" s="2">
        <f t="shared" ca="1" si="399"/>
        <v>28638.339993657326</v>
      </c>
      <c r="O1309" s="3">
        <v>3</v>
      </c>
      <c r="P1309" s="2">
        <f t="shared" ca="1" si="400"/>
        <v>31853.093248829362</v>
      </c>
      <c r="Q1309" s="2">
        <f t="shared" ca="1" si="401"/>
        <v>1157.526688665439</v>
      </c>
      <c r="R1309" s="2">
        <f t="shared" ca="1" si="402"/>
        <v>1417.6136285624721</v>
      </c>
      <c r="S1309" s="2">
        <f t="shared" ca="1" si="402"/>
        <v>1091.1592692096308</v>
      </c>
      <c r="T1309" s="3">
        <v>5</v>
      </c>
      <c r="U1309" s="2">
        <f t="shared" ca="1" si="403"/>
        <v>61771.069013114276</v>
      </c>
      <c r="V1309" s="2">
        <f t="shared" ca="1" si="404"/>
        <v>-71.447593966668592</v>
      </c>
      <c r="W1309" s="3">
        <v>2</v>
      </c>
      <c r="X1309" s="3">
        <v>1</v>
      </c>
    </row>
    <row r="1310" spans="1:24" x14ac:dyDescent="0.3">
      <c r="A1310" s="1">
        <f t="shared" ca="1" si="386"/>
        <v>91124.961697027684</v>
      </c>
      <c r="B1310" s="1">
        <f t="shared" ca="1" si="387"/>
        <v>20566.988824373599</v>
      </c>
      <c r="C1310" s="9">
        <f t="shared" ca="1" si="388"/>
        <v>3</v>
      </c>
      <c r="D1310" s="1">
        <f t="shared" ca="1" si="389"/>
        <v>48700.258391080017</v>
      </c>
      <c r="E1310" s="1">
        <f t="shared" ca="1" si="390"/>
        <v>460</v>
      </c>
      <c r="F1310" s="1">
        <f t="shared" ca="1" si="391"/>
        <v>1607.7675648911934</v>
      </c>
      <c r="G1310" s="1">
        <f t="shared" ca="1" si="392"/>
        <v>1972.4167999462766</v>
      </c>
      <c r="H1310" s="9">
        <f t="shared" ca="1" si="393"/>
        <v>5</v>
      </c>
      <c r="I1310" s="1">
        <f t="shared" ca="1" si="394"/>
        <v>74971</v>
      </c>
      <c r="J1310" s="1">
        <f t="shared" ca="1" si="395"/>
        <v>2800.7319940766952</v>
      </c>
      <c r="K1310" s="9">
        <f t="shared" si="396"/>
        <v>2</v>
      </c>
      <c r="L1310" s="9">
        <f t="shared" si="397"/>
        <v>1</v>
      </c>
      <c r="M1310" s="2">
        <f t="shared" ca="1" si="398"/>
        <v>91124.961697027684</v>
      </c>
      <c r="N1310" s="2">
        <f t="shared" ca="1" si="399"/>
        <v>20566.988824373599</v>
      </c>
      <c r="O1310" s="3">
        <v>3</v>
      </c>
      <c r="P1310" s="2">
        <f t="shared" ca="1" si="400"/>
        <v>48700.258391080017</v>
      </c>
      <c r="Q1310" s="2">
        <f t="shared" ca="1" si="401"/>
        <v>-36.303001490606448</v>
      </c>
      <c r="R1310" s="2">
        <f t="shared" ca="1" si="402"/>
        <v>1607.7675648911934</v>
      </c>
      <c r="S1310" s="2">
        <f t="shared" ca="1" si="402"/>
        <v>1972.4167999462766</v>
      </c>
      <c r="T1310" s="3">
        <v>5</v>
      </c>
      <c r="U1310" s="2">
        <f t="shared" ca="1" si="403"/>
        <v>9970.9793780661203</v>
      </c>
      <c r="V1310" s="2">
        <f t="shared" ca="1" si="404"/>
        <v>2800.7319940766952</v>
      </c>
      <c r="W1310" s="3">
        <v>2</v>
      </c>
      <c r="X1310" s="3">
        <v>1</v>
      </c>
    </row>
    <row r="1311" spans="1:24" x14ac:dyDescent="0.3">
      <c r="A1311" s="1">
        <f t="shared" ca="1" si="386"/>
        <v>69792</v>
      </c>
      <c r="B1311" s="1">
        <f t="shared" ca="1" si="387"/>
        <v>19653.281562451448</v>
      </c>
      <c r="C1311" s="9">
        <f t="shared" ca="1" si="388"/>
        <v>3</v>
      </c>
      <c r="D1311" s="1">
        <f t="shared" ca="1" si="389"/>
        <v>17780</v>
      </c>
      <c r="E1311" s="1">
        <f t="shared" ca="1" si="390"/>
        <v>702.80098706637273</v>
      </c>
      <c r="F1311" s="1">
        <f t="shared" ca="1" si="391"/>
        <v>1198</v>
      </c>
      <c r="G1311" s="1">
        <f t="shared" ca="1" si="392"/>
        <v>1399.9922832415289</v>
      </c>
      <c r="H1311" s="9">
        <f t="shared" ca="1" si="393"/>
        <v>5</v>
      </c>
      <c r="I1311" s="1">
        <f t="shared" ca="1" si="394"/>
        <v>68796</v>
      </c>
      <c r="J1311" s="1">
        <f t="shared" ca="1" si="395"/>
        <v>4247.1360112556313</v>
      </c>
      <c r="K1311" s="9">
        <f t="shared" si="396"/>
        <v>2</v>
      </c>
      <c r="L1311" s="9">
        <f t="shared" si="397"/>
        <v>1</v>
      </c>
      <c r="M1311" s="2">
        <f t="shared" ca="1" si="398"/>
        <v>3009.7978849926149</v>
      </c>
      <c r="N1311" s="2">
        <f t="shared" ca="1" si="399"/>
        <v>19653.281562451448</v>
      </c>
      <c r="O1311" s="3">
        <v>3</v>
      </c>
      <c r="P1311" s="2">
        <f t="shared" ca="1" si="400"/>
        <v>6298.228434939836</v>
      </c>
      <c r="Q1311" s="2">
        <f t="shared" ca="1" si="401"/>
        <v>702.80098706637273</v>
      </c>
      <c r="R1311" s="2">
        <f t="shared" ca="1" si="402"/>
        <v>261.48386989782011</v>
      </c>
      <c r="S1311" s="2">
        <f t="shared" ca="1" si="402"/>
        <v>1399.9922832415289</v>
      </c>
      <c r="T1311" s="3">
        <v>5</v>
      </c>
      <c r="U1311" s="2">
        <f t="shared" ca="1" si="403"/>
        <v>-30575.386989035062</v>
      </c>
      <c r="V1311" s="2">
        <f t="shared" ca="1" si="404"/>
        <v>4247.1360112556313</v>
      </c>
      <c r="W1311" s="3">
        <v>2</v>
      </c>
      <c r="X1311" s="3">
        <v>1</v>
      </c>
    </row>
    <row r="1312" spans="1:24" x14ac:dyDescent="0.3">
      <c r="A1312" s="1">
        <f t="shared" ca="1" si="386"/>
        <v>134521.0307146642</v>
      </c>
      <c r="B1312" s="1">
        <f t="shared" ca="1" si="387"/>
        <v>27460.095218369337</v>
      </c>
      <c r="C1312" s="9">
        <f t="shared" ca="1" si="388"/>
        <v>3</v>
      </c>
      <c r="D1312" s="1">
        <f t="shared" ca="1" si="389"/>
        <v>29597</v>
      </c>
      <c r="E1312" s="1">
        <f t="shared" ca="1" si="390"/>
        <v>673.426467870328</v>
      </c>
      <c r="F1312" s="1">
        <f t="shared" ca="1" si="391"/>
        <v>1498.3394425097204</v>
      </c>
      <c r="G1312" s="1">
        <f t="shared" ca="1" si="392"/>
        <v>1260</v>
      </c>
      <c r="H1312" s="9">
        <f t="shared" ca="1" si="393"/>
        <v>5</v>
      </c>
      <c r="I1312" s="1">
        <f t="shared" ca="1" si="394"/>
        <v>78320</v>
      </c>
      <c r="J1312" s="1">
        <f t="shared" ca="1" si="395"/>
        <v>3189.9274350265291</v>
      </c>
      <c r="K1312" s="9">
        <f t="shared" si="396"/>
        <v>2</v>
      </c>
      <c r="L1312" s="9">
        <f t="shared" si="397"/>
        <v>1</v>
      </c>
      <c r="M1312" s="2">
        <f t="shared" ca="1" si="398"/>
        <v>134521.0307146642</v>
      </c>
      <c r="N1312" s="2">
        <f t="shared" ca="1" si="399"/>
        <v>27460.095218369337</v>
      </c>
      <c r="O1312" s="3">
        <v>3</v>
      </c>
      <c r="P1312" s="2">
        <f t="shared" ca="1" si="400"/>
        <v>13330.880688688634</v>
      </c>
      <c r="Q1312" s="2">
        <f t="shared" ca="1" si="401"/>
        <v>673.426467870328</v>
      </c>
      <c r="R1312" s="2">
        <f t="shared" ca="1" si="402"/>
        <v>1498.3394425097204</v>
      </c>
      <c r="S1312" s="2">
        <f t="shared" ca="1" si="402"/>
        <v>412.91702541341965</v>
      </c>
      <c r="T1312" s="3">
        <v>5</v>
      </c>
      <c r="U1312" s="2">
        <f t="shared" ca="1" si="403"/>
        <v>-18607.643390212077</v>
      </c>
      <c r="V1312" s="2">
        <f t="shared" ca="1" si="404"/>
        <v>3189.9274350265291</v>
      </c>
      <c r="W1312" s="3">
        <v>2</v>
      </c>
      <c r="X1312" s="3">
        <v>1</v>
      </c>
    </row>
    <row r="1313" spans="1:24" x14ac:dyDescent="0.3">
      <c r="A1313" s="1">
        <f t="shared" ca="1" si="386"/>
        <v>64219</v>
      </c>
      <c r="B1313" s="1">
        <f t="shared" ca="1" si="387"/>
        <v>15164</v>
      </c>
      <c r="C1313" s="9">
        <f t="shared" ca="1" si="388"/>
        <v>3</v>
      </c>
      <c r="D1313" s="1">
        <f t="shared" ca="1" si="389"/>
        <v>41129.863886399937</v>
      </c>
      <c r="E1313" s="1">
        <f t="shared" ca="1" si="390"/>
        <v>258.04704897256454</v>
      </c>
      <c r="F1313" s="1">
        <f t="shared" ca="1" si="391"/>
        <v>977.90457930197522</v>
      </c>
      <c r="G1313" s="1">
        <f t="shared" ca="1" si="392"/>
        <v>1086.7101173742303</v>
      </c>
      <c r="H1313" s="9">
        <f t="shared" ca="1" si="393"/>
        <v>5</v>
      </c>
      <c r="I1313" s="1">
        <f t="shared" ca="1" si="394"/>
        <v>32345</v>
      </c>
      <c r="J1313" s="1">
        <f t="shared" ca="1" si="395"/>
        <v>2285.3604199881056</v>
      </c>
      <c r="K1313" s="9">
        <f t="shared" si="396"/>
        <v>2</v>
      </c>
      <c r="L1313" s="9">
        <f t="shared" si="397"/>
        <v>1</v>
      </c>
      <c r="M1313" s="2">
        <f t="shared" ca="1" si="398"/>
        <v>11829.049088563741</v>
      </c>
      <c r="N1313" s="2">
        <f t="shared" ca="1" si="399"/>
        <v>6673.2052622739793</v>
      </c>
      <c r="O1313" s="3">
        <v>3</v>
      </c>
      <c r="P1313" s="2">
        <f t="shared" ca="1" si="400"/>
        <v>41129.863886399937</v>
      </c>
      <c r="Q1313" s="2">
        <f t="shared" ca="1" si="401"/>
        <v>258.04704897256454</v>
      </c>
      <c r="R1313" s="2">
        <f t="shared" ca="1" si="402"/>
        <v>977.90457930197522</v>
      </c>
      <c r="S1313" s="2">
        <f t="shared" ca="1" si="402"/>
        <v>1086.7101173742303</v>
      </c>
      <c r="T1313" s="3">
        <v>5</v>
      </c>
      <c r="U1313" s="2">
        <f t="shared" ca="1" si="403"/>
        <v>-34882.635694891025</v>
      </c>
      <c r="V1313" s="2">
        <f t="shared" ca="1" si="404"/>
        <v>2285.3604199881056</v>
      </c>
      <c r="W1313" s="3">
        <v>2</v>
      </c>
      <c r="X1313" s="3">
        <v>1</v>
      </c>
    </row>
    <row r="1314" spans="1:24" x14ac:dyDescent="0.3">
      <c r="A1314" s="1">
        <f t="shared" ca="1" si="386"/>
        <v>109579</v>
      </c>
      <c r="B1314" s="1">
        <f t="shared" ca="1" si="387"/>
        <v>17569.244695775047</v>
      </c>
      <c r="C1314" s="9">
        <f t="shared" ca="1" si="388"/>
        <v>3</v>
      </c>
      <c r="D1314" s="1">
        <f t="shared" ca="1" si="389"/>
        <v>25638.872830003529</v>
      </c>
      <c r="E1314" s="1">
        <f t="shared" ca="1" si="390"/>
        <v>701.96689189377798</v>
      </c>
      <c r="F1314" s="1">
        <f t="shared" ca="1" si="391"/>
        <v>1981.1547085007273</v>
      </c>
      <c r="G1314" s="1">
        <f t="shared" ca="1" si="392"/>
        <v>1238</v>
      </c>
      <c r="H1314" s="9">
        <f t="shared" ca="1" si="393"/>
        <v>5</v>
      </c>
      <c r="I1314" s="1">
        <f t="shared" ca="1" si="394"/>
        <v>79692</v>
      </c>
      <c r="J1314" s="1">
        <f t="shared" ca="1" si="395"/>
        <v>2796.2163989483142</v>
      </c>
      <c r="K1314" s="9">
        <f t="shared" si="396"/>
        <v>2</v>
      </c>
      <c r="L1314" s="9">
        <f t="shared" si="397"/>
        <v>1</v>
      </c>
      <c r="M1314" s="2">
        <f t="shared" ca="1" si="398"/>
        <v>41285.062324633524</v>
      </c>
      <c r="N1314" s="2">
        <f t="shared" ca="1" si="399"/>
        <v>17569.244695775047</v>
      </c>
      <c r="O1314" s="3">
        <v>3</v>
      </c>
      <c r="P1314" s="2">
        <f t="shared" ca="1" si="400"/>
        <v>25638.872830003529</v>
      </c>
      <c r="Q1314" s="2">
        <f t="shared" ca="1" si="401"/>
        <v>701.96689189377798</v>
      </c>
      <c r="R1314" s="2">
        <f t="shared" ca="1" si="402"/>
        <v>1981.1547085007273</v>
      </c>
      <c r="S1314" s="2">
        <f t="shared" ca="1" si="402"/>
        <v>561.6454137116416</v>
      </c>
      <c r="T1314" s="3">
        <v>5</v>
      </c>
      <c r="U1314" s="2">
        <f t="shared" ca="1" si="403"/>
        <v>11029.814710851766</v>
      </c>
      <c r="V1314" s="2">
        <f t="shared" ca="1" si="404"/>
        <v>2796.2163989483142</v>
      </c>
      <c r="W1314" s="3">
        <v>2</v>
      </c>
      <c r="X1314" s="3">
        <v>1</v>
      </c>
    </row>
    <row r="1315" spans="1:24" x14ac:dyDescent="0.3">
      <c r="A1315" s="1">
        <f t="shared" ca="1" si="386"/>
        <v>81635</v>
      </c>
      <c r="B1315" s="1">
        <f t="shared" ca="1" si="387"/>
        <v>12113.006091357693</v>
      </c>
      <c r="C1315" s="9">
        <f t="shared" ca="1" si="388"/>
        <v>3</v>
      </c>
      <c r="D1315" s="1">
        <f t="shared" ca="1" si="389"/>
        <v>34328.363409839607</v>
      </c>
      <c r="E1315" s="1">
        <f t="shared" ca="1" si="390"/>
        <v>237.99723883220429</v>
      </c>
      <c r="F1315" s="1">
        <f t="shared" ca="1" si="391"/>
        <v>1895.1576284711391</v>
      </c>
      <c r="G1315" s="1">
        <f t="shared" ca="1" si="392"/>
        <v>1436.4560577311959</v>
      </c>
      <c r="H1315" s="9">
        <f t="shared" ca="1" si="393"/>
        <v>5</v>
      </c>
      <c r="I1315" s="1">
        <f t="shared" ca="1" si="394"/>
        <v>98957</v>
      </c>
      <c r="J1315" s="1">
        <f t="shared" ca="1" si="395"/>
        <v>3684</v>
      </c>
      <c r="K1315" s="9">
        <f t="shared" si="396"/>
        <v>2</v>
      </c>
      <c r="L1315" s="9">
        <f t="shared" si="397"/>
        <v>1</v>
      </c>
      <c r="M1315" s="2">
        <f t="shared" ca="1" si="398"/>
        <v>19717.516031437422</v>
      </c>
      <c r="N1315" s="2">
        <f t="shared" ca="1" si="399"/>
        <v>12113.006091357693</v>
      </c>
      <c r="O1315" s="3">
        <v>3</v>
      </c>
      <c r="P1315" s="2">
        <f t="shared" ca="1" si="400"/>
        <v>34328.363409839607</v>
      </c>
      <c r="Q1315" s="2">
        <f t="shared" ca="1" si="401"/>
        <v>237.99723883220429</v>
      </c>
      <c r="R1315" s="2">
        <f t="shared" ca="1" si="402"/>
        <v>1895.1576284711391</v>
      </c>
      <c r="S1315" s="2">
        <f t="shared" ca="1" si="402"/>
        <v>1436.4560577311959</v>
      </c>
      <c r="T1315" s="3">
        <v>5</v>
      </c>
      <c r="U1315" s="2">
        <f t="shared" ca="1" si="403"/>
        <v>105246.12540289873</v>
      </c>
      <c r="V1315" s="2">
        <f t="shared" ca="1" si="404"/>
        <v>6829.2208604869402</v>
      </c>
      <c r="W1315" s="3">
        <v>2</v>
      </c>
      <c r="X1315" s="3">
        <v>1</v>
      </c>
    </row>
    <row r="1316" spans="1:24" x14ac:dyDescent="0.3">
      <c r="A1316" s="1">
        <f t="shared" ca="1" si="386"/>
        <v>126789</v>
      </c>
      <c r="B1316" s="1">
        <f t="shared" ca="1" si="387"/>
        <v>26099</v>
      </c>
      <c r="C1316" s="9">
        <f t="shared" ca="1" si="388"/>
        <v>3</v>
      </c>
      <c r="D1316" s="1">
        <f t="shared" ca="1" si="389"/>
        <v>19501.32419002158</v>
      </c>
      <c r="E1316" s="1">
        <f t="shared" ca="1" si="390"/>
        <v>231</v>
      </c>
      <c r="F1316" s="1">
        <f t="shared" ca="1" si="391"/>
        <v>1357.367786609833</v>
      </c>
      <c r="G1316" s="1">
        <f t="shared" ca="1" si="392"/>
        <v>1129.1233670730121</v>
      </c>
      <c r="H1316" s="9">
        <f t="shared" ca="1" si="393"/>
        <v>5</v>
      </c>
      <c r="I1316" s="1">
        <f t="shared" ca="1" si="394"/>
        <v>34874.65771329483</v>
      </c>
      <c r="J1316" s="1">
        <f t="shared" ca="1" si="395"/>
        <v>3022</v>
      </c>
      <c r="K1316" s="9">
        <f t="shared" si="396"/>
        <v>2</v>
      </c>
      <c r="L1316" s="9">
        <f t="shared" si="397"/>
        <v>1</v>
      </c>
      <c r="M1316" s="2">
        <f t="shared" ca="1" si="398"/>
        <v>169387.43912189326</v>
      </c>
      <c r="N1316" s="2">
        <f t="shared" ca="1" si="399"/>
        <v>-1211.8452131006488</v>
      </c>
      <c r="O1316" s="3">
        <v>3</v>
      </c>
      <c r="P1316" s="2">
        <f t="shared" ca="1" si="400"/>
        <v>19501.32419002158</v>
      </c>
      <c r="Q1316" s="2">
        <f t="shared" ca="1" si="401"/>
        <v>-96.93159347425177</v>
      </c>
      <c r="R1316" s="2">
        <f t="shared" ca="1" si="402"/>
        <v>1357.367786609833</v>
      </c>
      <c r="S1316" s="2">
        <f t="shared" ca="1" si="402"/>
        <v>1129.1233670730121</v>
      </c>
      <c r="T1316" s="3">
        <v>5</v>
      </c>
      <c r="U1316" s="2">
        <f t="shared" ca="1" si="403"/>
        <v>34874.65771329483</v>
      </c>
      <c r="V1316" s="2">
        <f t="shared" ca="1" si="404"/>
        <v>5474.1493199207662</v>
      </c>
      <c r="W1316" s="3">
        <v>2</v>
      </c>
      <c r="X1316" s="3">
        <v>1</v>
      </c>
    </row>
    <row r="1317" spans="1:24" x14ac:dyDescent="0.3">
      <c r="A1317" s="1">
        <f t="shared" ca="1" si="386"/>
        <v>105189.91969529791</v>
      </c>
      <c r="B1317" s="1">
        <f t="shared" ca="1" si="387"/>
        <v>21283.339856162333</v>
      </c>
      <c r="C1317" s="9">
        <f t="shared" ca="1" si="388"/>
        <v>3</v>
      </c>
      <c r="D1317" s="1">
        <f t="shared" ca="1" si="389"/>
        <v>31472.736337605013</v>
      </c>
      <c r="E1317" s="1">
        <f t="shared" ca="1" si="390"/>
        <v>374.94412819597545</v>
      </c>
      <c r="F1317" s="1">
        <f t="shared" ca="1" si="391"/>
        <v>1101</v>
      </c>
      <c r="G1317" s="1">
        <f t="shared" ca="1" si="392"/>
        <v>1667.4072558621156</v>
      </c>
      <c r="H1317" s="9">
        <f t="shared" ca="1" si="393"/>
        <v>5</v>
      </c>
      <c r="I1317" s="1">
        <f t="shared" ca="1" si="394"/>
        <v>33371</v>
      </c>
      <c r="J1317" s="1">
        <f t="shared" ca="1" si="395"/>
        <v>4750</v>
      </c>
      <c r="K1317" s="9">
        <f t="shared" si="396"/>
        <v>2</v>
      </c>
      <c r="L1317" s="9">
        <f t="shared" si="397"/>
        <v>1</v>
      </c>
      <c r="M1317" s="2">
        <f t="shared" ca="1" si="398"/>
        <v>105189.91969529791</v>
      </c>
      <c r="N1317" s="2">
        <f t="shared" ca="1" si="399"/>
        <v>21283.339856162333</v>
      </c>
      <c r="O1317" s="3">
        <v>3</v>
      </c>
      <c r="P1317" s="2">
        <f t="shared" ca="1" si="400"/>
        <v>31472.736337605013</v>
      </c>
      <c r="Q1317" s="2">
        <f t="shared" ca="1" si="401"/>
        <v>374.94412819597545</v>
      </c>
      <c r="R1317" s="2">
        <f t="shared" ca="1" si="402"/>
        <v>37.108734826394084</v>
      </c>
      <c r="S1317" s="2">
        <f t="shared" ca="1" si="402"/>
        <v>1667.4072558621156</v>
      </c>
      <c r="T1317" s="3">
        <v>5</v>
      </c>
      <c r="U1317" s="2">
        <f t="shared" ca="1" si="403"/>
        <v>143485.23279412778</v>
      </c>
      <c r="V1317" s="2">
        <f t="shared" ca="1" si="404"/>
        <v>5114.5268261817146</v>
      </c>
      <c r="W1317" s="3">
        <v>2</v>
      </c>
      <c r="X1317" s="3">
        <v>1</v>
      </c>
    </row>
    <row r="1318" spans="1:24" x14ac:dyDescent="0.3">
      <c r="A1318" s="1">
        <f t="shared" ca="1" si="386"/>
        <v>89681</v>
      </c>
      <c r="B1318" s="1">
        <f t="shared" ca="1" si="387"/>
        <v>29314</v>
      </c>
      <c r="C1318" s="9">
        <f t="shared" ca="1" si="388"/>
        <v>3</v>
      </c>
      <c r="D1318" s="1">
        <f t="shared" ca="1" si="389"/>
        <v>46085</v>
      </c>
      <c r="E1318" s="1">
        <f t="shared" ca="1" si="390"/>
        <v>634.04345620294737</v>
      </c>
      <c r="F1318" s="1">
        <f t="shared" ca="1" si="391"/>
        <v>1358</v>
      </c>
      <c r="G1318" s="1">
        <f t="shared" ca="1" si="392"/>
        <v>1589.3664248009434</v>
      </c>
      <c r="H1318" s="9">
        <f t="shared" ca="1" si="393"/>
        <v>5</v>
      </c>
      <c r="I1318" s="1">
        <f t="shared" ca="1" si="394"/>
        <v>88445</v>
      </c>
      <c r="J1318" s="1">
        <f t="shared" ca="1" si="395"/>
        <v>670.79888420512725</v>
      </c>
      <c r="K1318" s="9">
        <f t="shared" si="396"/>
        <v>2</v>
      </c>
      <c r="L1318" s="9">
        <f t="shared" si="397"/>
        <v>1</v>
      </c>
      <c r="M1318" s="2">
        <f t="shared" ca="1" si="398"/>
        <v>49923.49816775068</v>
      </c>
      <c r="N1318" s="2">
        <f t="shared" ca="1" si="399"/>
        <v>30269.80321002753</v>
      </c>
      <c r="O1318" s="3">
        <v>3</v>
      </c>
      <c r="P1318" s="2">
        <f t="shared" ca="1" si="400"/>
        <v>13846.011143780142</v>
      </c>
      <c r="Q1318" s="2">
        <f t="shared" ca="1" si="401"/>
        <v>634.04345620294737</v>
      </c>
      <c r="R1318" s="2">
        <f t="shared" ca="1" si="402"/>
        <v>855.23181701204339</v>
      </c>
      <c r="S1318" s="2">
        <f t="shared" ca="1" si="402"/>
        <v>1589.3664248009434</v>
      </c>
      <c r="T1318" s="3">
        <v>5</v>
      </c>
      <c r="U1318" s="2">
        <f t="shared" ca="1" si="403"/>
        <v>3047.9414478912513</v>
      </c>
      <c r="V1318" s="2">
        <f t="shared" ca="1" si="404"/>
        <v>670.79888420512725</v>
      </c>
      <c r="W1318" s="3">
        <v>2</v>
      </c>
      <c r="X1318" s="3">
        <v>1</v>
      </c>
    </row>
    <row r="1319" spans="1:24" x14ac:dyDescent="0.3">
      <c r="A1319" s="1">
        <f t="shared" ca="1" si="386"/>
        <v>74727.333373954389</v>
      </c>
      <c r="B1319" s="1">
        <f t="shared" ca="1" si="387"/>
        <v>13286</v>
      </c>
      <c r="C1319" s="9">
        <f t="shared" ca="1" si="388"/>
        <v>3</v>
      </c>
      <c r="D1319" s="1">
        <f t="shared" ca="1" si="389"/>
        <v>23243.776574841351</v>
      </c>
      <c r="E1319" s="1">
        <f t="shared" ca="1" si="390"/>
        <v>704.015323636944</v>
      </c>
      <c r="F1319" s="1">
        <f t="shared" ca="1" si="391"/>
        <v>1598.5351393177459</v>
      </c>
      <c r="G1319" s="1">
        <f t="shared" ca="1" si="392"/>
        <v>1198.5416891025905</v>
      </c>
      <c r="H1319" s="9">
        <f t="shared" ca="1" si="393"/>
        <v>5</v>
      </c>
      <c r="I1319" s="1">
        <f t="shared" ca="1" si="394"/>
        <v>58207</v>
      </c>
      <c r="J1319" s="1">
        <f t="shared" ca="1" si="395"/>
        <v>2168</v>
      </c>
      <c r="K1319" s="9">
        <f t="shared" si="396"/>
        <v>2</v>
      </c>
      <c r="L1319" s="9">
        <f t="shared" si="397"/>
        <v>1</v>
      </c>
      <c r="M1319" s="2">
        <f t="shared" ca="1" si="398"/>
        <v>74727.333373954389</v>
      </c>
      <c r="N1319" s="2">
        <f t="shared" ca="1" si="399"/>
        <v>6876.4192173995434</v>
      </c>
      <c r="O1319" s="3">
        <v>3</v>
      </c>
      <c r="P1319" s="2">
        <f t="shared" ca="1" si="400"/>
        <v>23243.776574841351</v>
      </c>
      <c r="Q1319" s="2">
        <f t="shared" ca="1" si="401"/>
        <v>704.015323636944</v>
      </c>
      <c r="R1319" s="2">
        <f t="shared" ca="1" si="402"/>
        <v>1598.5351393177459</v>
      </c>
      <c r="S1319" s="2">
        <f t="shared" ca="1" si="402"/>
        <v>1198.5416891025905</v>
      </c>
      <c r="T1319" s="3">
        <v>5</v>
      </c>
      <c r="U1319" s="2">
        <f t="shared" ca="1" si="403"/>
        <v>101447.40614668233</v>
      </c>
      <c r="V1319" s="2">
        <f t="shared" ca="1" si="404"/>
        <v>5813.4914560955203</v>
      </c>
      <c r="W1319" s="3">
        <v>2</v>
      </c>
      <c r="X1319" s="3">
        <v>1</v>
      </c>
    </row>
    <row r="1320" spans="1:24" x14ac:dyDescent="0.3">
      <c r="A1320" s="1">
        <f t="shared" ca="1" si="386"/>
        <v>109353</v>
      </c>
      <c r="B1320" s="1">
        <f t="shared" ca="1" si="387"/>
        <v>20071.308287730662</v>
      </c>
      <c r="C1320" s="9">
        <f t="shared" ca="1" si="388"/>
        <v>3</v>
      </c>
      <c r="D1320" s="1">
        <f t="shared" ca="1" si="389"/>
        <v>40597</v>
      </c>
      <c r="E1320" s="1">
        <f t="shared" ca="1" si="390"/>
        <v>304</v>
      </c>
      <c r="F1320" s="1">
        <f t="shared" ca="1" si="391"/>
        <v>1033.3360293274336</v>
      </c>
      <c r="G1320" s="1">
        <f t="shared" ca="1" si="392"/>
        <v>1164.3324884247845</v>
      </c>
      <c r="H1320" s="9">
        <f t="shared" ca="1" si="393"/>
        <v>5</v>
      </c>
      <c r="I1320" s="1">
        <f t="shared" ca="1" si="394"/>
        <v>30396.487995618536</v>
      </c>
      <c r="J1320" s="1">
        <f t="shared" ca="1" si="395"/>
        <v>2425.9665132225541</v>
      </c>
      <c r="K1320" s="9">
        <f t="shared" si="396"/>
        <v>2</v>
      </c>
      <c r="L1320" s="9">
        <f t="shared" si="397"/>
        <v>1</v>
      </c>
      <c r="M1320" s="2">
        <f t="shared" ca="1" si="398"/>
        <v>150636.32010419498</v>
      </c>
      <c r="N1320" s="2">
        <f t="shared" ca="1" si="399"/>
        <v>20071.308287730662</v>
      </c>
      <c r="O1320" s="3">
        <v>3</v>
      </c>
      <c r="P1320" s="2">
        <f t="shared" ca="1" si="400"/>
        <v>52988.466137324474</v>
      </c>
      <c r="Q1320" s="2">
        <f t="shared" ca="1" si="401"/>
        <v>-139.7662944085269</v>
      </c>
      <c r="R1320" s="2">
        <f t="shared" ca="1" si="402"/>
        <v>1033.3360293274336</v>
      </c>
      <c r="S1320" s="2">
        <f t="shared" ca="1" si="402"/>
        <v>1164.3324884247845</v>
      </c>
      <c r="T1320" s="3">
        <v>5</v>
      </c>
      <c r="U1320" s="2">
        <f t="shared" ca="1" si="403"/>
        <v>30396.487995618536</v>
      </c>
      <c r="V1320" s="2">
        <f t="shared" ca="1" si="404"/>
        <v>2425.9665132225541</v>
      </c>
      <c r="W1320" s="3">
        <v>2</v>
      </c>
      <c r="X1320" s="3">
        <v>1</v>
      </c>
    </row>
    <row r="1321" spans="1:24" x14ac:dyDescent="0.3">
      <c r="A1321" s="1">
        <f t="shared" ca="1" si="386"/>
        <v>91329</v>
      </c>
      <c r="B1321" s="1">
        <f t="shared" ca="1" si="387"/>
        <v>20863.04722675505</v>
      </c>
      <c r="C1321" s="9">
        <f t="shared" ca="1" si="388"/>
        <v>3</v>
      </c>
      <c r="D1321" s="1">
        <f t="shared" ca="1" si="389"/>
        <v>43397.515847090646</v>
      </c>
      <c r="E1321" s="1">
        <f t="shared" ca="1" si="390"/>
        <v>417</v>
      </c>
      <c r="F1321" s="1">
        <f t="shared" ca="1" si="391"/>
        <v>1135</v>
      </c>
      <c r="G1321" s="1">
        <f t="shared" ca="1" si="392"/>
        <v>1927</v>
      </c>
      <c r="H1321" s="9">
        <f t="shared" ca="1" si="393"/>
        <v>5</v>
      </c>
      <c r="I1321" s="1">
        <f t="shared" ca="1" si="394"/>
        <v>64151.433781147382</v>
      </c>
      <c r="J1321" s="1">
        <f t="shared" ca="1" si="395"/>
        <v>4472.2119582395972</v>
      </c>
      <c r="K1321" s="9">
        <f t="shared" si="396"/>
        <v>2</v>
      </c>
      <c r="L1321" s="9">
        <f t="shared" si="397"/>
        <v>1</v>
      </c>
      <c r="M1321" s="2">
        <f t="shared" ca="1" si="398"/>
        <v>45477.235781797128</v>
      </c>
      <c r="N1321" s="2">
        <f t="shared" ca="1" si="399"/>
        <v>20863.04722675505</v>
      </c>
      <c r="O1321" s="3">
        <v>3</v>
      </c>
      <c r="P1321" s="2">
        <f t="shared" ca="1" si="400"/>
        <v>43397.515847090646</v>
      </c>
      <c r="Q1321" s="2">
        <f t="shared" ca="1" si="401"/>
        <v>-342.46783543113509</v>
      </c>
      <c r="R1321" s="2">
        <f t="shared" ca="1" si="402"/>
        <v>174.52611431113473</v>
      </c>
      <c r="S1321" s="2">
        <f t="shared" ca="1" si="402"/>
        <v>2464.5769262793001</v>
      </c>
      <c r="T1321" s="3">
        <v>5</v>
      </c>
      <c r="U1321" s="2">
        <f t="shared" ca="1" si="403"/>
        <v>64151.433781147382</v>
      </c>
      <c r="V1321" s="2">
        <f t="shared" ca="1" si="404"/>
        <v>4472.2119582395972</v>
      </c>
      <c r="W1321" s="3">
        <v>2</v>
      </c>
      <c r="X1321" s="3">
        <v>1</v>
      </c>
    </row>
    <row r="1322" spans="1:24" x14ac:dyDescent="0.3">
      <c r="A1322" s="1">
        <f t="shared" ca="1" si="386"/>
        <v>103386.26093610357</v>
      </c>
      <c r="B1322" s="1">
        <f t="shared" ca="1" si="387"/>
        <v>21252.263320843154</v>
      </c>
      <c r="C1322" s="9">
        <f t="shared" ca="1" si="388"/>
        <v>3</v>
      </c>
      <c r="D1322" s="1">
        <f t="shared" ca="1" si="389"/>
        <v>49174.444520941164</v>
      </c>
      <c r="E1322" s="1">
        <f t="shared" ca="1" si="390"/>
        <v>667.45993703706677</v>
      </c>
      <c r="F1322" s="1">
        <f t="shared" ca="1" si="391"/>
        <v>1409</v>
      </c>
      <c r="G1322" s="1">
        <f t="shared" ca="1" si="392"/>
        <v>1253.7619996872895</v>
      </c>
      <c r="H1322" s="9">
        <f t="shared" ca="1" si="393"/>
        <v>5</v>
      </c>
      <c r="I1322" s="1">
        <f t="shared" ca="1" si="394"/>
        <v>66964</v>
      </c>
      <c r="J1322" s="1">
        <f t="shared" ca="1" si="395"/>
        <v>3479.0064936621889</v>
      </c>
      <c r="K1322" s="9">
        <f t="shared" si="396"/>
        <v>2</v>
      </c>
      <c r="L1322" s="9">
        <f t="shared" si="397"/>
        <v>1</v>
      </c>
      <c r="M1322" s="2">
        <f t="shared" ca="1" si="398"/>
        <v>103386.26093610357</v>
      </c>
      <c r="N1322" s="2">
        <f t="shared" ca="1" si="399"/>
        <v>21252.263320843154</v>
      </c>
      <c r="O1322" s="3">
        <v>3</v>
      </c>
      <c r="P1322" s="2">
        <f t="shared" ca="1" si="400"/>
        <v>49174.444520941164</v>
      </c>
      <c r="Q1322" s="2">
        <f t="shared" ca="1" si="401"/>
        <v>667.45993703706677</v>
      </c>
      <c r="R1322" s="2">
        <f t="shared" ca="1" si="402"/>
        <v>3532.5584150697123</v>
      </c>
      <c r="S1322" s="2">
        <f t="shared" ca="1" si="402"/>
        <v>1253.7619996872895</v>
      </c>
      <c r="T1322" s="3">
        <v>5</v>
      </c>
      <c r="U1322" s="2">
        <f t="shared" ca="1" si="403"/>
        <v>2101.3348823087581</v>
      </c>
      <c r="V1322" s="2">
        <f t="shared" ca="1" si="404"/>
        <v>3479.0064936621889</v>
      </c>
      <c r="W1322" s="3">
        <v>2</v>
      </c>
      <c r="X1322" s="3">
        <v>1</v>
      </c>
    </row>
    <row r="1323" spans="1:24" x14ac:dyDescent="0.3">
      <c r="A1323" s="1">
        <f t="shared" ref="A1323:A1386" ca="1" si="405">IF(AND(M1323&gt;=58374, M1323&lt;=145935), M1323, RANDBETWEEN(58374, 145935))</f>
        <v>97891.193496806925</v>
      </c>
      <c r="B1323" s="1">
        <f t="shared" ref="B1323:B1386" ca="1" si="406">IF(AND(N1323&gt;=10000, N1323&lt;=30000), N1323, RANDBETWEEN(10000,30000))</f>
        <v>18668</v>
      </c>
      <c r="C1323" s="9">
        <f t="shared" ref="C1323:C1386" ca="1" si="407">IF(AND(O1323&gt;=3, O1323&lt;=3), O1323, RANDBETWEEN(3, 3))</f>
        <v>3</v>
      </c>
      <c r="D1323" s="1">
        <f t="shared" ref="D1323:D1386" ca="1" si="408">IF(AND(P1323&gt;=15000, P1323&lt;=50000), P1323, RANDBETWEEN(15000, 50000))</f>
        <v>23131.359089122405</v>
      </c>
      <c r="E1323" s="1">
        <f t="shared" ref="E1323:E1386" ca="1" si="409">IF(AND(Q1323&gt;=0, Q1323&lt;=720), Q1323, RANDBETWEEN(0,720))</f>
        <v>199</v>
      </c>
      <c r="F1323" s="1">
        <f t="shared" ref="F1323:F1386" ca="1" si="410">IF(AND(R1323&gt;=900, R1323&lt;=2250), R1323, RANDBETWEEN(900, 2250))</f>
        <v>1483.3970382181305</v>
      </c>
      <c r="G1323" s="1">
        <f t="shared" ref="G1323:G1386" ca="1" si="411">IF(AND(S1323&gt;=900, S1323&lt;=2250), S1323, RANDBETWEEN(900, 2250))</f>
        <v>1868</v>
      </c>
      <c r="H1323" s="9">
        <f t="shared" ref="H1323:H1386" ca="1" si="412">IF(AND(T1323&gt;=5, T1323&lt;=5), T1323, RANDBETWEEN(5,5))</f>
        <v>5</v>
      </c>
      <c r="I1323" s="1">
        <f t="shared" ref="I1323:I1386" ca="1" si="413">IF(AND(U1323&gt;=20000, U1323&lt;=100000), U1323, RANDBETWEEN(20000, 100000))</f>
        <v>94430.872413026693</v>
      </c>
      <c r="J1323" s="1">
        <f t="shared" ref="J1323:J1386" ca="1" si="414">IF(AND(V1323&gt;=500, V1323&lt;=5000), V1323, RANDBETWEEN(500, 5000))</f>
        <v>2742</v>
      </c>
      <c r="K1323" s="9">
        <f t="shared" ref="K1323:K1386" si="415">W1323</f>
        <v>2</v>
      </c>
      <c r="L1323" s="9">
        <f t="shared" ref="L1323:L1386" si="416">X1323</f>
        <v>1</v>
      </c>
      <c r="M1323" s="2">
        <f t="shared" ref="M1323:M1386" ca="1" si="417">_xlfn.NORM.INV(RAND(), 102154.5, 43780.5)</f>
        <v>97891.193496806925</v>
      </c>
      <c r="N1323" s="2">
        <f t="shared" ref="N1323:N1386" ca="1" si="418">_xlfn.NORM.INV(RAND(), 20000, 10000)</f>
        <v>38422.435587179905</v>
      </c>
      <c r="O1323" s="3">
        <v>3</v>
      </c>
      <c r="P1323" s="2">
        <f t="shared" ref="P1323:P1386" ca="1" si="419">_xlfn.NORM.INV(RAND(), 32500, 17500)</f>
        <v>23131.359089122405</v>
      </c>
      <c r="Q1323" s="2">
        <f t="shared" ref="Q1323:Q1386" ca="1" si="420">_xlfn.NORM.INV(RAND(), 360, 360)</f>
        <v>-98.363012524070768</v>
      </c>
      <c r="R1323" s="2">
        <f t="shared" ref="R1323:S1386" ca="1" si="421">_xlfn.NORM.INV(RAND(), 1575, 675)</f>
        <v>1483.3970382181305</v>
      </c>
      <c r="S1323" s="2">
        <f t="shared" ca="1" si="421"/>
        <v>528.36906321285005</v>
      </c>
      <c r="T1323" s="3">
        <v>5</v>
      </c>
      <c r="U1323" s="2">
        <f t="shared" ref="U1323:U1386" ca="1" si="422">_xlfn.NORM.INV(RAND(), 60000, 40000)</f>
        <v>94430.872413026693</v>
      </c>
      <c r="V1323" s="2">
        <f t="shared" ref="V1323:V1386" ca="1" si="423">_xlfn.NORM.INV(RAND(), 2750, 2250)</f>
        <v>5473.8669986351542</v>
      </c>
      <c r="W1323" s="3">
        <v>2</v>
      </c>
      <c r="X1323" s="3">
        <v>1</v>
      </c>
    </row>
    <row r="1324" spans="1:24" x14ac:dyDescent="0.3">
      <c r="A1324" s="1">
        <f t="shared" ca="1" si="405"/>
        <v>122436.82027426122</v>
      </c>
      <c r="B1324" s="1">
        <f t="shared" ca="1" si="406"/>
        <v>14718.025941557191</v>
      </c>
      <c r="C1324" s="9">
        <f t="shared" ca="1" si="407"/>
        <v>3</v>
      </c>
      <c r="D1324" s="1">
        <f t="shared" ca="1" si="408"/>
        <v>36578</v>
      </c>
      <c r="E1324" s="1">
        <f t="shared" ca="1" si="409"/>
        <v>11</v>
      </c>
      <c r="F1324" s="1">
        <f t="shared" ca="1" si="410"/>
        <v>1724.951503390743</v>
      </c>
      <c r="G1324" s="1">
        <f t="shared" ca="1" si="411"/>
        <v>903</v>
      </c>
      <c r="H1324" s="9">
        <f t="shared" ca="1" si="412"/>
        <v>5</v>
      </c>
      <c r="I1324" s="1">
        <f t="shared" ca="1" si="413"/>
        <v>47399</v>
      </c>
      <c r="J1324" s="1">
        <f t="shared" ca="1" si="414"/>
        <v>2842.0911365230627</v>
      </c>
      <c r="K1324" s="9">
        <f t="shared" si="415"/>
        <v>2</v>
      </c>
      <c r="L1324" s="9">
        <f t="shared" si="416"/>
        <v>1</v>
      </c>
      <c r="M1324" s="2">
        <f t="shared" ca="1" si="417"/>
        <v>122436.82027426122</v>
      </c>
      <c r="N1324" s="2">
        <f t="shared" ca="1" si="418"/>
        <v>14718.025941557191</v>
      </c>
      <c r="O1324" s="3">
        <v>3</v>
      </c>
      <c r="P1324" s="2">
        <f t="shared" ca="1" si="419"/>
        <v>51058.975478276479</v>
      </c>
      <c r="Q1324" s="2">
        <f t="shared" ca="1" si="420"/>
        <v>-344.40884814569108</v>
      </c>
      <c r="R1324" s="2">
        <f t="shared" ca="1" si="421"/>
        <v>1724.951503390743</v>
      </c>
      <c r="S1324" s="2">
        <f t="shared" ca="1" si="421"/>
        <v>244.66757269795744</v>
      </c>
      <c r="T1324" s="3">
        <v>5</v>
      </c>
      <c r="U1324" s="2">
        <f t="shared" ca="1" si="422"/>
        <v>-17258.584943665293</v>
      </c>
      <c r="V1324" s="2">
        <f t="shared" ca="1" si="423"/>
        <v>2842.0911365230627</v>
      </c>
      <c r="W1324" s="3">
        <v>2</v>
      </c>
      <c r="X1324" s="3">
        <v>1</v>
      </c>
    </row>
    <row r="1325" spans="1:24" x14ac:dyDescent="0.3">
      <c r="A1325" s="1">
        <f t="shared" ca="1" si="405"/>
        <v>126882.86379636943</v>
      </c>
      <c r="B1325" s="1">
        <f t="shared" ca="1" si="406"/>
        <v>17777.559882297744</v>
      </c>
      <c r="C1325" s="9">
        <f t="shared" ca="1" si="407"/>
        <v>3</v>
      </c>
      <c r="D1325" s="1">
        <f t="shared" ca="1" si="408"/>
        <v>40917.415040673586</v>
      </c>
      <c r="E1325" s="1">
        <f t="shared" ca="1" si="409"/>
        <v>225.04158496078091</v>
      </c>
      <c r="F1325" s="1">
        <f t="shared" ca="1" si="410"/>
        <v>2094.5413637671982</v>
      </c>
      <c r="G1325" s="1">
        <f t="shared" ca="1" si="411"/>
        <v>1237.264248899794</v>
      </c>
      <c r="H1325" s="9">
        <f t="shared" ca="1" si="412"/>
        <v>5</v>
      </c>
      <c r="I1325" s="1">
        <f t="shared" ca="1" si="413"/>
        <v>87001</v>
      </c>
      <c r="J1325" s="1">
        <f t="shared" ca="1" si="414"/>
        <v>1443</v>
      </c>
      <c r="K1325" s="9">
        <f t="shared" si="415"/>
        <v>2</v>
      </c>
      <c r="L1325" s="9">
        <f t="shared" si="416"/>
        <v>1</v>
      </c>
      <c r="M1325" s="2">
        <f t="shared" ca="1" si="417"/>
        <v>126882.86379636943</v>
      </c>
      <c r="N1325" s="2">
        <f t="shared" ca="1" si="418"/>
        <v>17777.559882297744</v>
      </c>
      <c r="O1325" s="3">
        <v>3</v>
      </c>
      <c r="P1325" s="2">
        <f t="shared" ca="1" si="419"/>
        <v>40917.415040673586</v>
      </c>
      <c r="Q1325" s="2">
        <f t="shared" ca="1" si="420"/>
        <v>225.04158496078091</v>
      </c>
      <c r="R1325" s="2">
        <f t="shared" ca="1" si="421"/>
        <v>2094.5413637671982</v>
      </c>
      <c r="S1325" s="2">
        <f t="shared" ca="1" si="421"/>
        <v>1237.264248899794</v>
      </c>
      <c r="T1325" s="3">
        <v>5</v>
      </c>
      <c r="U1325" s="2">
        <f t="shared" ca="1" si="422"/>
        <v>-2511.7021651851537</v>
      </c>
      <c r="V1325" s="2">
        <f t="shared" ca="1" si="423"/>
        <v>279.2183988948741</v>
      </c>
      <c r="W1325" s="3">
        <v>2</v>
      </c>
      <c r="X1325" s="3">
        <v>1</v>
      </c>
    </row>
    <row r="1326" spans="1:24" x14ac:dyDescent="0.3">
      <c r="A1326" s="1">
        <f t="shared" ca="1" si="405"/>
        <v>136376.45511937895</v>
      </c>
      <c r="B1326" s="1">
        <f t="shared" ca="1" si="406"/>
        <v>14918.022083878725</v>
      </c>
      <c r="C1326" s="9">
        <f t="shared" ca="1" si="407"/>
        <v>3</v>
      </c>
      <c r="D1326" s="1">
        <f t="shared" ca="1" si="408"/>
        <v>36064.295908266664</v>
      </c>
      <c r="E1326" s="1">
        <f t="shared" ca="1" si="409"/>
        <v>692.12609029658677</v>
      </c>
      <c r="F1326" s="1">
        <f t="shared" ca="1" si="410"/>
        <v>1362.07180582822</v>
      </c>
      <c r="G1326" s="1">
        <f t="shared" ca="1" si="411"/>
        <v>930.08941113136814</v>
      </c>
      <c r="H1326" s="9">
        <f t="shared" ca="1" si="412"/>
        <v>5</v>
      </c>
      <c r="I1326" s="1">
        <f t="shared" ca="1" si="413"/>
        <v>85442</v>
      </c>
      <c r="J1326" s="1">
        <f t="shared" ca="1" si="414"/>
        <v>4679</v>
      </c>
      <c r="K1326" s="9">
        <f t="shared" si="415"/>
        <v>2</v>
      </c>
      <c r="L1326" s="9">
        <f t="shared" si="416"/>
        <v>1</v>
      </c>
      <c r="M1326" s="2">
        <f t="shared" ca="1" si="417"/>
        <v>136376.45511937895</v>
      </c>
      <c r="N1326" s="2">
        <f t="shared" ca="1" si="418"/>
        <v>14918.022083878725</v>
      </c>
      <c r="O1326" s="3">
        <v>3</v>
      </c>
      <c r="P1326" s="2">
        <f t="shared" ca="1" si="419"/>
        <v>36064.295908266664</v>
      </c>
      <c r="Q1326" s="2">
        <f t="shared" ca="1" si="420"/>
        <v>692.12609029658677</v>
      </c>
      <c r="R1326" s="2">
        <f t="shared" ca="1" si="421"/>
        <v>1362.07180582822</v>
      </c>
      <c r="S1326" s="2">
        <f t="shared" ca="1" si="421"/>
        <v>930.08941113136814</v>
      </c>
      <c r="T1326" s="3">
        <v>5</v>
      </c>
      <c r="U1326" s="2">
        <f t="shared" ca="1" si="422"/>
        <v>104914.60375707594</v>
      </c>
      <c r="V1326" s="2">
        <f t="shared" ca="1" si="423"/>
        <v>8064.9254860448054</v>
      </c>
      <c r="W1326" s="3">
        <v>2</v>
      </c>
      <c r="X1326" s="3">
        <v>1</v>
      </c>
    </row>
    <row r="1327" spans="1:24" x14ac:dyDescent="0.3">
      <c r="A1327" s="1">
        <f t="shared" ca="1" si="405"/>
        <v>93117.403176920634</v>
      </c>
      <c r="B1327" s="1">
        <f t="shared" ca="1" si="406"/>
        <v>18857.058386665707</v>
      </c>
      <c r="C1327" s="9">
        <f t="shared" ca="1" si="407"/>
        <v>3</v>
      </c>
      <c r="D1327" s="1">
        <f t="shared" ca="1" si="408"/>
        <v>38512.339792312632</v>
      </c>
      <c r="E1327" s="1">
        <f t="shared" ca="1" si="409"/>
        <v>277.20498035320253</v>
      </c>
      <c r="F1327" s="1">
        <f t="shared" ca="1" si="410"/>
        <v>2228.8171234795391</v>
      </c>
      <c r="G1327" s="1">
        <f t="shared" ca="1" si="411"/>
        <v>1469.2841647311816</v>
      </c>
      <c r="H1327" s="9">
        <f t="shared" ca="1" si="412"/>
        <v>5</v>
      </c>
      <c r="I1327" s="1">
        <f t="shared" ca="1" si="413"/>
        <v>36564.540735332179</v>
      </c>
      <c r="J1327" s="1">
        <f t="shared" ca="1" si="414"/>
        <v>3480</v>
      </c>
      <c r="K1327" s="9">
        <f t="shared" si="415"/>
        <v>2</v>
      </c>
      <c r="L1327" s="9">
        <f t="shared" si="416"/>
        <v>1</v>
      </c>
      <c r="M1327" s="2">
        <f t="shared" ca="1" si="417"/>
        <v>93117.403176920634</v>
      </c>
      <c r="N1327" s="2">
        <f t="shared" ca="1" si="418"/>
        <v>18857.058386665707</v>
      </c>
      <c r="O1327" s="3">
        <v>3</v>
      </c>
      <c r="P1327" s="2">
        <f t="shared" ca="1" si="419"/>
        <v>38512.339792312632</v>
      </c>
      <c r="Q1327" s="2">
        <f t="shared" ca="1" si="420"/>
        <v>277.20498035320253</v>
      </c>
      <c r="R1327" s="2">
        <f t="shared" ca="1" si="421"/>
        <v>2228.8171234795391</v>
      </c>
      <c r="S1327" s="2">
        <f t="shared" ca="1" si="421"/>
        <v>1469.2841647311816</v>
      </c>
      <c r="T1327" s="3">
        <v>5</v>
      </c>
      <c r="U1327" s="2">
        <f t="shared" ca="1" si="422"/>
        <v>36564.540735332179</v>
      </c>
      <c r="V1327" s="2">
        <f t="shared" ca="1" si="423"/>
        <v>7065.1204379099436</v>
      </c>
      <c r="W1327" s="3">
        <v>2</v>
      </c>
      <c r="X1327" s="3">
        <v>1</v>
      </c>
    </row>
    <row r="1328" spans="1:24" x14ac:dyDescent="0.3">
      <c r="A1328" s="1">
        <f t="shared" ca="1" si="405"/>
        <v>137208</v>
      </c>
      <c r="B1328" s="1">
        <f t="shared" ca="1" si="406"/>
        <v>18478</v>
      </c>
      <c r="C1328" s="9">
        <f t="shared" ca="1" si="407"/>
        <v>3</v>
      </c>
      <c r="D1328" s="1">
        <f t="shared" ca="1" si="408"/>
        <v>49346.368366449489</v>
      </c>
      <c r="E1328" s="1">
        <f t="shared" ca="1" si="409"/>
        <v>599</v>
      </c>
      <c r="F1328" s="1">
        <f t="shared" ca="1" si="410"/>
        <v>1460</v>
      </c>
      <c r="G1328" s="1">
        <f t="shared" ca="1" si="411"/>
        <v>1271.6834516551064</v>
      </c>
      <c r="H1328" s="9">
        <f t="shared" ca="1" si="412"/>
        <v>5</v>
      </c>
      <c r="I1328" s="1">
        <f t="shared" ca="1" si="413"/>
        <v>30925.202032637528</v>
      </c>
      <c r="J1328" s="1">
        <f t="shared" ca="1" si="414"/>
        <v>2899.3625859334602</v>
      </c>
      <c r="K1328" s="9">
        <f t="shared" si="415"/>
        <v>2</v>
      </c>
      <c r="L1328" s="9">
        <f t="shared" si="416"/>
        <v>1</v>
      </c>
      <c r="M1328" s="2">
        <f t="shared" ca="1" si="417"/>
        <v>164758.38791781926</v>
      </c>
      <c r="N1328" s="2">
        <f t="shared" ca="1" si="418"/>
        <v>9645.3100562652326</v>
      </c>
      <c r="O1328" s="3">
        <v>3</v>
      </c>
      <c r="P1328" s="2">
        <f t="shared" ca="1" si="419"/>
        <v>49346.368366449489</v>
      </c>
      <c r="Q1328" s="2">
        <f t="shared" ca="1" si="420"/>
        <v>-120.95551540628662</v>
      </c>
      <c r="R1328" s="2">
        <f t="shared" ca="1" si="421"/>
        <v>2529.7941138426881</v>
      </c>
      <c r="S1328" s="2">
        <f t="shared" ca="1" si="421"/>
        <v>1271.6834516551064</v>
      </c>
      <c r="T1328" s="3">
        <v>5</v>
      </c>
      <c r="U1328" s="2">
        <f t="shared" ca="1" si="422"/>
        <v>30925.202032637528</v>
      </c>
      <c r="V1328" s="2">
        <f t="shared" ca="1" si="423"/>
        <v>2899.3625859334602</v>
      </c>
      <c r="W1328" s="3">
        <v>2</v>
      </c>
      <c r="X1328" s="3">
        <v>1</v>
      </c>
    </row>
    <row r="1329" spans="1:24" x14ac:dyDescent="0.3">
      <c r="A1329" s="1">
        <f t="shared" ca="1" si="405"/>
        <v>93665.262142293999</v>
      </c>
      <c r="B1329" s="1">
        <f t="shared" ca="1" si="406"/>
        <v>28577.240506753991</v>
      </c>
      <c r="C1329" s="9">
        <f t="shared" ca="1" si="407"/>
        <v>3</v>
      </c>
      <c r="D1329" s="1">
        <f t="shared" ca="1" si="408"/>
        <v>23739</v>
      </c>
      <c r="E1329" s="1">
        <f t="shared" ca="1" si="409"/>
        <v>340.43961081991864</v>
      </c>
      <c r="F1329" s="1">
        <f t="shared" ca="1" si="410"/>
        <v>2026.9376701284775</v>
      </c>
      <c r="G1329" s="1">
        <f t="shared" ca="1" si="411"/>
        <v>1412</v>
      </c>
      <c r="H1329" s="9">
        <f t="shared" ca="1" si="412"/>
        <v>5</v>
      </c>
      <c r="I1329" s="1">
        <f t="shared" ca="1" si="413"/>
        <v>25780.594260142694</v>
      </c>
      <c r="J1329" s="1">
        <f t="shared" ca="1" si="414"/>
        <v>4778.3493641700989</v>
      </c>
      <c r="K1329" s="9">
        <f t="shared" si="415"/>
        <v>2</v>
      </c>
      <c r="L1329" s="9">
        <f t="shared" si="416"/>
        <v>1</v>
      </c>
      <c r="M1329" s="2">
        <f t="shared" ca="1" si="417"/>
        <v>93665.262142293999</v>
      </c>
      <c r="N1329" s="2">
        <f t="shared" ca="1" si="418"/>
        <v>28577.240506753991</v>
      </c>
      <c r="O1329" s="3">
        <v>3</v>
      </c>
      <c r="P1329" s="2">
        <f t="shared" ca="1" si="419"/>
        <v>12627.391904685137</v>
      </c>
      <c r="Q1329" s="2">
        <f t="shared" ca="1" si="420"/>
        <v>340.43961081991864</v>
      </c>
      <c r="R1329" s="2">
        <f t="shared" ca="1" si="421"/>
        <v>2026.9376701284775</v>
      </c>
      <c r="S1329" s="2">
        <f t="shared" ca="1" si="421"/>
        <v>851.01688862910828</v>
      </c>
      <c r="T1329" s="3">
        <v>5</v>
      </c>
      <c r="U1329" s="2">
        <f t="shared" ca="1" si="422"/>
        <v>25780.594260142694</v>
      </c>
      <c r="V1329" s="2">
        <f t="shared" ca="1" si="423"/>
        <v>4778.3493641700989</v>
      </c>
      <c r="W1329" s="3">
        <v>2</v>
      </c>
      <c r="X1329" s="3">
        <v>1</v>
      </c>
    </row>
    <row r="1330" spans="1:24" x14ac:dyDescent="0.3">
      <c r="A1330" s="1">
        <f t="shared" ca="1" si="405"/>
        <v>63689.067435117002</v>
      </c>
      <c r="B1330" s="1">
        <f t="shared" ca="1" si="406"/>
        <v>14098.430489089415</v>
      </c>
      <c r="C1330" s="9">
        <f t="shared" ca="1" si="407"/>
        <v>3</v>
      </c>
      <c r="D1330" s="1">
        <f t="shared" ca="1" si="408"/>
        <v>24990</v>
      </c>
      <c r="E1330" s="1">
        <f t="shared" ca="1" si="409"/>
        <v>401.08103163697047</v>
      </c>
      <c r="F1330" s="1">
        <f t="shared" ca="1" si="410"/>
        <v>1672.1710073481674</v>
      </c>
      <c r="G1330" s="1">
        <f t="shared" ca="1" si="411"/>
        <v>1573.9230152656169</v>
      </c>
      <c r="H1330" s="9">
        <f t="shared" ca="1" si="412"/>
        <v>5</v>
      </c>
      <c r="I1330" s="1">
        <f t="shared" ca="1" si="413"/>
        <v>38708</v>
      </c>
      <c r="J1330" s="1">
        <f t="shared" ca="1" si="414"/>
        <v>2383.7443268153156</v>
      </c>
      <c r="K1330" s="9">
        <f t="shared" si="415"/>
        <v>2</v>
      </c>
      <c r="L1330" s="9">
        <f t="shared" si="416"/>
        <v>1</v>
      </c>
      <c r="M1330" s="2">
        <f t="shared" ca="1" si="417"/>
        <v>63689.067435117002</v>
      </c>
      <c r="N1330" s="2">
        <f t="shared" ca="1" si="418"/>
        <v>14098.430489089415</v>
      </c>
      <c r="O1330" s="3">
        <v>3</v>
      </c>
      <c r="P1330" s="2">
        <f t="shared" ca="1" si="419"/>
        <v>62868.807646818241</v>
      </c>
      <c r="Q1330" s="2">
        <f t="shared" ca="1" si="420"/>
        <v>401.08103163697047</v>
      </c>
      <c r="R1330" s="2">
        <f t="shared" ca="1" si="421"/>
        <v>1672.1710073481674</v>
      </c>
      <c r="S1330" s="2">
        <f t="shared" ca="1" si="421"/>
        <v>1573.9230152656169</v>
      </c>
      <c r="T1330" s="3">
        <v>5</v>
      </c>
      <c r="U1330" s="2">
        <f t="shared" ca="1" si="422"/>
        <v>112006.83630935653</v>
      </c>
      <c r="V1330" s="2">
        <f t="shared" ca="1" si="423"/>
        <v>2383.7443268153156</v>
      </c>
      <c r="W1330" s="3">
        <v>2</v>
      </c>
      <c r="X1330" s="3">
        <v>1</v>
      </c>
    </row>
    <row r="1331" spans="1:24" x14ac:dyDescent="0.3">
      <c r="A1331" s="1">
        <f t="shared" ca="1" si="405"/>
        <v>101757.9063894296</v>
      </c>
      <c r="B1331" s="1">
        <f t="shared" ca="1" si="406"/>
        <v>25693.4265737387</v>
      </c>
      <c r="C1331" s="9">
        <f t="shared" ca="1" si="407"/>
        <v>3</v>
      </c>
      <c r="D1331" s="1">
        <f t="shared" ca="1" si="408"/>
        <v>43207.885003966068</v>
      </c>
      <c r="E1331" s="1">
        <f t="shared" ca="1" si="409"/>
        <v>275.43745838597033</v>
      </c>
      <c r="F1331" s="1">
        <f t="shared" ca="1" si="410"/>
        <v>1141.3514934932498</v>
      </c>
      <c r="G1331" s="1">
        <f t="shared" ca="1" si="411"/>
        <v>1884.334376619008</v>
      </c>
      <c r="H1331" s="9">
        <f t="shared" ca="1" si="412"/>
        <v>5</v>
      </c>
      <c r="I1331" s="1">
        <f t="shared" ca="1" si="413"/>
        <v>95584.721170198231</v>
      </c>
      <c r="J1331" s="1">
        <f t="shared" ca="1" si="414"/>
        <v>2591</v>
      </c>
      <c r="K1331" s="9">
        <f t="shared" si="415"/>
        <v>2</v>
      </c>
      <c r="L1331" s="9">
        <f t="shared" si="416"/>
        <v>1</v>
      </c>
      <c r="M1331" s="2">
        <f t="shared" ca="1" si="417"/>
        <v>101757.9063894296</v>
      </c>
      <c r="N1331" s="2">
        <f t="shared" ca="1" si="418"/>
        <v>25693.4265737387</v>
      </c>
      <c r="O1331" s="3">
        <v>3</v>
      </c>
      <c r="P1331" s="2">
        <f t="shared" ca="1" si="419"/>
        <v>43207.885003966068</v>
      </c>
      <c r="Q1331" s="2">
        <f t="shared" ca="1" si="420"/>
        <v>275.43745838597033</v>
      </c>
      <c r="R1331" s="2">
        <f t="shared" ca="1" si="421"/>
        <v>1141.3514934932498</v>
      </c>
      <c r="S1331" s="2">
        <f t="shared" ca="1" si="421"/>
        <v>1884.334376619008</v>
      </c>
      <c r="T1331" s="3">
        <v>5</v>
      </c>
      <c r="U1331" s="2">
        <f t="shared" ca="1" si="422"/>
        <v>95584.721170198231</v>
      </c>
      <c r="V1331" s="2">
        <f t="shared" ca="1" si="423"/>
        <v>5901.7375533120694</v>
      </c>
      <c r="W1331" s="3">
        <v>2</v>
      </c>
      <c r="X1331" s="3">
        <v>1</v>
      </c>
    </row>
    <row r="1332" spans="1:24" x14ac:dyDescent="0.3">
      <c r="A1332" s="1">
        <f t="shared" ca="1" si="405"/>
        <v>120950.98468936936</v>
      </c>
      <c r="B1332" s="1">
        <f t="shared" ca="1" si="406"/>
        <v>18597.130357013888</v>
      </c>
      <c r="C1332" s="9">
        <f t="shared" ca="1" si="407"/>
        <v>3</v>
      </c>
      <c r="D1332" s="1">
        <f t="shared" ca="1" si="408"/>
        <v>35412.481327044501</v>
      </c>
      <c r="E1332" s="1">
        <f t="shared" ca="1" si="409"/>
        <v>222.20251742905202</v>
      </c>
      <c r="F1332" s="1">
        <f t="shared" ca="1" si="410"/>
        <v>1246</v>
      </c>
      <c r="G1332" s="1">
        <f t="shared" ca="1" si="411"/>
        <v>1554.6108582702698</v>
      </c>
      <c r="H1332" s="9">
        <f t="shared" ca="1" si="412"/>
        <v>5</v>
      </c>
      <c r="I1332" s="1">
        <f t="shared" ca="1" si="413"/>
        <v>82685.523317577361</v>
      </c>
      <c r="J1332" s="1">
        <f t="shared" ca="1" si="414"/>
        <v>906.8793483636241</v>
      </c>
      <c r="K1332" s="9">
        <f t="shared" si="415"/>
        <v>2</v>
      </c>
      <c r="L1332" s="9">
        <f t="shared" si="416"/>
        <v>1</v>
      </c>
      <c r="M1332" s="2">
        <f t="shared" ca="1" si="417"/>
        <v>120950.98468936936</v>
      </c>
      <c r="N1332" s="2">
        <f t="shared" ca="1" si="418"/>
        <v>18597.130357013888</v>
      </c>
      <c r="O1332" s="3">
        <v>3</v>
      </c>
      <c r="P1332" s="2">
        <f t="shared" ca="1" si="419"/>
        <v>35412.481327044501</v>
      </c>
      <c r="Q1332" s="2">
        <f t="shared" ca="1" si="420"/>
        <v>222.20251742905202</v>
      </c>
      <c r="R1332" s="2">
        <f t="shared" ca="1" si="421"/>
        <v>791.8959336807302</v>
      </c>
      <c r="S1332" s="2">
        <f t="shared" ca="1" si="421"/>
        <v>1554.6108582702698</v>
      </c>
      <c r="T1332" s="3">
        <v>5</v>
      </c>
      <c r="U1332" s="2">
        <f t="shared" ca="1" si="422"/>
        <v>82685.523317577361</v>
      </c>
      <c r="V1332" s="2">
        <f t="shared" ca="1" si="423"/>
        <v>906.8793483636241</v>
      </c>
      <c r="W1332" s="3">
        <v>2</v>
      </c>
      <c r="X1332" s="3">
        <v>1</v>
      </c>
    </row>
    <row r="1333" spans="1:24" x14ac:dyDescent="0.3">
      <c r="A1333" s="1">
        <f t="shared" ca="1" si="405"/>
        <v>127388.2015182591</v>
      </c>
      <c r="B1333" s="1">
        <f t="shared" ca="1" si="406"/>
        <v>22087.558340682019</v>
      </c>
      <c r="C1333" s="9">
        <f t="shared" ca="1" si="407"/>
        <v>3</v>
      </c>
      <c r="D1333" s="1">
        <f t="shared" ca="1" si="408"/>
        <v>44054.885074202612</v>
      </c>
      <c r="E1333" s="1">
        <f t="shared" ca="1" si="409"/>
        <v>173.70673982804823</v>
      </c>
      <c r="F1333" s="1">
        <f t="shared" ca="1" si="410"/>
        <v>1840.3057527303622</v>
      </c>
      <c r="G1333" s="1">
        <f t="shared" ca="1" si="411"/>
        <v>1483.1883773484665</v>
      </c>
      <c r="H1333" s="9">
        <f t="shared" ca="1" si="412"/>
        <v>5</v>
      </c>
      <c r="I1333" s="1">
        <f t="shared" ca="1" si="413"/>
        <v>79928</v>
      </c>
      <c r="J1333" s="1">
        <f t="shared" ca="1" si="414"/>
        <v>4225</v>
      </c>
      <c r="K1333" s="9">
        <f t="shared" si="415"/>
        <v>2</v>
      </c>
      <c r="L1333" s="9">
        <f t="shared" si="416"/>
        <v>1</v>
      </c>
      <c r="M1333" s="2">
        <f t="shared" ca="1" si="417"/>
        <v>127388.2015182591</v>
      </c>
      <c r="N1333" s="2">
        <f t="shared" ca="1" si="418"/>
        <v>22087.558340682019</v>
      </c>
      <c r="O1333" s="3">
        <v>3</v>
      </c>
      <c r="P1333" s="2">
        <f t="shared" ca="1" si="419"/>
        <v>44054.885074202612</v>
      </c>
      <c r="Q1333" s="2">
        <f t="shared" ca="1" si="420"/>
        <v>173.70673982804823</v>
      </c>
      <c r="R1333" s="2">
        <f t="shared" ca="1" si="421"/>
        <v>1840.3057527303622</v>
      </c>
      <c r="S1333" s="2">
        <f t="shared" ca="1" si="421"/>
        <v>1483.1883773484665</v>
      </c>
      <c r="T1333" s="3">
        <v>5</v>
      </c>
      <c r="U1333" s="2">
        <f t="shared" ca="1" si="422"/>
        <v>115356.44637883228</v>
      </c>
      <c r="V1333" s="2">
        <f t="shared" ca="1" si="423"/>
        <v>5190.1189733469273</v>
      </c>
      <c r="W1333" s="3">
        <v>2</v>
      </c>
      <c r="X1333" s="3">
        <v>1</v>
      </c>
    </row>
    <row r="1334" spans="1:24" x14ac:dyDescent="0.3">
      <c r="A1334" s="1">
        <f t="shared" ca="1" si="405"/>
        <v>89675.581316649128</v>
      </c>
      <c r="B1334" s="1">
        <f t="shared" ca="1" si="406"/>
        <v>26024</v>
      </c>
      <c r="C1334" s="9">
        <f t="shared" ca="1" si="407"/>
        <v>3</v>
      </c>
      <c r="D1334" s="1">
        <f t="shared" ca="1" si="408"/>
        <v>21113.692388698437</v>
      </c>
      <c r="E1334" s="1">
        <f t="shared" ca="1" si="409"/>
        <v>300.03102963493438</v>
      </c>
      <c r="F1334" s="1">
        <f t="shared" ca="1" si="410"/>
        <v>1720</v>
      </c>
      <c r="G1334" s="1">
        <f t="shared" ca="1" si="411"/>
        <v>2048</v>
      </c>
      <c r="H1334" s="9">
        <f t="shared" ca="1" si="412"/>
        <v>5</v>
      </c>
      <c r="I1334" s="1">
        <f t="shared" ca="1" si="413"/>
        <v>29700.583792852827</v>
      </c>
      <c r="J1334" s="1">
        <f t="shared" ca="1" si="414"/>
        <v>2973.2124045915029</v>
      </c>
      <c r="K1334" s="9">
        <f t="shared" si="415"/>
        <v>2</v>
      </c>
      <c r="L1334" s="9">
        <f t="shared" si="416"/>
        <v>1</v>
      </c>
      <c r="M1334" s="2">
        <f t="shared" ca="1" si="417"/>
        <v>89675.581316649128</v>
      </c>
      <c r="N1334" s="2">
        <f t="shared" ca="1" si="418"/>
        <v>36573.543784899433</v>
      </c>
      <c r="O1334" s="3">
        <v>3</v>
      </c>
      <c r="P1334" s="2">
        <f t="shared" ca="1" si="419"/>
        <v>21113.692388698437</v>
      </c>
      <c r="Q1334" s="2">
        <f t="shared" ca="1" si="420"/>
        <v>300.03102963493438</v>
      </c>
      <c r="R1334" s="2">
        <f t="shared" ca="1" si="421"/>
        <v>285.91794772702269</v>
      </c>
      <c r="S1334" s="2">
        <f t="shared" ca="1" si="421"/>
        <v>548.78770573509178</v>
      </c>
      <c r="T1334" s="3">
        <v>5</v>
      </c>
      <c r="U1334" s="2">
        <f t="shared" ca="1" si="422"/>
        <v>29700.583792852827</v>
      </c>
      <c r="V1334" s="2">
        <f t="shared" ca="1" si="423"/>
        <v>2973.2124045915029</v>
      </c>
      <c r="W1334" s="3">
        <v>2</v>
      </c>
      <c r="X1334" s="3">
        <v>1</v>
      </c>
    </row>
    <row r="1335" spans="1:24" x14ac:dyDescent="0.3">
      <c r="A1335" s="1">
        <f t="shared" ca="1" si="405"/>
        <v>124064.98738987825</v>
      </c>
      <c r="B1335" s="1">
        <f t="shared" ca="1" si="406"/>
        <v>20790.008493341789</v>
      </c>
      <c r="C1335" s="9">
        <f t="shared" ca="1" si="407"/>
        <v>3</v>
      </c>
      <c r="D1335" s="1">
        <f t="shared" ca="1" si="408"/>
        <v>36478.347273128507</v>
      </c>
      <c r="E1335" s="1">
        <f t="shared" ca="1" si="409"/>
        <v>382.55997084303721</v>
      </c>
      <c r="F1335" s="1">
        <f t="shared" ca="1" si="410"/>
        <v>1692.9124856820449</v>
      </c>
      <c r="G1335" s="1">
        <f t="shared" ca="1" si="411"/>
        <v>1285.6584961809303</v>
      </c>
      <c r="H1335" s="9">
        <f t="shared" ca="1" si="412"/>
        <v>5</v>
      </c>
      <c r="I1335" s="1">
        <f t="shared" ca="1" si="413"/>
        <v>55670.294231981519</v>
      </c>
      <c r="J1335" s="1">
        <f t="shared" ca="1" si="414"/>
        <v>3345.457164782556</v>
      </c>
      <c r="K1335" s="9">
        <f t="shared" si="415"/>
        <v>2</v>
      </c>
      <c r="L1335" s="9">
        <f t="shared" si="416"/>
        <v>1</v>
      </c>
      <c r="M1335" s="2">
        <f t="shared" ca="1" si="417"/>
        <v>124064.98738987825</v>
      </c>
      <c r="N1335" s="2">
        <f t="shared" ca="1" si="418"/>
        <v>20790.008493341789</v>
      </c>
      <c r="O1335" s="3">
        <v>3</v>
      </c>
      <c r="P1335" s="2">
        <f t="shared" ca="1" si="419"/>
        <v>36478.347273128507</v>
      </c>
      <c r="Q1335" s="2">
        <f t="shared" ca="1" si="420"/>
        <v>382.55997084303721</v>
      </c>
      <c r="R1335" s="2">
        <f t="shared" ca="1" si="421"/>
        <v>1692.9124856820449</v>
      </c>
      <c r="S1335" s="2">
        <f t="shared" ca="1" si="421"/>
        <v>1285.6584961809303</v>
      </c>
      <c r="T1335" s="3">
        <v>5</v>
      </c>
      <c r="U1335" s="2">
        <f t="shared" ca="1" si="422"/>
        <v>55670.294231981519</v>
      </c>
      <c r="V1335" s="2">
        <f t="shared" ca="1" si="423"/>
        <v>3345.457164782556</v>
      </c>
      <c r="W1335" s="3">
        <v>2</v>
      </c>
      <c r="X1335" s="3">
        <v>1</v>
      </c>
    </row>
    <row r="1336" spans="1:24" x14ac:dyDescent="0.3">
      <c r="A1336" s="1">
        <f t="shared" ca="1" si="405"/>
        <v>108931</v>
      </c>
      <c r="B1336" s="1">
        <f t="shared" ca="1" si="406"/>
        <v>13903.642436366299</v>
      </c>
      <c r="C1336" s="9">
        <f t="shared" ca="1" si="407"/>
        <v>3</v>
      </c>
      <c r="D1336" s="1">
        <f t="shared" ca="1" si="408"/>
        <v>35109.708202208982</v>
      </c>
      <c r="E1336" s="1">
        <f t="shared" ca="1" si="409"/>
        <v>251.65272930315925</v>
      </c>
      <c r="F1336" s="1">
        <f t="shared" ca="1" si="410"/>
        <v>1572</v>
      </c>
      <c r="G1336" s="1">
        <f t="shared" ca="1" si="411"/>
        <v>1018</v>
      </c>
      <c r="H1336" s="9">
        <f t="shared" ca="1" si="412"/>
        <v>5</v>
      </c>
      <c r="I1336" s="1">
        <f t="shared" ca="1" si="413"/>
        <v>70287</v>
      </c>
      <c r="J1336" s="1">
        <f t="shared" ca="1" si="414"/>
        <v>3497.8636286077781</v>
      </c>
      <c r="K1336" s="9">
        <f t="shared" si="415"/>
        <v>2</v>
      </c>
      <c r="L1336" s="9">
        <f t="shared" si="416"/>
        <v>1</v>
      </c>
      <c r="M1336" s="2">
        <f t="shared" ca="1" si="417"/>
        <v>49664.423285902434</v>
      </c>
      <c r="N1336" s="2">
        <f t="shared" ca="1" si="418"/>
        <v>13903.642436366299</v>
      </c>
      <c r="O1336" s="3">
        <v>3</v>
      </c>
      <c r="P1336" s="2">
        <f t="shared" ca="1" si="419"/>
        <v>35109.708202208982</v>
      </c>
      <c r="Q1336" s="2">
        <f t="shared" ca="1" si="420"/>
        <v>251.65272930315925</v>
      </c>
      <c r="R1336" s="2">
        <f t="shared" ca="1" si="421"/>
        <v>2572.2298022241548</v>
      </c>
      <c r="S1336" s="2">
        <f t="shared" ca="1" si="421"/>
        <v>2583.4755711080852</v>
      </c>
      <c r="T1336" s="3">
        <v>5</v>
      </c>
      <c r="U1336" s="2">
        <f t="shared" ca="1" si="422"/>
        <v>121782.24966153881</v>
      </c>
      <c r="V1336" s="2">
        <f t="shared" ca="1" si="423"/>
        <v>3497.8636286077781</v>
      </c>
      <c r="W1336" s="3">
        <v>2</v>
      </c>
      <c r="X1336" s="3">
        <v>1</v>
      </c>
    </row>
    <row r="1337" spans="1:24" x14ac:dyDescent="0.3">
      <c r="A1337" s="1">
        <f t="shared" ca="1" si="405"/>
        <v>75149.556734788697</v>
      </c>
      <c r="B1337" s="1">
        <f t="shared" ca="1" si="406"/>
        <v>29632.41053660848</v>
      </c>
      <c r="C1337" s="9">
        <f t="shared" ca="1" si="407"/>
        <v>3</v>
      </c>
      <c r="D1337" s="1">
        <f t="shared" ca="1" si="408"/>
        <v>27982</v>
      </c>
      <c r="E1337" s="1">
        <f t="shared" ca="1" si="409"/>
        <v>176.41474793679151</v>
      </c>
      <c r="F1337" s="1">
        <f t="shared" ca="1" si="410"/>
        <v>1329.1949042825156</v>
      </c>
      <c r="G1337" s="1">
        <f t="shared" ca="1" si="411"/>
        <v>1099.4334323804546</v>
      </c>
      <c r="H1337" s="9">
        <f t="shared" ca="1" si="412"/>
        <v>5</v>
      </c>
      <c r="I1337" s="1">
        <f t="shared" ca="1" si="413"/>
        <v>61303.208793706712</v>
      </c>
      <c r="J1337" s="1">
        <f t="shared" ca="1" si="414"/>
        <v>2250.5275697304492</v>
      </c>
      <c r="K1337" s="9">
        <f t="shared" si="415"/>
        <v>2</v>
      </c>
      <c r="L1337" s="9">
        <f t="shared" si="416"/>
        <v>1</v>
      </c>
      <c r="M1337" s="2">
        <f t="shared" ca="1" si="417"/>
        <v>75149.556734788697</v>
      </c>
      <c r="N1337" s="2">
        <f t="shared" ca="1" si="418"/>
        <v>29632.41053660848</v>
      </c>
      <c r="O1337" s="3">
        <v>3</v>
      </c>
      <c r="P1337" s="2">
        <f t="shared" ca="1" si="419"/>
        <v>9056.9470020641602</v>
      </c>
      <c r="Q1337" s="2">
        <f t="shared" ca="1" si="420"/>
        <v>176.41474793679151</v>
      </c>
      <c r="R1337" s="2">
        <f t="shared" ca="1" si="421"/>
        <v>1329.1949042825156</v>
      </c>
      <c r="S1337" s="2">
        <f t="shared" ca="1" si="421"/>
        <v>1099.4334323804546</v>
      </c>
      <c r="T1337" s="3">
        <v>5</v>
      </c>
      <c r="U1337" s="2">
        <f t="shared" ca="1" si="422"/>
        <v>61303.208793706712</v>
      </c>
      <c r="V1337" s="2">
        <f t="shared" ca="1" si="423"/>
        <v>2250.5275697304492</v>
      </c>
      <c r="W1337" s="3">
        <v>2</v>
      </c>
      <c r="X1337" s="3">
        <v>1</v>
      </c>
    </row>
    <row r="1338" spans="1:24" x14ac:dyDescent="0.3">
      <c r="A1338" s="1">
        <f t="shared" ca="1" si="405"/>
        <v>141749</v>
      </c>
      <c r="B1338" s="1">
        <f t="shared" ca="1" si="406"/>
        <v>18300.39671378853</v>
      </c>
      <c r="C1338" s="9">
        <f t="shared" ca="1" si="407"/>
        <v>3</v>
      </c>
      <c r="D1338" s="1">
        <f t="shared" ca="1" si="408"/>
        <v>45564.097823694319</v>
      </c>
      <c r="E1338" s="1">
        <f t="shared" ca="1" si="409"/>
        <v>217.44077311742691</v>
      </c>
      <c r="F1338" s="1">
        <f t="shared" ca="1" si="410"/>
        <v>1266</v>
      </c>
      <c r="G1338" s="1">
        <f t="shared" ca="1" si="411"/>
        <v>1192.8898935892946</v>
      </c>
      <c r="H1338" s="9">
        <f t="shared" ca="1" si="412"/>
        <v>5</v>
      </c>
      <c r="I1338" s="1">
        <f t="shared" ca="1" si="413"/>
        <v>50991.268817559714</v>
      </c>
      <c r="J1338" s="1">
        <f t="shared" ca="1" si="414"/>
        <v>1695.0012299166026</v>
      </c>
      <c r="K1338" s="9">
        <f t="shared" si="415"/>
        <v>2</v>
      </c>
      <c r="L1338" s="9">
        <f t="shared" si="416"/>
        <v>1</v>
      </c>
      <c r="M1338" s="2">
        <f t="shared" ca="1" si="417"/>
        <v>58099.199683057632</v>
      </c>
      <c r="N1338" s="2">
        <f t="shared" ca="1" si="418"/>
        <v>18300.39671378853</v>
      </c>
      <c r="O1338" s="3">
        <v>3</v>
      </c>
      <c r="P1338" s="2">
        <f t="shared" ca="1" si="419"/>
        <v>45564.097823694319</v>
      </c>
      <c r="Q1338" s="2">
        <f t="shared" ca="1" si="420"/>
        <v>217.44077311742691</v>
      </c>
      <c r="R1338" s="2">
        <f t="shared" ca="1" si="421"/>
        <v>816.21379374581022</v>
      </c>
      <c r="S1338" s="2">
        <f t="shared" ca="1" si="421"/>
        <v>1192.8898935892946</v>
      </c>
      <c r="T1338" s="3">
        <v>5</v>
      </c>
      <c r="U1338" s="2">
        <f t="shared" ca="1" si="422"/>
        <v>50991.268817559714</v>
      </c>
      <c r="V1338" s="2">
        <f t="shared" ca="1" si="423"/>
        <v>1695.0012299166026</v>
      </c>
      <c r="W1338" s="3">
        <v>2</v>
      </c>
      <c r="X1338" s="3">
        <v>1</v>
      </c>
    </row>
    <row r="1339" spans="1:24" x14ac:dyDescent="0.3">
      <c r="A1339" s="1">
        <f t="shared" ca="1" si="405"/>
        <v>78891.216112176437</v>
      </c>
      <c r="B1339" s="1">
        <f t="shared" ca="1" si="406"/>
        <v>20103.735596281498</v>
      </c>
      <c r="C1339" s="9">
        <f t="shared" ca="1" si="407"/>
        <v>3</v>
      </c>
      <c r="D1339" s="1">
        <f t="shared" ca="1" si="408"/>
        <v>33757.604399497475</v>
      </c>
      <c r="E1339" s="1">
        <f t="shared" ca="1" si="409"/>
        <v>630</v>
      </c>
      <c r="F1339" s="1">
        <f t="shared" ca="1" si="410"/>
        <v>1681.9025190625266</v>
      </c>
      <c r="G1339" s="1">
        <f t="shared" ca="1" si="411"/>
        <v>2020</v>
      </c>
      <c r="H1339" s="9">
        <f t="shared" ca="1" si="412"/>
        <v>5</v>
      </c>
      <c r="I1339" s="1">
        <f t="shared" ca="1" si="413"/>
        <v>85414.786159890355</v>
      </c>
      <c r="J1339" s="1">
        <f t="shared" ca="1" si="414"/>
        <v>3807</v>
      </c>
      <c r="K1339" s="9">
        <f t="shared" si="415"/>
        <v>2</v>
      </c>
      <c r="L1339" s="9">
        <f t="shared" si="416"/>
        <v>1</v>
      </c>
      <c r="M1339" s="2">
        <f t="shared" ca="1" si="417"/>
        <v>78891.216112176437</v>
      </c>
      <c r="N1339" s="2">
        <f t="shared" ca="1" si="418"/>
        <v>20103.735596281498</v>
      </c>
      <c r="O1339" s="3">
        <v>3</v>
      </c>
      <c r="P1339" s="2">
        <f t="shared" ca="1" si="419"/>
        <v>33757.604399497475</v>
      </c>
      <c r="Q1339" s="2">
        <f t="shared" ca="1" si="420"/>
        <v>-32.559588888353687</v>
      </c>
      <c r="R1339" s="2">
        <f t="shared" ca="1" si="421"/>
        <v>1681.9025190625266</v>
      </c>
      <c r="S1339" s="2">
        <f t="shared" ca="1" si="421"/>
        <v>2408.3278061697515</v>
      </c>
      <c r="T1339" s="3">
        <v>5</v>
      </c>
      <c r="U1339" s="2">
        <f t="shared" ca="1" si="422"/>
        <v>85414.786159890355</v>
      </c>
      <c r="V1339" s="2">
        <f t="shared" ca="1" si="423"/>
        <v>5002.5054298255363</v>
      </c>
      <c r="W1339" s="3">
        <v>2</v>
      </c>
      <c r="X1339" s="3">
        <v>1</v>
      </c>
    </row>
    <row r="1340" spans="1:24" x14ac:dyDescent="0.3">
      <c r="A1340" s="1">
        <f t="shared" ca="1" si="405"/>
        <v>138800.19451853173</v>
      </c>
      <c r="B1340" s="1">
        <f t="shared" ca="1" si="406"/>
        <v>16697.778395353409</v>
      </c>
      <c r="C1340" s="9">
        <f t="shared" ca="1" si="407"/>
        <v>3</v>
      </c>
      <c r="D1340" s="1">
        <f t="shared" ca="1" si="408"/>
        <v>19485.089272546578</v>
      </c>
      <c r="E1340" s="1">
        <f t="shared" ca="1" si="409"/>
        <v>189</v>
      </c>
      <c r="F1340" s="1">
        <f t="shared" ca="1" si="410"/>
        <v>1504.5820283609041</v>
      </c>
      <c r="G1340" s="1">
        <f t="shared" ca="1" si="411"/>
        <v>1666.5612160940409</v>
      </c>
      <c r="H1340" s="9">
        <f t="shared" ca="1" si="412"/>
        <v>5</v>
      </c>
      <c r="I1340" s="1">
        <f t="shared" ca="1" si="413"/>
        <v>41756.708962308665</v>
      </c>
      <c r="J1340" s="1">
        <f t="shared" ca="1" si="414"/>
        <v>4011</v>
      </c>
      <c r="K1340" s="9">
        <f t="shared" si="415"/>
        <v>2</v>
      </c>
      <c r="L1340" s="9">
        <f t="shared" si="416"/>
        <v>1</v>
      </c>
      <c r="M1340" s="2">
        <f t="shared" ca="1" si="417"/>
        <v>138800.19451853173</v>
      </c>
      <c r="N1340" s="2">
        <f t="shared" ca="1" si="418"/>
        <v>16697.778395353409</v>
      </c>
      <c r="O1340" s="3">
        <v>3</v>
      </c>
      <c r="P1340" s="2">
        <f t="shared" ca="1" si="419"/>
        <v>19485.089272546578</v>
      </c>
      <c r="Q1340" s="2">
        <f t="shared" ca="1" si="420"/>
        <v>1006.9941233808468</v>
      </c>
      <c r="R1340" s="2">
        <f t="shared" ca="1" si="421"/>
        <v>1504.5820283609041</v>
      </c>
      <c r="S1340" s="2">
        <f t="shared" ca="1" si="421"/>
        <v>1666.5612160940409</v>
      </c>
      <c r="T1340" s="3">
        <v>5</v>
      </c>
      <c r="U1340" s="2">
        <f t="shared" ca="1" si="422"/>
        <v>41756.708962308665</v>
      </c>
      <c r="V1340" s="2">
        <f t="shared" ca="1" si="423"/>
        <v>-127.10542189150374</v>
      </c>
      <c r="W1340" s="3">
        <v>2</v>
      </c>
      <c r="X1340" s="3">
        <v>1</v>
      </c>
    </row>
    <row r="1341" spans="1:24" x14ac:dyDescent="0.3">
      <c r="A1341" s="1">
        <f t="shared" ca="1" si="405"/>
        <v>136109.59419434681</v>
      </c>
      <c r="B1341" s="1">
        <f t="shared" ca="1" si="406"/>
        <v>15239.637560883519</v>
      </c>
      <c r="C1341" s="9">
        <f t="shared" ca="1" si="407"/>
        <v>3</v>
      </c>
      <c r="D1341" s="1">
        <f t="shared" ca="1" si="408"/>
        <v>43746.693159422815</v>
      </c>
      <c r="E1341" s="1">
        <f t="shared" ca="1" si="409"/>
        <v>373.06324790512582</v>
      </c>
      <c r="F1341" s="1">
        <f t="shared" ca="1" si="410"/>
        <v>1238.0460772155595</v>
      </c>
      <c r="G1341" s="1">
        <f t="shared" ca="1" si="411"/>
        <v>1502.3697309511692</v>
      </c>
      <c r="H1341" s="9">
        <f t="shared" ca="1" si="412"/>
        <v>5</v>
      </c>
      <c r="I1341" s="1">
        <f t="shared" ca="1" si="413"/>
        <v>49687.207539488525</v>
      </c>
      <c r="J1341" s="1">
        <f t="shared" ca="1" si="414"/>
        <v>1577.2189242483751</v>
      </c>
      <c r="K1341" s="9">
        <f t="shared" si="415"/>
        <v>2</v>
      </c>
      <c r="L1341" s="9">
        <f t="shared" si="416"/>
        <v>1</v>
      </c>
      <c r="M1341" s="2">
        <f t="shared" ca="1" si="417"/>
        <v>136109.59419434681</v>
      </c>
      <c r="N1341" s="2">
        <f t="shared" ca="1" si="418"/>
        <v>15239.637560883519</v>
      </c>
      <c r="O1341" s="3">
        <v>3</v>
      </c>
      <c r="P1341" s="2">
        <f t="shared" ca="1" si="419"/>
        <v>43746.693159422815</v>
      </c>
      <c r="Q1341" s="2">
        <f t="shared" ca="1" si="420"/>
        <v>373.06324790512582</v>
      </c>
      <c r="R1341" s="2">
        <f t="shared" ca="1" si="421"/>
        <v>1238.0460772155595</v>
      </c>
      <c r="S1341" s="2">
        <f t="shared" ca="1" si="421"/>
        <v>1502.3697309511692</v>
      </c>
      <c r="T1341" s="3">
        <v>5</v>
      </c>
      <c r="U1341" s="2">
        <f t="shared" ca="1" si="422"/>
        <v>49687.207539488525</v>
      </c>
      <c r="V1341" s="2">
        <f t="shared" ca="1" si="423"/>
        <v>1577.2189242483751</v>
      </c>
      <c r="W1341" s="3">
        <v>2</v>
      </c>
      <c r="X1341" s="3">
        <v>1</v>
      </c>
    </row>
    <row r="1342" spans="1:24" x14ac:dyDescent="0.3">
      <c r="A1342" s="1">
        <f t="shared" ca="1" si="405"/>
        <v>111654</v>
      </c>
      <c r="B1342" s="1">
        <f t="shared" ca="1" si="406"/>
        <v>19999.50316656299</v>
      </c>
      <c r="C1342" s="9">
        <f t="shared" ca="1" si="407"/>
        <v>3</v>
      </c>
      <c r="D1342" s="1">
        <f t="shared" ca="1" si="408"/>
        <v>39723.12377734379</v>
      </c>
      <c r="E1342" s="1">
        <f t="shared" ca="1" si="409"/>
        <v>681.34257884737815</v>
      </c>
      <c r="F1342" s="1">
        <f t="shared" ca="1" si="410"/>
        <v>1446</v>
      </c>
      <c r="G1342" s="1">
        <f t="shared" ca="1" si="411"/>
        <v>1133</v>
      </c>
      <c r="H1342" s="9">
        <f t="shared" ca="1" si="412"/>
        <v>5</v>
      </c>
      <c r="I1342" s="1">
        <f t="shared" ca="1" si="413"/>
        <v>89250.125690308836</v>
      </c>
      <c r="J1342" s="1">
        <f t="shared" ca="1" si="414"/>
        <v>3135.1938080673631</v>
      </c>
      <c r="K1342" s="9">
        <f t="shared" si="415"/>
        <v>2</v>
      </c>
      <c r="L1342" s="9">
        <f t="shared" si="416"/>
        <v>1</v>
      </c>
      <c r="M1342" s="2">
        <f t="shared" ca="1" si="417"/>
        <v>188190.53844476218</v>
      </c>
      <c r="N1342" s="2">
        <f t="shared" ca="1" si="418"/>
        <v>19999.50316656299</v>
      </c>
      <c r="O1342" s="3">
        <v>3</v>
      </c>
      <c r="P1342" s="2">
        <f t="shared" ca="1" si="419"/>
        <v>39723.12377734379</v>
      </c>
      <c r="Q1342" s="2">
        <f t="shared" ca="1" si="420"/>
        <v>681.34257884737815</v>
      </c>
      <c r="R1342" s="2">
        <f t="shared" ca="1" si="421"/>
        <v>641.07781600203373</v>
      </c>
      <c r="S1342" s="2">
        <f t="shared" ca="1" si="421"/>
        <v>762.28259129781236</v>
      </c>
      <c r="T1342" s="3">
        <v>5</v>
      </c>
      <c r="U1342" s="2">
        <f t="shared" ca="1" si="422"/>
        <v>89250.125690308836</v>
      </c>
      <c r="V1342" s="2">
        <f t="shared" ca="1" si="423"/>
        <v>3135.1938080673631</v>
      </c>
      <c r="W1342" s="3">
        <v>2</v>
      </c>
      <c r="X1342" s="3">
        <v>1</v>
      </c>
    </row>
    <row r="1343" spans="1:24" x14ac:dyDescent="0.3">
      <c r="A1343" s="1">
        <f t="shared" ca="1" si="405"/>
        <v>63075.658417605846</v>
      </c>
      <c r="B1343" s="1">
        <f t="shared" ca="1" si="406"/>
        <v>25252.898950204406</v>
      </c>
      <c r="C1343" s="9">
        <f t="shared" ca="1" si="407"/>
        <v>3</v>
      </c>
      <c r="D1343" s="1">
        <f t="shared" ca="1" si="408"/>
        <v>23577.033888727572</v>
      </c>
      <c r="E1343" s="1">
        <f t="shared" ca="1" si="409"/>
        <v>350</v>
      </c>
      <c r="F1343" s="1">
        <f t="shared" ca="1" si="410"/>
        <v>1221</v>
      </c>
      <c r="G1343" s="1">
        <f t="shared" ca="1" si="411"/>
        <v>2036</v>
      </c>
      <c r="H1343" s="9">
        <f t="shared" ca="1" si="412"/>
        <v>5</v>
      </c>
      <c r="I1343" s="1">
        <f t="shared" ca="1" si="413"/>
        <v>46985.355877055474</v>
      </c>
      <c r="J1343" s="1">
        <f t="shared" ca="1" si="414"/>
        <v>1795.7747202557493</v>
      </c>
      <c r="K1343" s="9">
        <f t="shared" si="415"/>
        <v>2</v>
      </c>
      <c r="L1343" s="9">
        <f t="shared" si="416"/>
        <v>1</v>
      </c>
      <c r="M1343" s="2">
        <f t="shared" ca="1" si="417"/>
        <v>63075.658417605846</v>
      </c>
      <c r="N1343" s="2">
        <f t="shared" ca="1" si="418"/>
        <v>25252.898950204406</v>
      </c>
      <c r="O1343" s="3">
        <v>3</v>
      </c>
      <c r="P1343" s="2">
        <f t="shared" ca="1" si="419"/>
        <v>23577.033888727572</v>
      </c>
      <c r="Q1343" s="2">
        <f t="shared" ca="1" si="420"/>
        <v>-145.61074462931691</v>
      </c>
      <c r="R1343" s="2">
        <f t="shared" ca="1" si="421"/>
        <v>852.75032653528854</v>
      </c>
      <c r="S1343" s="2">
        <f t="shared" ca="1" si="421"/>
        <v>627.1129477721463</v>
      </c>
      <c r="T1343" s="3">
        <v>5</v>
      </c>
      <c r="U1343" s="2">
        <f t="shared" ca="1" si="422"/>
        <v>46985.355877055474</v>
      </c>
      <c r="V1343" s="2">
        <f t="shared" ca="1" si="423"/>
        <v>1795.7747202557493</v>
      </c>
      <c r="W1343" s="3">
        <v>2</v>
      </c>
      <c r="X1343" s="3">
        <v>1</v>
      </c>
    </row>
    <row r="1344" spans="1:24" x14ac:dyDescent="0.3">
      <c r="A1344" s="1">
        <f t="shared" ca="1" si="405"/>
        <v>116417</v>
      </c>
      <c r="B1344" s="1">
        <f t="shared" ca="1" si="406"/>
        <v>22656.158560733977</v>
      </c>
      <c r="C1344" s="9">
        <f t="shared" ca="1" si="407"/>
        <v>3</v>
      </c>
      <c r="D1344" s="1">
        <f t="shared" ca="1" si="408"/>
        <v>36203.401179668785</v>
      </c>
      <c r="E1344" s="1">
        <f t="shared" ca="1" si="409"/>
        <v>477.8666715519941</v>
      </c>
      <c r="F1344" s="1">
        <f t="shared" ca="1" si="410"/>
        <v>1159.5549523961934</v>
      </c>
      <c r="G1344" s="1">
        <f t="shared" ca="1" si="411"/>
        <v>1774.9524636466017</v>
      </c>
      <c r="H1344" s="9">
        <f t="shared" ca="1" si="412"/>
        <v>5</v>
      </c>
      <c r="I1344" s="1">
        <f t="shared" ca="1" si="413"/>
        <v>86273</v>
      </c>
      <c r="J1344" s="1">
        <f t="shared" ca="1" si="414"/>
        <v>4457</v>
      </c>
      <c r="K1344" s="9">
        <f t="shared" si="415"/>
        <v>2</v>
      </c>
      <c r="L1344" s="9">
        <f t="shared" si="416"/>
        <v>1</v>
      </c>
      <c r="M1344" s="2">
        <f t="shared" ca="1" si="417"/>
        <v>36870.46527210388</v>
      </c>
      <c r="N1344" s="2">
        <f t="shared" ca="1" si="418"/>
        <v>22656.158560733977</v>
      </c>
      <c r="O1344" s="3">
        <v>3</v>
      </c>
      <c r="P1344" s="2">
        <f t="shared" ca="1" si="419"/>
        <v>36203.401179668785</v>
      </c>
      <c r="Q1344" s="2">
        <f t="shared" ca="1" si="420"/>
        <v>477.8666715519941</v>
      </c>
      <c r="R1344" s="2">
        <f t="shared" ca="1" si="421"/>
        <v>1159.5549523961934</v>
      </c>
      <c r="S1344" s="2">
        <f t="shared" ca="1" si="421"/>
        <v>1774.9524636466017</v>
      </c>
      <c r="T1344" s="3">
        <v>5</v>
      </c>
      <c r="U1344" s="2">
        <f t="shared" ca="1" si="422"/>
        <v>5069.5061676488185</v>
      </c>
      <c r="V1344" s="2">
        <f t="shared" ca="1" si="423"/>
        <v>5532.700141038853</v>
      </c>
      <c r="W1344" s="3">
        <v>2</v>
      </c>
      <c r="X1344" s="3">
        <v>1</v>
      </c>
    </row>
    <row r="1345" spans="1:24" x14ac:dyDescent="0.3">
      <c r="A1345" s="1">
        <f t="shared" ca="1" si="405"/>
        <v>87166.340123907794</v>
      </c>
      <c r="B1345" s="1">
        <f t="shared" ca="1" si="406"/>
        <v>25829.419940205287</v>
      </c>
      <c r="C1345" s="9">
        <f t="shared" ca="1" si="407"/>
        <v>3</v>
      </c>
      <c r="D1345" s="1">
        <f t="shared" ca="1" si="408"/>
        <v>26356.03714050103</v>
      </c>
      <c r="E1345" s="1">
        <f t="shared" ca="1" si="409"/>
        <v>666.28538888455091</v>
      </c>
      <c r="F1345" s="1">
        <f t="shared" ca="1" si="410"/>
        <v>1402.2980370912755</v>
      </c>
      <c r="G1345" s="1">
        <f t="shared" ca="1" si="411"/>
        <v>2073</v>
      </c>
      <c r="H1345" s="9">
        <f t="shared" ca="1" si="412"/>
        <v>5</v>
      </c>
      <c r="I1345" s="1">
        <f t="shared" ca="1" si="413"/>
        <v>74518</v>
      </c>
      <c r="J1345" s="1">
        <f t="shared" ca="1" si="414"/>
        <v>3096.1997321148551</v>
      </c>
      <c r="K1345" s="9">
        <f t="shared" si="415"/>
        <v>2</v>
      </c>
      <c r="L1345" s="9">
        <f t="shared" si="416"/>
        <v>1</v>
      </c>
      <c r="M1345" s="2">
        <f t="shared" ca="1" si="417"/>
        <v>87166.340123907794</v>
      </c>
      <c r="N1345" s="2">
        <f t="shared" ca="1" si="418"/>
        <v>25829.419940205287</v>
      </c>
      <c r="O1345" s="3">
        <v>3</v>
      </c>
      <c r="P1345" s="2">
        <f t="shared" ca="1" si="419"/>
        <v>26356.03714050103</v>
      </c>
      <c r="Q1345" s="2">
        <f t="shared" ca="1" si="420"/>
        <v>666.28538888455091</v>
      </c>
      <c r="R1345" s="2">
        <f t="shared" ca="1" si="421"/>
        <v>1402.2980370912755</v>
      </c>
      <c r="S1345" s="2">
        <f t="shared" ca="1" si="421"/>
        <v>898.50560863983253</v>
      </c>
      <c r="T1345" s="3">
        <v>5</v>
      </c>
      <c r="U1345" s="2">
        <f t="shared" ca="1" si="422"/>
        <v>18217.094141565984</v>
      </c>
      <c r="V1345" s="2">
        <f t="shared" ca="1" si="423"/>
        <v>3096.1997321148551</v>
      </c>
      <c r="W1345" s="3">
        <v>2</v>
      </c>
      <c r="X1345" s="3">
        <v>1</v>
      </c>
    </row>
    <row r="1346" spans="1:24" x14ac:dyDescent="0.3">
      <c r="A1346" s="1">
        <f t="shared" ca="1" si="405"/>
        <v>132299.76573356919</v>
      </c>
      <c r="B1346" s="1">
        <f t="shared" ca="1" si="406"/>
        <v>19880</v>
      </c>
      <c r="C1346" s="9">
        <f t="shared" ca="1" si="407"/>
        <v>3</v>
      </c>
      <c r="D1346" s="1">
        <f t="shared" ca="1" si="408"/>
        <v>30488</v>
      </c>
      <c r="E1346" s="1">
        <f t="shared" ca="1" si="409"/>
        <v>18</v>
      </c>
      <c r="F1346" s="1">
        <f t="shared" ca="1" si="410"/>
        <v>907.91806303616897</v>
      </c>
      <c r="G1346" s="1">
        <f t="shared" ca="1" si="411"/>
        <v>1714.6781726382849</v>
      </c>
      <c r="H1346" s="9">
        <f t="shared" ca="1" si="412"/>
        <v>5</v>
      </c>
      <c r="I1346" s="1">
        <f t="shared" ca="1" si="413"/>
        <v>62628</v>
      </c>
      <c r="J1346" s="1">
        <f t="shared" ca="1" si="414"/>
        <v>611.49204263676575</v>
      </c>
      <c r="K1346" s="9">
        <f t="shared" si="415"/>
        <v>2</v>
      </c>
      <c r="L1346" s="9">
        <f t="shared" si="416"/>
        <v>1</v>
      </c>
      <c r="M1346" s="2">
        <f t="shared" ca="1" si="417"/>
        <v>132299.76573356919</v>
      </c>
      <c r="N1346" s="2">
        <f t="shared" ca="1" si="418"/>
        <v>36703.436508705912</v>
      </c>
      <c r="O1346" s="3">
        <v>3</v>
      </c>
      <c r="P1346" s="2">
        <f t="shared" ca="1" si="419"/>
        <v>3347.7989915462676</v>
      </c>
      <c r="Q1346" s="2">
        <f t="shared" ca="1" si="420"/>
        <v>-101.87161432507384</v>
      </c>
      <c r="R1346" s="2">
        <f t="shared" ca="1" si="421"/>
        <v>907.91806303616897</v>
      </c>
      <c r="S1346" s="2">
        <f t="shared" ca="1" si="421"/>
        <v>1714.6781726382849</v>
      </c>
      <c r="T1346" s="3">
        <v>5</v>
      </c>
      <c r="U1346" s="2">
        <f t="shared" ca="1" si="422"/>
        <v>100185.62415385293</v>
      </c>
      <c r="V1346" s="2">
        <f t="shared" ca="1" si="423"/>
        <v>611.49204263676575</v>
      </c>
      <c r="W1346" s="3">
        <v>2</v>
      </c>
      <c r="X1346" s="3">
        <v>1</v>
      </c>
    </row>
    <row r="1347" spans="1:24" x14ac:dyDescent="0.3">
      <c r="A1347" s="1">
        <f t="shared" ca="1" si="405"/>
        <v>86991.127188843355</v>
      </c>
      <c r="B1347" s="1">
        <f t="shared" ca="1" si="406"/>
        <v>16045</v>
      </c>
      <c r="C1347" s="9">
        <f t="shared" ca="1" si="407"/>
        <v>3</v>
      </c>
      <c r="D1347" s="1">
        <f t="shared" ca="1" si="408"/>
        <v>42566.863044178288</v>
      </c>
      <c r="E1347" s="1">
        <f t="shared" ca="1" si="409"/>
        <v>117.94003468495831</v>
      </c>
      <c r="F1347" s="1">
        <f t="shared" ca="1" si="410"/>
        <v>1653.4913379167772</v>
      </c>
      <c r="G1347" s="1">
        <f t="shared" ca="1" si="411"/>
        <v>1550.0144775994315</v>
      </c>
      <c r="H1347" s="9">
        <f t="shared" ca="1" si="412"/>
        <v>5</v>
      </c>
      <c r="I1347" s="1">
        <f t="shared" ca="1" si="413"/>
        <v>61284.288975799929</v>
      </c>
      <c r="J1347" s="1">
        <f t="shared" ca="1" si="414"/>
        <v>2163.9233293852344</v>
      </c>
      <c r="K1347" s="9">
        <f t="shared" si="415"/>
        <v>2</v>
      </c>
      <c r="L1347" s="9">
        <f t="shared" si="416"/>
        <v>1</v>
      </c>
      <c r="M1347" s="2">
        <f t="shared" ca="1" si="417"/>
        <v>86991.127188843355</v>
      </c>
      <c r="N1347" s="2">
        <f t="shared" ca="1" si="418"/>
        <v>30648.534434747922</v>
      </c>
      <c r="O1347" s="3">
        <v>3</v>
      </c>
      <c r="P1347" s="2">
        <f t="shared" ca="1" si="419"/>
        <v>42566.863044178288</v>
      </c>
      <c r="Q1347" s="2">
        <f t="shared" ca="1" si="420"/>
        <v>117.94003468495831</v>
      </c>
      <c r="R1347" s="2">
        <f t="shared" ca="1" si="421"/>
        <v>1653.4913379167772</v>
      </c>
      <c r="S1347" s="2">
        <f t="shared" ca="1" si="421"/>
        <v>1550.0144775994315</v>
      </c>
      <c r="T1347" s="3">
        <v>5</v>
      </c>
      <c r="U1347" s="2">
        <f t="shared" ca="1" si="422"/>
        <v>61284.288975799929</v>
      </c>
      <c r="V1347" s="2">
        <f t="shared" ca="1" si="423"/>
        <v>2163.9233293852344</v>
      </c>
      <c r="W1347" s="3">
        <v>2</v>
      </c>
      <c r="X1347" s="3">
        <v>1</v>
      </c>
    </row>
    <row r="1348" spans="1:24" x14ac:dyDescent="0.3">
      <c r="A1348" s="1">
        <f t="shared" ca="1" si="405"/>
        <v>59362</v>
      </c>
      <c r="B1348" s="1">
        <f t="shared" ca="1" si="406"/>
        <v>15415</v>
      </c>
      <c r="C1348" s="9">
        <f t="shared" ca="1" si="407"/>
        <v>3</v>
      </c>
      <c r="D1348" s="1">
        <f t="shared" ca="1" si="408"/>
        <v>47910.933506825597</v>
      </c>
      <c r="E1348" s="1">
        <f t="shared" ca="1" si="409"/>
        <v>324.50303120288044</v>
      </c>
      <c r="F1348" s="1">
        <f t="shared" ca="1" si="410"/>
        <v>1200.7638435315689</v>
      </c>
      <c r="G1348" s="1">
        <f t="shared" ca="1" si="411"/>
        <v>2227.6580278289816</v>
      </c>
      <c r="H1348" s="9">
        <f t="shared" ca="1" si="412"/>
        <v>5</v>
      </c>
      <c r="I1348" s="1">
        <f t="shared" ca="1" si="413"/>
        <v>49992</v>
      </c>
      <c r="J1348" s="1">
        <f t="shared" ca="1" si="414"/>
        <v>4324.9279479002098</v>
      </c>
      <c r="K1348" s="9">
        <f t="shared" si="415"/>
        <v>2</v>
      </c>
      <c r="L1348" s="9">
        <f t="shared" si="416"/>
        <v>1</v>
      </c>
      <c r="M1348" s="2">
        <f t="shared" ca="1" si="417"/>
        <v>219590.1265169424</v>
      </c>
      <c r="N1348" s="2">
        <f t="shared" ca="1" si="418"/>
        <v>8419.0971665478883</v>
      </c>
      <c r="O1348" s="3">
        <v>3</v>
      </c>
      <c r="P1348" s="2">
        <f t="shared" ca="1" si="419"/>
        <v>47910.933506825597</v>
      </c>
      <c r="Q1348" s="2">
        <f t="shared" ca="1" si="420"/>
        <v>324.50303120288044</v>
      </c>
      <c r="R1348" s="2">
        <f t="shared" ca="1" si="421"/>
        <v>1200.7638435315689</v>
      </c>
      <c r="S1348" s="2">
        <f t="shared" ca="1" si="421"/>
        <v>2227.6580278289816</v>
      </c>
      <c r="T1348" s="3">
        <v>5</v>
      </c>
      <c r="U1348" s="2">
        <f t="shared" ca="1" si="422"/>
        <v>14422.606328609123</v>
      </c>
      <c r="V1348" s="2">
        <f t="shared" ca="1" si="423"/>
        <v>4324.9279479002098</v>
      </c>
      <c r="W1348" s="3">
        <v>2</v>
      </c>
      <c r="X1348" s="3">
        <v>1</v>
      </c>
    </row>
    <row r="1349" spans="1:24" x14ac:dyDescent="0.3">
      <c r="A1349" s="1">
        <f t="shared" ca="1" si="405"/>
        <v>113455.32410858691</v>
      </c>
      <c r="B1349" s="1">
        <f t="shared" ca="1" si="406"/>
        <v>11515</v>
      </c>
      <c r="C1349" s="9">
        <f t="shared" ca="1" si="407"/>
        <v>3</v>
      </c>
      <c r="D1349" s="1">
        <f t="shared" ca="1" si="408"/>
        <v>15041</v>
      </c>
      <c r="E1349" s="1">
        <f t="shared" ca="1" si="409"/>
        <v>511.83775771480384</v>
      </c>
      <c r="F1349" s="1">
        <f t="shared" ca="1" si="410"/>
        <v>1109.0852788737031</v>
      </c>
      <c r="G1349" s="1">
        <f t="shared" ca="1" si="411"/>
        <v>1963</v>
      </c>
      <c r="H1349" s="9">
        <f t="shared" ca="1" si="412"/>
        <v>5</v>
      </c>
      <c r="I1349" s="1">
        <f t="shared" ca="1" si="413"/>
        <v>66584</v>
      </c>
      <c r="J1349" s="1">
        <f t="shared" ca="1" si="414"/>
        <v>806.19297447342933</v>
      </c>
      <c r="K1349" s="9">
        <f t="shared" si="415"/>
        <v>2</v>
      </c>
      <c r="L1349" s="9">
        <f t="shared" si="416"/>
        <v>1</v>
      </c>
      <c r="M1349" s="2">
        <f t="shared" ca="1" si="417"/>
        <v>113455.32410858691</v>
      </c>
      <c r="N1349" s="2">
        <f t="shared" ca="1" si="418"/>
        <v>5351.3762754172185</v>
      </c>
      <c r="O1349" s="3">
        <v>3</v>
      </c>
      <c r="P1349" s="2">
        <f t="shared" ca="1" si="419"/>
        <v>11885.992170658905</v>
      </c>
      <c r="Q1349" s="2">
        <f t="shared" ca="1" si="420"/>
        <v>511.83775771480384</v>
      </c>
      <c r="R1349" s="2">
        <f t="shared" ca="1" si="421"/>
        <v>1109.0852788737031</v>
      </c>
      <c r="S1349" s="2">
        <f t="shared" ca="1" si="421"/>
        <v>2308.4704995099146</v>
      </c>
      <c r="T1349" s="3">
        <v>5</v>
      </c>
      <c r="U1349" s="2">
        <f t="shared" ca="1" si="422"/>
        <v>1015.2894023338376</v>
      </c>
      <c r="V1349" s="2">
        <f t="shared" ca="1" si="423"/>
        <v>806.19297447342933</v>
      </c>
      <c r="W1349" s="3">
        <v>2</v>
      </c>
      <c r="X1349" s="3">
        <v>1</v>
      </c>
    </row>
    <row r="1350" spans="1:24" x14ac:dyDescent="0.3">
      <c r="A1350" s="1">
        <f t="shared" ca="1" si="405"/>
        <v>133550.48543632749</v>
      </c>
      <c r="B1350" s="1">
        <f t="shared" ca="1" si="406"/>
        <v>19182.556427718704</v>
      </c>
      <c r="C1350" s="9">
        <f t="shared" ca="1" si="407"/>
        <v>3</v>
      </c>
      <c r="D1350" s="1">
        <f t="shared" ca="1" si="408"/>
        <v>22051</v>
      </c>
      <c r="E1350" s="1">
        <f t="shared" ca="1" si="409"/>
        <v>259.98562872194736</v>
      </c>
      <c r="F1350" s="1">
        <f t="shared" ca="1" si="410"/>
        <v>2019.2811626062244</v>
      </c>
      <c r="G1350" s="1">
        <f t="shared" ca="1" si="411"/>
        <v>2079</v>
      </c>
      <c r="H1350" s="9">
        <f t="shared" ca="1" si="412"/>
        <v>5</v>
      </c>
      <c r="I1350" s="1">
        <f t="shared" ca="1" si="413"/>
        <v>71955</v>
      </c>
      <c r="J1350" s="1">
        <f t="shared" ca="1" si="414"/>
        <v>1195.9377424129398</v>
      </c>
      <c r="K1350" s="9">
        <f t="shared" si="415"/>
        <v>2</v>
      </c>
      <c r="L1350" s="9">
        <f t="shared" si="416"/>
        <v>1</v>
      </c>
      <c r="M1350" s="2">
        <f t="shared" ca="1" si="417"/>
        <v>133550.48543632749</v>
      </c>
      <c r="N1350" s="2">
        <f t="shared" ca="1" si="418"/>
        <v>19182.556427718704</v>
      </c>
      <c r="O1350" s="3">
        <v>3</v>
      </c>
      <c r="P1350" s="2">
        <f t="shared" ca="1" si="419"/>
        <v>3452.2281281535252</v>
      </c>
      <c r="Q1350" s="2">
        <f t="shared" ca="1" si="420"/>
        <v>259.98562872194736</v>
      </c>
      <c r="R1350" s="2">
        <f t="shared" ca="1" si="421"/>
        <v>2019.2811626062244</v>
      </c>
      <c r="S1350" s="2">
        <f t="shared" ca="1" si="421"/>
        <v>878.88347780511242</v>
      </c>
      <c r="T1350" s="3">
        <v>5</v>
      </c>
      <c r="U1350" s="2">
        <f t="shared" ca="1" si="422"/>
        <v>116033.79821095188</v>
      </c>
      <c r="V1350" s="2">
        <f t="shared" ca="1" si="423"/>
        <v>1195.9377424129398</v>
      </c>
      <c r="W1350" s="3">
        <v>2</v>
      </c>
      <c r="X1350" s="3">
        <v>1</v>
      </c>
    </row>
    <row r="1351" spans="1:24" x14ac:dyDescent="0.3">
      <c r="A1351" s="1">
        <f t="shared" ca="1" si="405"/>
        <v>107222.7434643453</v>
      </c>
      <c r="B1351" s="1">
        <f t="shared" ca="1" si="406"/>
        <v>27482.084647659838</v>
      </c>
      <c r="C1351" s="9">
        <f t="shared" ca="1" si="407"/>
        <v>3</v>
      </c>
      <c r="D1351" s="1">
        <f t="shared" ca="1" si="408"/>
        <v>15705.558588987275</v>
      </c>
      <c r="E1351" s="1">
        <f t="shared" ca="1" si="409"/>
        <v>420</v>
      </c>
      <c r="F1351" s="1">
        <f t="shared" ca="1" si="410"/>
        <v>1274.4498716877993</v>
      </c>
      <c r="G1351" s="1">
        <f t="shared" ca="1" si="411"/>
        <v>1548</v>
      </c>
      <c r="H1351" s="9">
        <f t="shared" ca="1" si="412"/>
        <v>5</v>
      </c>
      <c r="I1351" s="1">
        <f t="shared" ca="1" si="413"/>
        <v>54166</v>
      </c>
      <c r="J1351" s="1">
        <f t="shared" ca="1" si="414"/>
        <v>3783.2759596245405</v>
      </c>
      <c r="K1351" s="9">
        <f t="shared" si="415"/>
        <v>2</v>
      </c>
      <c r="L1351" s="9">
        <f t="shared" si="416"/>
        <v>1</v>
      </c>
      <c r="M1351" s="2">
        <f t="shared" ca="1" si="417"/>
        <v>107222.7434643453</v>
      </c>
      <c r="N1351" s="2">
        <f t="shared" ca="1" si="418"/>
        <v>27482.084647659838</v>
      </c>
      <c r="O1351" s="3">
        <v>3</v>
      </c>
      <c r="P1351" s="2">
        <f t="shared" ca="1" si="419"/>
        <v>15705.558588987275</v>
      </c>
      <c r="Q1351" s="2">
        <f t="shared" ca="1" si="420"/>
        <v>769.18549698160245</v>
      </c>
      <c r="R1351" s="2">
        <f t="shared" ca="1" si="421"/>
        <v>1274.4498716877993</v>
      </c>
      <c r="S1351" s="2">
        <f t="shared" ca="1" si="421"/>
        <v>2313.0304796434252</v>
      </c>
      <c r="T1351" s="3">
        <v>5</v>
      </c>
      <c r="U1351" s="2">
        <f t="shared" ca="1" si="422"/>
        <v>4764.4551443469318</v>
      </c>
      <c r="V1351" s="2">
        <f t="shared" ca="1" si="423"/>
        <v>3783.2759596245405</v>
      </c>
      <c r="W1351" s="3">
        <v>2</v>
      </c>
      <c r="X1351" s="3">
        <v>1</v>
      </c>
    </row>
    <row r="1352" spans="1:24" x14ac:dyDescent="0.3">
      <c r="A1352" s="1">
        <f t="shared" ca="1" si="405"/>
        <v>58898.953138469697</v>
      </c>
      <c r="B1352" s="1">
        <f t="shared" ca="1" si="406"/>
        <v>22447.923116382441</v>
      </c>
      <c r="C1352" s="9">
        <f t="shared" ca="1" si="407"/>
        <v>3</v>
      </c>
      <c r="D1352" s="1">
        <f t="shared" ca="1" si="408"/>
        <v>41441</v>
      </c>
      <c r="E1352" s="1">
        <f t="shared" ca="1" si="409"/>
        <v>491.32291838903291</v>
      </c>
      <c r="F1352" s="1">
        <f t="shared" ca="1" si="410"/>
        <v>1293.1461358212928</v>
      </c>
      <c r="G1352" s="1">
        <f t="shared" ca="1" si="411"/>
        <v>2082.3732093970502</v>
      </c>
      <c r="H1352" s="9">
        <f t="shared" ca="1" si="412"/>
        <v>5</v>
      </c>
      <c r="I1352" s="1">
        <f t="shared" ca="1" si="413"/>
        <v>39526.191619502686</v>
      </c>
      <c r="J1352" s="1">
        <f t="shared" ca="1" si="414"/>
        <v>1839.157115949077</v>
      </c>
      <c r="K1352" s="9">
        <f t="shared" si="415"/>
        <v>2</v>
      </c>
      <c r="L1352" s="9">
        <f t="shared" si="416"/>
        <v>1</v>
      </c>
      <c r="M1352" s="2">
        <f t="shared" ca="1" si="417"/>
        <v>58898.953138469697</v>
      </c>
      <c r="N1352" s="2">
        <f t="shared" ca="1" si="418"/>
        <v>22447.923116382441</v>
      </c>
      <c r="O1352" s="3">
        <v>3</v>
      </c>
      <c r="P1352" s="2">
        <f t="shared" ca="1" si="419"/>
        <v>14808.254724547383</v>
      </c>
      <c r="Q1352" s="2">
        <f t="shared" ca="1" si="420"/>
        <v>491.32291838903291</v>
      </c>
      <c r="R1352" s="2">
        <f t="shared" ca="1" si="421"/>
        <v>1293.1461358212928</v>
      </c>
      <c r="S1352" s="2">
        <f t="shared" ca="1" si="421"/>
        <v>2082.3732093970502</v>
      </c>
      <c r="T1352" s="3">
        <v>5</v>
      </c>
      <c r="U1352" s="2">
        <f t="shared" ca="1" si="422"/>
        <v>39526.191619502686</v>
      </c>
      <c r="V1352" s="2">
        <f t="shared" ca="1" si="423"/>
        <v>1839.157115949077</v>
      </c>
      <c r="W1352" s="3">
        <v>2</v>
      </c>
      <c r="X1352" s="3">
        <v>1</v>
      </c>
    </row>
    <row r="1353" spans="1:24" x14ac:dyDescent="0.3">
      <c r="A1353" s="1">
        <f t="shared" ca="1" si="405"/>
        <v>93392.355688632786</v>
      </c>
      <c r="B1353" s="1">
        <f t="shared" ca="1" si="406"/>
        <v>19552</v>
      </c>
      <c r="C1353" s="9">
        <f t="shared" ca="1" si="407"/>
        <v>3</v>
      </c>
      <c r="D1353" s="1">
        <f t="shared" ca="1" si="408"/>
        <v>29328.910827835276</v>
      </c>
      <c r="E1353" s="1">
        <f t="shared" ca="1" si="409"/>
        <v>87.019495551148054</v>
      </c>
      <c r="F1353" s="1">
        <f t="shared" ca="1" si="410"/>
        <v>1720.2767599793076</v>
      </c>
      <c r="G1353" s="1">
        <f t="shared" ca="1" si="411"/>
        <v>1588.1002127802521</v>
      </c>
      <c r="H1353" s="9">
        <f t="shared" ca="1" si="412"/>
        <v>5</v>
      </c>
      <c r="I1353" s="1">
        <f t="shared" ca="1" si="413"/>
        <v>72480.819475922413</v>
      </c>
      <c r="J1353" s="1">
        <f t="shared" ca="1" si="414"/>
        <v>2553.1923403751862</v>
      </c>
      <c r="K1353" s="9">
        <f t="shared" si="415"/>
        <v>2</v>
      </c>
      <c r="L1353" s="9">
        <f t="shared" si="416"/>
        <v>1</v>
      </c>
      <c r="M1353" s="2">
        <f t="shared" ca="1" si="417"/>
        <v>93392.355688632786</v>
      </c>
      <c r="N1353" s="2">
        <f t="shared" ca="1" si="418"/>
        <v>8672.8693605886983</v>
      </c>
      <c r="O1353" s="3">
        <v>3</v>
      </c>
      <c r="P1353" s="2">
        <f t="shared" ca="1" si="419"/>
        <v>29328.910827835276</v>
      </c>
      <c r="Q1353" s="2">
        <f t="shared" ca="1" si="420"/>
        <v>87.019495551148054</v>
      </c>
      <c r="R1353" s="2">
        <f t="shared" ca="1" si="421"/>
        <v>1720.2767599793076</v>
      </c>
      <c r="S1353" s="2">
        <f t="shared" ca="1" si="421"/>
        <v>1588.1002127802521</v>
      </c>
      <c r="T1353" s="3">
        <v>5</v>
      </c>
      <c r="U1353" s="2">
        <f t="shared" ca="1" si="422"/>
        <v>72480.819475922413</v>
      </c>
      <c r="V1353" s="2">
        <f t="shared" ca="1" si="423"/>
        <v>2553.1923403751862</v>
      </c>
      <c r="W1353" s="3">
        <v>2</v>
      </c>
      <c r="X1353" s="3">
        <v>1</v>
      </c>
    </row>
    <row r="1354" spans="1:24" x14ac:dyDescent="0.3">
      <c r="A1354" s="1">
        <f t="shared" ca="1" si="405"/>
        <v>87920.93275559209</v>
      </c>
      <c r="B1354" s="1">
        <f t="shared" ca="1" si="406"/>
        <v>25753</v>
      </c>
      <c r="C1354" s="9">
        <f t="shared" ca="1" si="407"/>
        <v>3</v>
      </c>
      <c r="D1354" s="1">
        <f t="shared" ca="1" si="408"/>
        <v>31231</v>
      </c>
      <c r="E1354" s="1">
        <f t="shared" ca="1" si="409"/>
        <v>265</v>
      </c>
      <c r="F1354" s="1">
        <f t="shared" ca="1" si="410"/>
        <v>1560.0988804449153</v>
      </c>
      <c r="G1354" s="1">
        <f t="shared" ca="1" si="411"/>
        <v>1963.4732487580106</v>
      </c>
      <c r="H1354" s="9">
        <f t="shared" ca="1" si="412"/>
        <v>5</v>
      </c>
      <c r="I1354" s="1">
        <f t="shared" ca="1" si="413"/>
        <v>26976.20684448989</v>
      </c>
      <c r="J1354" s="1">
        <f t="shared" ca="1" si="414"/>
        <v>1763.1103394606698</v>
      </c>
      <c r="K1354" s="9">
        <f t="shared" si="415"/>
        <v>2</v>
      </c>
      <c r="L1354" s="9">
        <f t="shared" si="416"/>
        <v>1</v>
      </c>
      <c r="M1354" s="2">
        <f t="shared" ca="1" si="417"/>
        <v>87920.93275559209</v>
      </c>
      <c r="N1354" s="2">
        <f t="shared" ca="1" si="418"/>
        <v>30982.09637508756</v>
      </c>
      <c r="O1354" s="3">
        <v>3</v>
      </c>
      <c r="P1354" s="2">
        <f t="shared" ca="1" si="419"/>
        <v>-17074.775593710023</v>
      </c>
      <c r="Q1354" s="2">
        <f t="shared" ca="1" si="420"/>
        <v>-175.38353828535401</v>
      </c>
      <c r="R1354" s="2">
        <f t="shared" ca="1" si="421"/>
        <v>1560.0988804449153</v>
      </c>
      <c r="S1354" s="2">
        <f t="shared" ca="1" si="421"/>
        <v>1963.4732487580106</v>
      </c>
      <c r="T1354" s="3">
        <v>5</v>
      </c>
      <c r="U1354" s="2">
        <f t="shared" ca="1" si="422"/>
        <v>26976.20684448989</v>
      </c>
      <c r="V1354" s="2">
        <f t="shared" ca="1" si="423"/>
        <v>1763.1103394606698</v>
      </c>
      <c r="W1354" s="3">
        <v>2</v>
      </c>
      <c r="X1354" s="3">
        <v>1</v>
      </c>
    </row>
    <row r="1355" spans="1:24" x14ac:dyDescent="0.3">
      <c r="A1355" s="1">
        <f t="shared" ca="1" si="405"/>
        <v>143186.72782365969</v>
      </c>
      <c r="B1355" s="1">
        <f t="shared" ca="1" si="406"/>
        <v>16868.62042357387</v>
      </c>
      <c r="C1355" s="9">
        <f t="shared" ca="1" si="407"/>
        <v>3</v>
      </c>
      <c r="D1355" s="1">
        <f t="shared" ca="1" si="408"/>
        <v>24150</v>
      </c>
      <c r="E1355" s="1">
        <f t="shared" ca="1" si="409"/>
        <v>223.48074908389503</v>
      </c>
      <c r="F1355" s="1">
        <f t="shared" ca="1" si="410"/>
        <v>1354</v>
      </c>
      <c r="G1355" s="1">
        <f t="shared" ca="1" si="411"/>
        <v>1708.0138453889658</v>
      </c>
      <c r="H1355" s="9">
        <f t="shared" ca="1" si="412"/>
        <v>5</v>
      </c>
      <c r="I1355" s="1">
        <f t="shared" ca="1" si="413"/>
        <v>39223.813560780676</v>
      </c>
      <c r="J1355" s="1">
        <f t="shared" ca="1" si="414"/>
        <v>2304.7170368896195</v>
      </c>
      <c r="K1355" s="9">
        <f t="shared" si="415"/>
        <v>2</v>
      </c>
      <c r="L1355" s="9">
        <f t="shared" si="416"/>
        <v>1</v>
      </c>
      <c r="M1355" s="2">
        <f t="shared" ca="1" si="417"/>
        <v>143186.72782365969</v>
      </c>
      <c r="N1355" s="2">
        <f t="shared" ca="1" si="418"/>
        <v>16868.62042357387</v>
      </c>
      <c r="O1355" s="3">
        <v>3</v>
      </c>
      <c r="P1355" s="2">
        <f t="shared" ca="1" si="419"/>
        <v>3682.0927631087288</v>
      </c>
      <c r="Q1355" s="2">
        <f t="shared" ca="1" si="420"/>
        <v>223.48074908389503</v>
      </c>
      <c r="R1355" s="2">
        <f t="shared" ca="1" si="421"/>
        <v>441.48542034336333</v>
      </c>
      <c r="S1355" s="2">
        <f t="shared" ca="1" si="421"/>
        <v>1708.0138453889658</v>
      </c>
      <c r="T1355" s="3">
        <v>5</v>
      </c>
      <c r="U1355" s="2">
        <f t="shared" ca="1" si="422"/>
        <v>39223.813560780676</v>
      </c>
      <c r="V1355" s="2">
        <f t="shared" ca="1" si="423"/>
        <v>2304.7170368896195</v>
      </c>
      <c r="W1355" s="3">
        <v>2</v>
      </c>
      <c r="X1355" s="3">
        <v>1</v>
      </c>
    </row>
    <row r="1356" spans="1:24" x14ac:dyDescent="0.3">
      <c r="A1356" s="1">
        <f t="shared" ca="1" si="405"/>
        <v>67006</v>
      </c>
      <c r="B1356" s="1">
        <f t="shared" ca="1" si="406"/>
        <v>25355</v>
      </c>
      <c r="C1356" s="9">
        <f t="shared" ca="1" si="407"/>
        <v>3</v>
      </c>
      <c r="D1356" s="1">
        <f t="shared" ca="1" si="408"/>
        <v>42410.516788894362</v>
      </c>
      <c r="E1356" s="1">
        <f t="shared" ca="1" si="409"/>
        <v>103.7030165047791</v>
      </c>
      <c r="F1356" s="1">
        <f t="shared" ca="1" si="410"/>
        <v>1575</v>
      </c>
      <c r="G1356" s="1">
        <f t="shared" ca="1" si="411"/>
        <v>1313.4514816739811</v>
      </c>
      <c r="H1356" s="9">
        <f t="shared" ca="1" si="412"/>
        <v>5</v>
      </c>
      <c r="I1356" s="1">
        <f t="shared" ca="1" si="413"/>
        <v>60176.914266644759</v>
      </c>
      <c r="J1356" s="1">
        <f t="shared" ca="1" si="414"/>
        <v>2118.498184726026</v>
      </c>
      <c r="K1356" s="9">
        <f t="shared" si="415"/>
        <v>2</v>
      </c>
      <c r="L1356" s="9">
        <f t="shared" si="416"/>
        <v>1</v>
      </c>
      <c r="M1356" s="2">
        <f t="shared" ca="1" si="417"/>
        <v>148336.39289260539</v>
      </c>
      <c r="N1356" s="2">
        <f t="shared" ca="1" si="418"/>
        <v>31542.394472077183</v>
      </c>
      <c r="O1356" s="3">
        <v>3</v>
      </c>
      <c r="P1356" s="2">
        <f t="shared" ca="1" si="419"/>
        <v>42410.516788894362</v>
      </c>
      <c r="Q1356" s="2">
        <f t="shared" ca="1" si="420"/>
        <v>103.7030165047791</v>
      </c>
      <c r="R1356" s="2">
        <f t="shared" ca="1" si="421"/>
        <v>321.58669251494507</v>
      </c>
      <c r="S1356" s="2">
        <f t="shared" ca="1" si="421"/>
        <v>1313.4514816739811</v>
      </c>
      <c r="T1356" s="3">
        <v>5</v>
      </c>
      <c r="U1356" s="2">
        <f t="shared" ca="1" si="422"/>
        <v>60176.914266644759</v>
      </c>
      <c r="V1356" s="2">
        <f t="shared" ca="1" si="423"/>
        <v>2118.498184726026</v>
      </c>
      <c r="W1356" s="3">
        <v>2</v>
      </c>
      <c r="X1356" s="3">
        <v>1</v>
      </c>
    </row>
    <row r="1357" spans="1:24" x14ac:dyDescent="0.3">
      <c r="A1357" s="1">
        <f t="shared" ca="1" si="405"/>
        <v>109361</v>
      </c>
      <c r="B1357" s="1">
        <f t="shared" ca="1" si="406"/>
        <v>12320</v>
      </c>
      <c r="C1357" s="9">
        <f t="shared" ca="1" si="407"/>
        <v>3</v>
      </c>
      <c r="D1357" s="1">
        <f t="shared" ca="1" si="408"/>
        <v>29507.025171883757</v>
      </c>
      <c r="E1357" s="1">
        <f t="shared" ca="1" si="409"/>
        <v>30</v>
      </c>
      <c r="F1357" s="1">
        <f t="shared" ca="1" si="410"/>
        <v>1157.2318090839169</v>
      </c>
      <c r="G1357" s="1">
        <f t="shared" ca="1" si="411"/>
        <v>1981.1875289270301</v>
      </c>
      <c r="H1357" s="9">
        <f t="shared" ca="1" si="412"/>
        <v>5</v>
      </c>
      <c r="I1357" s="1">
        <f t="shared" ca="1" si="413"/>
        <v>86748.644807925753</v>
      </c>
      <c r="J1357" s="1">
        <f t="shared" ca="1" si="414"/>
        <v>4828</v>
      </c>
      <c r="K1357" s="9">
        <f t="shared" si="415"/>
        <v>2</v>
      </c>
      <c r="L1357" s="9">
        <f t="shared" si="416"/>
        <v>1</v>
      </c>
      <c r="M1357" s="2">
        <f t="shared" ca="1" si="417"/>
        <v>225776.00588111577</v>
      </c>
      <c r="N1357" s="2">
        <f t="shared" ca="1" si="418"/>
        <v>38521.879103947431</v>
      </c>
      <c r="O1357" s="3">
        <v>3</v>
      </c>
      <c r="P1357" s="2">
        <f t="shared" ca="1" si="419"/>
        <v>29507.025171883757</v>
      </c>
      <c r="Q1357" s="2">
        <f t="shared" ca="1" si="420"/>
        <v>772.92452238502369</v>
      </c>
      <c r="R1357" s="2">
        <f t="shared" ca="1" si="421"/>
        <v>1157.2318090839169</v>
      </c>
      <c r="S1357" s="2">
        <f t="shared" ca="1" si="421"/>
        <v>1981.1875289270301</v>
      </c>
      <c r="T1357" s="3">
        <v>5</v>
      </c>
      <c r="U1357" s="2">
        <f t="shared" ca="1" si="422"/>
        <v>86748.644807925753</v>
      </c>
      <c r="V1357" s="2">
        <f t="shared" ca="1" si="423"/>
        <v>107.13468736550385</v>
      </c>
      <c r="W1357" s="3">
        <v>2</v>
      </c>
      <c r="X1357" s="3">
        <v>1</v>
      </c>
    </row>
    <row r="1358" spans="1:24" x14ac:dyDescent="0.3">
      <c r="A1358" s="1">
        <f t="shared" ca="1" si="405"/>
        <v>123582.69802912857</v>
      </c>
      <c r="B1358" s="1">
        <f t="shared" ca="1" si="406"/>
        <v>20399.38676718749</v>
      </c>
      <c r="C1358" s="9">
        <f t="shared" ca="1" si="407"/>
        <v>3</v>
      </c>
      <c r="D1358" s="1">
        <f t="shared" ca="1" si="408"/>
        <v>20326.456445660002</v>
      </c>
      <c r="E1358" s="1">
        <f t="shared" ca="1" si="409"/>
        <v>86.240777367843634</v>
      </c>
      <c r="F1358" s="1">
        <f t="shared" ca="1" si="410"/>
        <v>1102</v>
      </c>
      <c r="G1358" s="1">
        <f t="shared" ca="1" si="411"/>
        <v>1456</v>
      </c>
      <c r="H1358" s="9">
        <f t="shared" ca="1" si="412"/>
        <v>5</v>
      </c>
      <c r="I1358" s="1">
        <f t="shared" ca="1" si="413"/>
        <v>30348</v>
      </c>
      <c r="J1358" s="1">
        <f t="shared" ca="1" si="414"/>
        <v>4896.3156699075844</v>
      </c>
      <c r="K1358" s="9">
        <f t="shared" si="415"/>
        <v>2</v>
      </c>
      <c r="L1358" s="9">
        <f t="shared" si="416"/>
        <v>1</v>
      </c>
      <c r="M1358" s="2">
        <f t="shared" ca="1" si="417"/>
        <v>123582.69802912857</v>
      </c>
      <c r="N1358" s="2">
        <f t="shared" ca="1" si="418"/>
        <v>20399.38676718749</v>
      </c>
      <c r="O1358" s="3">
        <v>3</v>
      </c>
      <c r="P1358" s="2">
        <f t="shared" ca="1" si="419"/>
        <v>20326.456445660002</v>
      </c>
      <c r="Q1358" s="2">
        <f t="shared" ca="1" si="420"/>
        <v>86.240777367843634</v>
      </c>
      <c r="R1358" s="2">
        <f t="shared" ca="1" si="421"/>
        <v>96.820206558561949</v>
      </c>
      <c r="S1358" s="2">
        <f t="shared" ca="1" si="421"/>
        <v>2736.6836616216083</v>
      </c>
      <c r="T1358" s="3">
        <v>5</v>
      </c>
      <c r="U1358" s="2">
        <f t="shared" ca="1" si="422"/>
        <v>127790.65015861651</v>
      </c>
      <c r="V1358" s="2">
        <f t="shared" ca="1" si="423"/>
        <v>4896.3156699075844</v>
      </c>
      <c r="W1358" s="3">
        <v>2</v>
      </c>
      <c r="X1358" s="3">
        <v>1</v>
      </c>
    </row>
    <row r="1359" spans="1:24" x14ac:dyDescent="0.3">
      <c r="A1359" s="1">
        <f t="shared" ca="1" si="405"/>
        <v>58965</v>
      </c>
      <c r="B1359" s="1">
        <f t="shared" ca="1" si="406"/>
        <v>14860.44120121063</v>
      </c>
      <c r="C1359" s="9">
        <f t="shared" ca="1" si="407"/>
        <v>3</v>
      </c>
      <c r="D1359" s="1">
        <f t="shared" ca="1" si="408"/>
        <v>15950</v>
      </c>
      <c r="E1359" s="1">
        <f t="shared" ca="1" si="409"/>
        <v>669.08026679982777</v>
      </c>
      <c r="F1359" s="1">
        <f t="shared" ca="1" si="410"/>
        <v>1814.4295205519265</v>
      </c>
      <c r="G1359" s="1">
        <f t="shared" ca="1" si="411"/>
        <v>1237.8977234384918</v>
      </c>
      <c r="H1359" s="9">
        <f t="shared" ca="1" si="412"/>
        <v>5</v>
      </c>
      <c r="I1359" s="1">
        <f t="shared" ca="1" si="413"/>
        <v>76681.706028150453</v>
      </c>
      <c r="J1359" s="1">
        <f t="shared" ca="1" si="414"/>
        <v>3084</v>
      </c>
      <c r="K1359" s="9">
        <f t="shared" si="415"/>
        <v>2</v>
      </c>
      <c r="L1359" s="9">
        <f t="shared" si="416"/>
        <v>1</v>
      </c>
      <c r="M1359" s="2">
        <f t="shared" ca="1" si="417"/>
        <v>191161.19212882032</v>
      </c>
      <c r="N1359" s="2">
        <f t="shared" ca="1" si="418"/>
        <v>14860.44120121063</v>
      </c>
      <c r="O1359" s="3">
        <v>3</v>
      </c>
      <c r="P1359" s="2">
        <f t="shared" ca="1" si="419"/>
        <v>11028.764155276156</v>
      </c>
      <c r="Q1359" s="2">
        <f t="shared" ca="1" si="420"/>
        <v>669.08026679982777</v>
      </c>
      <c r="R1359" s="2">
        <f t="shared" ca="1" si="421"/>
        <v>1814.4295205519265</v>
      </c>
      <c r="S1359" s="2">
        <f t="shared" ca="1" si="421"/>
        <v>1237.8977234384918</v>
      </c>
      <c r="T1359" s="3">
        <v>5</v>
      </c>
      <c r="U1359" s="2">
        <f t="shared" ca="1" si="422"/>
        <v>76681.706028150453</v>
      </c>
      <c r="V1359" s="2">
        <f t="shared" ca="1" si="423"/>
        <v>-3302.5728719968529</v>
      </c>
      <c r="W1359" s="3">
        <v>2</v>
      </c>
      <c r="X1359" s="3">
        <v>1</v>
      </c>
    </row>
    <row r="1360" spans="1:24" x14ac:dyDescent="0.3">
      <c r="A1360" s="1">
        <f t="shared" ca="1" si="405"/>
        <v>89739.16034168929</v>
      </c>
      <c r="B1360" s="1">
        <f t="shared" ca="1" si="406"/>
        <v>12760.197134313155</v>
      </c>
      <c r="C1360" s="9">
        <f t="shared" ca="1" si="407"/>
        <v>3</v>
      </c>
      <c r="D1360" s="1">
        <f t="shared" ca="1" si="408"/>
        <v>15583.789015382747</v>
      </c>
      <c r="E1360" s="1">
        <f t="shared" ca="1" si="409"/>
        <v>451.22021584410652</v>
      </c>
      <c r="F1360" s="1">
        <f t="shared" ca="1" si="410"/>
        <v>1234.7062477032102</v>
      </c>
      <c r="G1360" s="1">
        <f t="shared" ca="1" si="411"/>
        <v>1923.6033613006605</v>
      </c>
      <c r="H1360" s="9">
        <f t="shared" ca="1" si="412"/>
        <v>5</v>
      </c>
      <c r="I1360" s="1">
        <f t="shared" ca="1" si="413"/>
        <v>69962.549989689825</v>
      </c>
      <c r="J1360" s="1">
        <f t="shared" ca="1" si="414"/>
        <v>2228.1443644817296</v>
      </c>
      <c r="K1360" s="9">
        <f t="shared" si="415"/>
        <v>2</v>
      </c>
      <c r="L1360" s="9">
        <f t="shared" si="416"/>
        <v>1</v>
      </c>
      <c r="M1360" s="2">
        <f t="shared" ca="1" si="417"/>
        <v>89739.16034168929</v>
      </c>
      <c r="N1360" s="2">
        <f t="shared" ca="1" si="418"/>
        <v>12760.197134313155</v>
      </c>
      <c r="O1360" s="3">
        <v>3</v>
      </c>
      <c r="P1360" s="2">
        <f t="shared" ca="1" si="419"/>
        <v>15583.789015382747</v>
      </c>
      <c r="Q1360" s="2">
        <f t="shared" ca="1" si="420"/>
        <v>451.22021584410652</v>
      </c>
      <c r="R1360" s="2">
        <f t="shared" ca="1" si="421"/>
        <v>1234.7062477032102</v>
      </c>
      <c r="S1360" s="2">
        <f t="shared" ca="1" si="421"/>
        <v>1923.6033613006605</v>
      </c>
      <c r="T1360" s="3">
        <v>5</v>
      </c>
      <c r="U1360" s="2">
        <f t="shared" ca="1" si="422"/>
        <v>69962.549989689825</v>
      </c>
      <c r="V1360" s="2">
        <f t="shared" ca="1" si="423"/>
        <v>2228.1443644817296</v>
      </c>
      <c r="W1360" s="3">
        <v>2</v>
      </c>
      <c r="X1360" s="3">
        <v>1</v>
      </c>
    </row>
    <row r="1361" spans="1:24" x14ac:dyDescent="0.3">
      <c r="A1361" s="1">
        <f t="shared" ca="1" si="405"/>
        <v>107809.3742081151</v>
      </c>
      <c r="B1361" s="1">
        <f t="shared" ca="1" si="406"/>
        <v>25096.003934777385</v>
      </c>
      <c r="C1361" s="9">
        <f t="shared" ca="1" si="407"/>
        <v>3</v>
      </c>
      <c r="D1361" s="1">
        <f t="shared" ca="1" si="408"/>
        <v>36311</v>
      </c>
      <c r="E1361" s="1">
        <f t="shared" ca="1" si="409"/>
        <v>354</v>
      </c>
      <c r="F1361" s="1">
        <f t="shared" ca="1" si="410"/>
        <v>1703.1551891040126</v>
      </c>
      <c r="G1361" s="1">
        <f t="shared" ca="1" si="411"/>
        <v>1297</v>
      </c>
      <c r="H1361" s="9">
        <f t="shared" ca="1" si="412"/>
        <v>5</v>
      </c>
      <c r="I1361" s="1">
        <f t="shared" ca="1" si="413"/>
        <v>48572.919725348031</v>
      </c>
      <c r="J1361" s="1">
        <f t="shared" ca="1" si="414"/>
        <v>4616</v>
      </c>
      <c r="K1361" s="9">
        <f t="shared" si="415"/>
        <v>2</v>
      </c>
      <c r="L1361" s="9">
        <f t="shared" si="416"/>
        <v>1</v>
      </c>
      <c r="M1361" s="2">
        <f t="shared" ca="1" si="417"/>
        <v>107809.3742081151</v>
      </c>
      <c r="N1361" s="2">
        <f t="shared" ca="1" si="418"/>
        <v>25096.003934777385</v>
      </c>
      <c r="O1361" s="3">
        <v>3</v>
      </c>
      <c r="P1361" s="2">
        <f t="shared" ca="1" si="419"/>
        <v>10042.204901461784</v>
      </c>
      <c r="Q1361" s="2">
        <f t="shared" ca="1" si="420"/>
        <v>864.76813487096683</v>
      </c>
      <c r="R1361" s="2">
        <f t="shared" ca="1" si="421"/>
        <v>1703.1551891040126</v>
      </c>
      <c r="S1361" s="2">
        <f t="shared" ca="1" si="421"/>
        <v>579.88527855595305</v>
      </c>
      <c r="T1361" s="3">
        <v>5</v>
      </c>
      <c r="U1361" s="2">
        <f t="shared" ca="1" si="422"/>
        <v>48572.919725348031</v>
      </c>
      <c r="V1361" s="2">
        <f t="shared" ca="1" si="423"/>
        <v>6201.1515794121242</v>
      </c>
      <c r="W1361" s="3">
        <v>2</v>
      </c>
      <c r="X1361" s="3">
        <v>1</v>
      </c>
    </row>
    <row r="1362" spans="1:24" x14ac:dyDescent="0.3">
      <c r="A1362" s="1">
        <f t="shared" ca="1" si="405"/>
        <v>145607</v>
      </c>
      <c r="B1362" s="1">
        <f t="shared" ca="1" si="406"/>
        <v>16711.268575463793</v>
      </c>
      <c r="C1362" s="9">
        <f t="shared" ca="1" si="407"/>
        <v>3</v>
      </c>
      <c r="D1362" s="1">
        <f t="shared" ca="1" si="408"/>
        <v>31760</v>
      </c>
      <c r="E1362" s="1">
        <f t="shared" ca="1" si="409"/>
        <v>559</v>
      </c>
      <c r="F1362" s="1">
        <f t="shared" ca="1" si="410"/>
        <v>1659.3628982505447</v>
      </c>
      <c r="G1362" s="1">
        <f t="shared" ca="1" si="411"/>
        <v>1066</v>
      </c>
      <c r="H1362" s="9">
        <f t="shared" ca="1" si="412"/>
        <v>5</v>
      </c>
      <c r="I1362" s="1">
        <f t="shared" ca="1" si="413"/>
        <v>40986.30179817594</v>
      </c>
      <c r="J1362" s="1">
        <f t="shared" ca="1" si="414"/>
        <v>1910.603946608881</v>
      </c>
      <c r="K1362" s="9">
        <f t="shared" si="415"/>
        <v>2</v>
      </c>
      <c r="L1362" s="9">
        <f t="shared" si="416"/>
        <v>1</v>
      </c>
      <c r="M1362" s="2">
        <f t="shared" ca="1" si="417"/>
        <v>151673.04525504485</v>
      </c>
      <c r="N1362" s="2">
        <f t="shared" ca="1" si="418"/>
        <v>16711.268575463793</v>
      </c>
      <c r="O1362" s="3">
        <v>3</v>
      </c>
      <c r="P1362" s="2">
        <f t="shared" ca="1" si="419"/>
        <v>50443.762966232869</v>
      </c>
      <c r="Q1362" s="2">
        <f t="shared" ca="1" si="420"/>
        <v>1299.8267996412696</v>
      </c>
      <c r="R1362" s="2">
        <f t="shared" ca="1" si="421"/>
        <v>1659.3628982505447</v>
      </c>
      <c r="S1362" s="2">
        <f t="shared" ca="1" si="421"/>
        <v>2369.7735787001889</v>
      </c>
      <c r="T1362" s="3">
        <v>5</v>
      </c>
      <c r="U1362" s="2">
        <f t="shared" ca="1" si="422"/>
        <v>40986.30179817594</v>
      </c>
      <c r="V1362" s="2">
        <f t="shared" ca="1" si="423"/>
        <v>1910.603946608881</v>
      </c>
      <c r="W1362" s="3">
        <v>2</v>
      </c>
      <c r="X1362" s="3">
        <v>1</v>
      </c>
    </row>
    <row r="1363" spans="1:24" x14ac:dyDescent="0.3">
      <c r="A1363" s="1">
        <f t="shared" ca="1" si="405"/>
        <v>114263.98236876132</v>
      </c>
      <c r="B1363" s="1">
        <f t="shared" ca="1" si="406"/>
        <v>26572</v>
      </c>
      <c r="C1363" s="9">
        <f t="shared" ca="1" si="407"/>
        <v>3</v>
      </c>
      <c r="D1363" s="1">
        <f t="shared" ca="1" si="408"/>
        <v>31460.262865667864</v>
      </c>
      <c r="E1363" s="1">
        <f t="shared" ca="1" si="409"/>
        <v>409.76113126519084</v>
      </c>
      <c r="F1363" s="1">
        <f t="shared" ca="1" si="410"/>
        <v>1554.5665434212096</v>
      </c>
      <c r="G1363" s="1">
        <f t="shared" ca="1" si="411"/>
        <v>973.57066541323218</v>
      </c>
      <c r="H1363" s="9">
        <f t="shared" ca="1" si="412"/>
        <v>5</v>
      </c>
      <c r="I1363" s="1">
        <f t="shared" ca="1" si="413"/>
        <v>69310</v>
      </c>
      <c r="J1363" s="1">
        <f t="shared" ca="1" si="414"/>
        <v>4530.7634928995722</v>
      </c>
      <c r="K1363" s="9">
        <f t="shared" si="415"/>
        <v>2</v>
      </c>
      <c r="L1363" s="9">
        <f t="shared" si="416"/>
        <v>1</v>
      </c>
      <c r="M1363" s="2">
        <f t="shared" ca="1" si="417"/>
        <v>114263.98236876132</v>
      </c>
      <c r="N1363" s="2">
        <f t="shared" ca="1" si="418"/>
        <v>35237.534363567131</v>
      </c>
      <c r="O1363" s="3">
        <v>3</v>
      </c>
      <c r="P1363" s="2">
        <f t="shared" ca="1" si="419"/>
        <v>31460.262865667864</v>
      </c>
      <c r="Q1363" s="2">
        <f t="shared" ca="1" si="420"/>
        <v>409.76113126519084</v>
      </c>
      <c r="R1363" s="2">
        <f t="shared" ca="1" si="421"/>
        <v>1554.5665434212096</v>
      </c>
      <c r="S1363" s="2">
        <f t="shared" ca="1" si="421"/>
        <v>973.57066541323218</v>
      </c>
      <c r="T1363" s="3">
        <v>5</v>
      </c>
      <c r="U1363" s="2">
        <f t="shared" ca="1" si="422"/>
        <v>112469.30336256349</v>
      </c>
      <c r="V1363" s="2">
        <f t="shared" ca="1" si="423"/>
        <v>4530.7634928995722</v>
      </c>
      <c r="W1363" s="3">
        <v>2</v>
      </c>
      <c r="X1363" s="3">
        <v>1</v>
      </c>
    </row>
    <row r="1364" spans="1:24" x14ac:dyDescent="0.3">
      <c r="A1364" s="1">
        <f t="shared" ca="1" si="405"/>
        <v>83542</v>
      </c>
      <c r="B1364" s="1">
        <f t="shared" ca="1" si="406"/>
        <v>13476.66171324461</v>
      </c>
      <c r="C1364" s="9">
        <f t="shared" ca="1" si="407"/>
        <v>3</v>
      </c>
      <c r="D1364" s="1">
        <f t="shared" ca="1" si="408"/>
        <v>42593.217549692206</v>
      </c>
      <c r="E1364" s="1">
        <f t="shared" ca="1" si="409"/>
        <v>564</v>
      </c>
      <c r="F1364" s="1">
        <f t="shared" ca="1" si="410"/>
        <v>1889.2860257698057</v>
      </c>
      <c r="G1364" s="1">
        <f t="shared" ca="1" si="411"/>
        <v>1109</v>
      </c>
      <c r="H1364" s="9">
        <f t="shared" ca="1" si="412"/>
        <v>5</v>
      </c>
      <c r="I1364" s="1">
        <f t="shared" ca="1" si="413"/>
        <v>28384</v>
      </c>
      <c r="J1364" s="1">
        <f t="shared" ca="1" si="414"/>
        <v>3535</v>
      </c>
      <c r="K1364" s="9">
        <f t="shared" si="415"/>
        <v>2</v>
      </c>
      <c r="L1364" s="9">
        <f t="shared" si="416"/>
        <v>1</v>
      </c>
      <c r="M1364" s="2">
        <f t="shared" ca="1" si="417"/>
        <v>170400.30346073597</v>
      </c>
      <c r="N1364" s="2">
        <f t="shared" ca="1" si="418"/>
        <v>13476.66171324461</v>
      </c>
      <c r="O1364" s="3">
        <v>3</v>
      </c>
      <c r="P1364" s="2">
        <f t="shared" ca="1" si="419"/>
        <v>42593.217549692206</v>
      </c>
      <c r="Q1364" s="2">
        <f t="shared" ca="1" si="420"/>
        <v>-57.200903631812025</v>
      </c>
      <c r="R1364" s="2">
        <f t="shared" ca="1" si="421"/>
        <v>1889.2860257698057</v>
      </c>
      <c r="S1364" s="2">
        <f t="shared" ca="1" si="421"/>
        <v>766.17030965550316</v>
      </c>
      <c r="T1364" s="3">
        <v>5</v>
      </c>
      <c r="U1364" s="2">
        <f t="shared" ca="1" si="422"/>
        <v>150601.51942297482</v>
      </c>
      <c r="V1364" s="2">
        <f t="shared" ca="1" si="423"/>
        <v>-1090.7153300835621</v>
      </c>
      <c r="W1364" s="3">
        <v>2</v>
      </c>
      <c r="X1364" s="3">
        <v>1</v>
      </c>
    </row>
    <row r="1365" spans="1:24" x14ac:dyDescent="0.3">
      <c r="A1365" s="1">
        <f t="shared" ca="1" si="405"/>
        <v>109944.07543028881</v>
      </c>
      <c r="B1365" s="1">
        <f t="shared" ca="1" si="406"/>
        <v>27495</v>
      </c>
      <c r="C1365" s="9">
        <f t="shared" ca="1" si="407"/>
        <v>3</v>
      </c>
      <c r="D1365" s="1">
        <f t="shared" ca="1" si="408"/>
        <v>25241.71061229752</v>
      </c>
      <c r="E1365" s="1">
        <f t="shared" ca="1" si="409"/>
        <v>479</v>
      </c>
      <c r="F1365" s="1">
        <f t="shared" ca="1" si="410"/>
        <v>2174.8157258945066</v>
      </c>
      <c r="G1365" s="1">
        <f t="shared" ca="1" si="411"/>
        <v>2193.4873683478213</v>
      </c>
      <c r="H1365" s="9">
        <f t="shared" ca="1" si="412"/>
        <v>5</v>
      </c>
      <c r="I1365" s="1">
        <f t="shared" ca="1" si="413"/>
        <v>46185.301910369977</v>
      </c>
      <c r="J1365" s="1">
        <f t="shared" ca="1" si="414"/>
        <v>3724.6234080985323</v>
      </c>
      <c r="K1365" s="9">
        <f t="shared" si="415"/>
        <v>2</v>
      </c>
      <c r="L1365" s="9">
        <f t="shared" si="416"/>
        <v>1</v>
      </c>
      <c r="M1365" s="2">
        <f t="shared" ca="1" si="417"/>
        <v>109944.07543028881</v>
      </c>
      <c r="N1365" s="2">
        <f t="shared" ca="1" si="418"/>
        <v>6677.010743468496</v>
      </c>
      <c r="O1365" s="3">
        <v>3</v>
      </c>
      <c r="P1365" s="2">
        <f t="shared" ca="1" si="419"/>
        <v>25241.71061229752</v>
      </c>
      <c r="Q1365" s="2">
        <f t="shared" ca="1" si="420"/>
        <v>916.87311552067411</v>
      </c>
      <c r="R1365" s="2">
        <f t="shared" ca="1" si="421"/>
        <v>2174.8157258945066</v>
      </c>
      <c r="S1365" s="2">
        <f t="shared" ca="1" si="421"/>
        <v>2193.4873683478213</v>
      </c>
      <c r="T1365" s="3">
        <v>5</v>
      </c>
      <c r="U1365" s="2">
        <f t="shared" ca="1" si="422"/>
        <v>46185.301910369977</v>
      </c>
      <c r="V1365" s="2">
        <f t="shared" ca="1" si="423"/>
        <v>3724.6234080985323</v>
      </c>
      <c r="W1365" s="3">
        <v>2</v>
      </c>
      <c r="X1365" s="3">
        <v>1</v>
      </c>
    </row>
    <row r="1366" spans="1:24" x14ac:dyDescent="0.3">
      <c r="A1366" s="1">
        <f t="shared" ca="1" si="405"/>
        <v>111204.53644445669</v>
      </c>
      <c r="B1366" s="1">
        <f t="shared" ca="1" si="406"/>
        <v>27485</v>
      </c>
      <c r="C1366" s="9">
        <f t="shared" ca="1" si="407"/>
        <v>3</v>
      </c>
      <c r="D1366" s="1">
        <f t="shared" ca="1" si="408"/>
        <v>20550</v>
      </c>
      <c r="E1366" s="1">
        <f t="shared" ca="1" si="409"/>
        <v>361</v>
      </c>
      <c r="F1366" s="1">
        <f t="shared" ca="1" si="410"/>
        <v>1123</v>
      </c>
      <c r="G1366" s="1">
        <f t="shared" ca="1" si="411"/>
        <v>1846.5017852962144</v>
      </c>
      <c r="H1366" s="9">
        <f t="shared" ca="1" si="412"/>
        <v>5</v>
      </c>
      <c r="I1366" s="1">
        <f t="shared" ca="1" si="413"/>
        <v>85921</v>
      </c>
      <c r="J1366" s="1">
        <f t="shared" ca="1" si="414"/>
        <v>4981</v>
      </c>
      <c r="K1366" s="9">
        <f t="shared" si="415"/>
        <v>2</v>
      </c>
      <c r="L1366" s="9">
        <f t="shared" si="416"/>
        <v>1</v>
      </c>
      <c r="M1366" s="2">
        <f t="shared" ca="1" si="417"/>
        <v>111204.53644445669</v>
      </c>
      <c r="N1366" s="2">
        <f t="shared" ca="1" si="418"/>
        <v>6344.7349091278666</v>
      </c>
      <c r="O1366" s="3">
        <v>3</v>
      </c>
      <c r="P1366" s="2">
        <f t="shared" ca="1" si="419"/>
        <v>12608.475882387829</v>
      </c>
      <c r="Q1366" s="2">
        <f t="shared" ca="1" si="420"/>
        <v>763.59885744115115</v>
      </c>
      <c r="R1366" s="2">
        <f t="shared" ca="1" si="421"/>
        <v>2534.6778213310045</v>
      </c>
      <c r="S1366" s="2">
        <f t="shared" ca="1" si="421"/>
        <v>1846.5017852962144</v>
      </c>
      <c r="T1366" s="3">
        <v>5</v>
      </c>
      <c r="U1366" s="2">
        <f t="shared" ca="1" si="422"/>
        <v>110323.65498105354</v>
      </c>
      <c r="V1366" s="2">
        <f t="shared" ca="1" si="423"/>
        <v>-762.86632830623284</v>
      </c>
      <c r="W1366" s="3">
        <v>2</v>
      </c>
      <c r="X1366" s="3">
        <v>1</v>
      </c>
    </row>
    <row r="1367" spans="1:24" x14ac:dyDescent="0.3">
      <c r="A1367" s="1">
        <f t="shared" ca="1" si="405"/>
        <v>75638.227396837523</v>
      </c>
      <c r="B1367" s="1">
        <f t="shared" ca="1" si="406"/>
        <v>23953.724920323901</v>
      </c>
      <c r="C1367" s="9">
        <f t="shared" ca="1" si="407"/>
        <v>3</v>
      </c>
      <c r="D1367" s="1">
        <f t="shared" ca="1" si="408"/>
        <v>18542</v>
      </c>
      <c r="E1367" s="1">
        <f t="shared" ca="1" si="409"/>
        <v>241.01942509691466</v>
      </c>
      <c r="F1367" s="1">
        <f t="shared" ca="1" si="410"/>
        <v>1633.8163348542907</v>
      </c>
      <c r="G1367" s="1">
        <f t="shared" ca="1" si="411"/>
        <v>2174.5913775656209</v>
      </c>
      <c r="H1367" s="9">
        <f t="shared" ca="1" si="412"/>
        <v>5</v>
      </c>
      <c r="I1367" s="1">
        <f t="shared" ca="1" si="413"/>
        <v>84147.869499442502</v>
      </c>
      <c r="J1367" s="1">
        <f t="shared" ca="1" si="414"/>
        <v>4011.1126472610322</v>
      </c>
      <c r="K1367" s="9">
        <f t="shared" si="415"/>
        <v>2</v>
      </c>
      <c r="L1367" s="9">
        <f t="shared" si="416"/>
        <v>1</v>
      </c>
      <c r="M1367" s="2">
        <f t="shared" ca="1" si="417"/>
        <v>75638.227396837523</v>
      </c>
      <c r="N1367" s="2">
        <f t="shared" ca="1" si="418"/>
        <v>23953.724920323901</v>
      </c>
      <c r="O1367" s="3">
        <v>3</v>
      </c>
      <c r="P1367" s="2">
        <f t="shared" ca="1" si="419"/>
        <v>8377.335305640896</v>
      </c>
      <c r="Q1367" s="2">
        <f t="shared" ca="1" si="420"/>
        <v>241.01942509691466</v>
      </c>
      <c r="R1367" s="2">
        <f t="shared" ca="1" si="421"/>
        <v>1633.8163348542907</v>
      </c>
      <c r="S1367" s="2">
        <f t="shared" ca="1" si="421"/>
        <v>2174.5913775656209</v>
      </c>
      <c r="T1367" s="3">
        <v>5</v>
      </c>
      <c r="U1367" s="2">
        <f t="shared" ca="1" si="422"/>
        <v>84147.869499442502</v>
      </c>
      <c r="V1367" s="2">
        <f t="shared" ca="1" si="423"/>
        <v>4011.1126472610322</v>
      </c>
      <c r="W1367" s="3">
        <v>2</v>
      </c>
      <c r="X1367" s="3">
        <v>1</v>
      </c>
    </row>
    <row r="1368" spans="1:24" x14ac:dyDescent="0.3">
      <c r="A1368" s="1">
        <f t="shared" ca="1" si="405"/>
        <v>129913</v>
      </c>
      <c r="B1368" s="1">
        <f t="shared" ca="1" si="406"/>
        <v>16561</v>
      </c>
      <c r="C1368" s="9">
        <f t="shared" ca="1" si="407"/>
        <v>3</v>
      </c>
      <c r="D1368" s="1">
        <f t="shared" ca="1" si="408"/>
        <v>20361</v>
      </c>
      <c r="E1368" s="1">
        <f t="shared" ca="1" si="409"/>
        <v>521.33946018620429</v>
      </c>
      <c r="F1368" s="1">
        <f t="shared" ca="1" si="410"/>
        <v>1357</v>
      </c>
      <c r="G1368" s="1">
        <f t="shared" ca="1" si="411"/>
        <v>1868.1171078336838</v>
      </c>
      <c r="H1368" s="9">
        <f t="shared" ca="1" si="412"/>
        <v>5</v>
      </c>
      <c r="I1368" s="1">
        <f t="shared" ca="1" si="413"/>
        <v>39133</v>
      </c>
      <c r="J1368" s="1">
        <f t="shared" ca="1" si="414"/>
        <v>2649.6432129649338</v>
      </c>
      <c r="K1368" s="9">
        <f t="shared" si="415"/>
        <v>2</v>
      </c>
      <c r="L1368" s="9">
        <f t="shared" si="416"/>
        <v>1</v>
      </c>
      <c r="M1368" s="2">
        <f t="shared" ca="1" si="417"/>
        <v>186713.83946563856</v>
      </c>
      <c r="N1368" s="2">
        <f t="shared" ca="1" si="418"/>
        <v>30545.83941741837</v>
      </c>
      <c r="O1368" s="3">
        <v>3</v>
      </c>
      <c r="P1368" s="2">
        <f t="shared" ca="1" si="419"/>
        <v>57150.214351205679</v>
      </c>
      <c r="Q1368" s="2">
        <f t="shared" ca="1" si="420"/>
        <v>521.33946018620429</v>
      </c>
      <c r="R1368" s="2">
        <f t="shared" ca="1" si="421"/>
        <v>426.47674846990981</v>
      </c>
      <c r="S1368" s="2">
        <f t="shared" ca="1" si="421"/>
        <v>1868.1171078336838</v>
      </c>
      <c r="T1368" s="3">
        <v>5</v>
      </c>
      <c r="U1368" s="2">
        <f t="shared" ca="1" si="422"/>
        <v>-1283.8752327020775</v>
      </c>
      <c r="V1368" s="2">
        <f t="shared" ca="1" si="423"/>
        <v>2649.6432129649338</v>
      </c>
      <c r="W1368" s="3">
        <v>2</v>
      </c>
      <c r="X1368" s="3">
        <v>1</v>
      </c>
    </row>
    <row r="1369" spans="1:24" x14ac:dyDescent="0.3">
      <c r="A1369" s="1">
        <f t="shared" ca="1" si="405"/>
        <v>134117.61768920292</v>
      </c>
      <c r="B1369" s="1">
        <f t="shared" ca="1" si="406"/>
        <v>25631</v>
      </c>
      <c r="C1369" s="9">
        <f t="shared" ca="1" si="407"/>
        <v>3</v>
      </c>
      <c r="D1369" s="1">
        <f t="shared" ca="1" si="408"/>
        <v>27893.089888543051</v>
      </c>
      <c r="E1369" s="1">
        <f t="shared" ca="1" si="409"/>
        <v>305</v>
      </c>
      <c r="F1369" s="1">
        <f t="shared" ca="1" si="410"/>
        <v>1228.5820886489541</v>
      </c>
      <c r="G1369" s="1">
        <f t="shared" ca="1" si="411"/>
        <v>2145</v>
      </c>
      <c r="H1369" s="9">
        <f t="shared" ca="1" si="412"/>
        <v>5</v>
      </c>
      <c r="I1369" s="1">
        <f t="shared" ca="1" si="413"/>
        <v>83997</v>
      </c>
      <c r="J1369" s="1">
        <f t="shared" ca="1" si="414"/>
        <v>4684</v>
      </c>
      <c r="K1369" s="9">
        <f t="shared" si="415"/>
        <v>2</v>
      </c>
      <c r="L1369" s="9">
        <f t="shared" si="416"/>
        <v>1</v>
      </c>
      <c r="M1369" s="2">
        <f t="shared" ca="1" si="417"/>
        <v>134117.61768920292</v>
      </c>
      <c r="N1369" s="2">
        <f t="shared" ca="1" si="418"/>
        <v>31218.059028437579</v>
      </c>
      <c r="O1369" s="3">
        <v>3</v>
      </c>
      <c r="P1369" s="2">
        <f t="shared" ca="1" si="419"/>
        <v>27893.089888543051</v>
      </c>
      <c r="Q1369" s="2">
        <f t="shared" ca="1" si="420"/>
        <v>-34.789533517359985</v>
      </c>
      <c r="R1369" s="2">
        <f t="shared" ca="1" si="421"/>
        <v>1228.5820886489541</v>
      </c>
      <c r="S1369" s="2">
        <f t="shared" ca="1" si="421"/>
        <v>387.0819534578568</v>
      </c>
      <c r="T1369" s="3">
        <v>5</v>
      </c>
      <c r="U1369" s="2">
        <f t="shared" ca="1" si="422"/>
        <v>109755.74641195995</v>
      </c>
      <c r="V1369" s="2">
        <f t="shared" ca="1" si="423"/>
        <v>8786.5395765893627</v>
      </c>
      <c r="W1369" s="3">
        <v>2</v>
      </c>
      <c r="X1369" s="3">
        <v>1</v>
      </c>
    </row>
    <row r="1370" spans="1:24" x14ac:dyDescent="0.3">
      <c r="A1370" s="1">
        <f t="shared" ca="1" si="405"/>
        <v>72309.907978281874</v>
      </c>
      <c r="B1370" s="1">
        <f t="shared" ca="1" si="406"/>
        <v>11060.192796481768</v>
      </c>
      <c r="C1370" s="9">
        <f t="shared" ca="1" si="407"/>
        <v>3</v>
      </c>
      <c r="D1370" s="1">
        <f t="shared" ca="1" si="408"/>
        <v>28375</v>
      </c>
      <c r="E1370" s="1">
        <f t="shared" ca="1" si="409"/>
        <v>612.11631034807419</v>
      </c>
      <c r="F1370" s="1">
        <f t="shared" ca="1" si="410"/>
        <v>1367</v>
      </c>
      <c r="G1370" s="1">
        <f t="shared" ca="1" si="411"/>
        <v>1834.942243333217</v>
      </c>
      <c r="H1370" s="9">
        <f t="shared" ca="1" si="412"/>
        <v>5</v>
      </c>
      <c r="I1370" s="1">
        <f t="shared" ca="1" si="413"/>
        <v>95577.059149267763</v>
      </c>
      <c r="J1370" s="1">
        <f t="shared" ca="1" si="414"/>
        <v>4686</v>
      </c>
      <c r="K1370" s="9">
        <f t="shared" si="415"/>
        <v>2</v>
      </c>
      <c r="L1370" s="9">
        <f t="shared" si="416"/>
        <v>1</v>
      </c>
      <c r="M1370" s="2">
        <f t="shared" ca="1" si="417"/>
        <v>72309.907978281874</v>
      </c>
      <c r="N1370" s="2">
        <f t="shared" ca="1" si="418"/>
        <v>11060.192796481768</v>
      </c>
      <c r="O1370" s="3">
        <v>3</v>
      </c>
      <c r="P1370" s="2">
        <f t="shared" ca="1" si="419"/>
        <v>-7104.0981725172533</v>
      </c>
      <c r="Q1370" s="2">
        <f t="shared" ca="1" si="420"/>
        <v>612.11631034807419</v>
      </c>
      <c r="R1370" s="2">
        <f t="shared" ca="1" si="421"/>
        <v>2706.0800548409816</v>
      </c>
      <c r="S1370" s="2">
        <f t="shared" ca="1" si="421"/>
        <v>1834.942243333217</v>
      </c>
      <c r="T1370" s="3">
        <v>5</v>
      </c>
      <c r="U1370" s="2">
        <f t="shared" ca="1" si="422"/>
        <v>95577.059149267763</v>
      </c>
      <c r="V1370" s="2">
        <f t="shared" ca="1" si="423"/>
        <v>5834.8551950320507</v>
      </c>
      <c r="W1370" s="3">
        <v>2</v>
      </c>
      <c r="X1370" s="3">
        <v>1</v>
      </c>
    </row>
    <row r="1371" spans="1:24" x14ac:dyDescent="0.3">
      <c r="A1371" s="1">
        <f t="shared" ca="1" si="405"/>
        <v>128184</v>
      </c>
      <c r="B1371" s="1">
        <f t="shared" ca="1" si="406"/>
        <v>20069.668572855589</v>
      </c>
      <c r="C1371" s="9">
        <f t="shared" ca="1" si="407"/>
        <v>3</v>
      </c>
      <c r="D1371" s="1">
        <f t="shared" ca="1" si="408"/>
        <v>16899.37689299052</v>
      </c>
      <c r="E1371" s="1">
        <f t="shared" ca="1" si="409"/>
        <v>172.33300367736084</v>
      </c>
      <c r="F1371" s="1">
        <f t="shared" ca="1" si="410"/>
        <v>2190.1554101047577</v>
      </c>
      <c r="G1371" s="1">
        <f t="shared" ca="1" si="411"/>
        <v>1813</v>
      </c>
      <c r="H1371" s="9">
        <f t="shared" ca="1" si="412"/>
        <v>5</v>
      </c>
      <c r="I1371" s="1">
        <f t="shared" ca="1" si="413"/>
        <v>78634</v>
      </c>
      <c r="J1371" s="1">
        <f t="shared" ca="1" si="414"/>
        <v>508.63676685351811</v>
      </c>
      <c r="K1371" s="9">
        <f t="shared" si="415"/>
        <v>2</v>
      </c>
      <c r="L1371" s="9">
        <f t="shared" si="416"/>
        <v>1</v>
      </c>
      <c r="M1371" s="2">
        <f t="shared" ca="1" si="417"/>
        <v>46070.072261096648</v>
      </c>
      <c r="N1371" s="2">
        <f t="shared" ca="1" si="418"/>
        <v>20069.668572855589</v>
      </c>
      <c r="O1371" s="3">
        <v>3</v>
      </c>
      <c r="P1371" s="2">
        <f t="shared" ca="1" si="419"/>
        <v>16899.37689299052</v>
      </c>
      <c r="Q1371" s="2">
        <f t="shared" ca="1" si="420"/>
        <v>172.33300367736084</v>
      </c>
      <c r="R1371" s="2">
        <f t="shared" ca="1" si="421"/>
        <v>2190.1554101047577</v>
      </c>
      <c r="S1371" s="2">
        <f t="shared" ca="1" si="421"/>
        <v>2540.7063648532376</v>
      </c>
      <c r="T1371" s="3">
        <v>5</v>
      </c>
      <c r="U1371" s="2">
        <f t="shared" ca="1" si="422"/>
        <v>2861.7054000118878</v>
      </c>
      <c r="V1371" s="2">
        <f t="shared" ca="1" si="423"/>
        <v>508.63676685351811</v>
      </c>
      <c r="W1371" s="3">
        <v>2</v>
      </c>
      <c r="X1371" s="3">
        <v>1</v>
      </c>
    </row>
    <row r="1372" spans="1:24" x14ac:dyDescent="0.3">
      <c r="A1372" s="1">
        <f t="shared" ca="1" si="405"/>
        <v>83876</v>
      </c>
      <c r="B1372" s="1">
        <f t="shared" ca="1" si="406"/>
        <v>10783.704528612521</v>
      </c>
      <c r="C1372" s="9">
        <f t="shared" ca="1" si="407"/>
        <v>3</v>
      </c>
      <c r="D1372" s="1">
        <f t="shared" ca="1" si="408"/>
        <v>36804</v>
      </c>
      <c r="E1372" s="1">
        <f t="shared" ca="1" si="409"/>
        <v>274.03752148063495</v>
      </c>
      <c r="F1372" s="1">
        <f t="shared" ca="1" si="410"/>
        <v>1725.6808559007352</v>
      </c>
      <c r="G1372" s="1">
        <f t="shared" ca="1" si="411"/>
        <v>2136</v>
      </c>
      <c r="H1372" s="9">
        <f t="shared" ca="1" si="412"/>
        <v>5</v>
      </c>
      <c r="I1372" s="1">
        <f t="shared" ca="1" si="413"/>
        <v>56554.853565141857</v>
      </c>
      <c r="J1372" s="1">
        <f t="shared" ca="1" si="414"/>
        <v>1421.6311944525787</v>
      </c>
      <c r="K1372" s="9">
        <f t="shared" si="415"/>
        <v>2</v>
      </c>
      <c r="L1372" s="9">
        <f t="shared" si="416"/>
        <v>1</v>
      </c>
      <c r="M1372" s="2">
        <f t="shared" ca="1" si="417"/>
        <v>160105.27358823494</v>
      </c>
      <c r="N1372" s="2">
        <f t="shared" ca="1" si="418"/>
        <v>10783.704528612521</v>
      </c>
      <c r="O1372" s="3">
        <v>3</v>
      </c>
      <c r="P1372" s="2">
        <f t="shared" ca="1" si="419"/>
        <v>73711.430438091469</v>
      </c>
      <c r="Q1372" s="2">
        <f t="shared" ca="1" si="420"/>
        <v>274.03752148063495</v>
      </c>
      <c r="R1372" s="2">
        <f t="shared" ca="1" si="421"/>
        <v>1725.6808559007352</v>
      </c>
      <c r="S1372" s="2">
        <f t="shared" ca="1" si="421"/>
        <v>178.27840347038523</v>
      </c>
      <c r="T1372" s="3">
        <v>5</v>
      </c>
      <c r="U1372" s="2">
        <f t="shared" ca="1" si="422"/>
        <v>56554.853565141857</v>
      </c>
      <c r="V1372" s="2">
        <f t="shared" ca="1" si="423"/>
        <v>1421.6311944525787</v>
      </c>
      <c r="W1372" s="3">
        <v>2</v>
      </c>
      <c r="X1372" s="3">
        <v>1</v>
      </c>
    </row>
    <row r="1373" spans="1:24" x14ac:dyDescent="0.3">
      <c r="A1373" s="1">
        <f t="shared" ca="1" si="405"/>
        <v>101247</v>
      </c>
      <c r="B1373" s="1">
        <f t="shared" ca="1" si="406"/>
        <v>28363.50585168547</v>
      </c>
      <c r="C1373" s="9">
        <f t="shared" ca="1" si="407"/>
        <v>3</v>
      </c>
      <c r="D1373" s="1">
        <f t="shared" ca="1" si="408"/>
        <v>45787.821099248642</v>
      </c>
      <c r="E1373" s="1">
        <f t="shared" ca="1" si="409"/>
        <v>560</v>
      </c>
      <c r="F1373" s="1">
        <f t="shared" ca="1" si="410"/>
        <v>1598.0556838951713</v>
      </c>
      <c r="G1373" s="1">
        <f t="shared" ca="1" si="411"/>
        <v>1054.7947781603229</v>
      </c>
      <c r="H1373" s="9">
        <f t="shared" ca="1" si="412"/>
        <v>5</v>
      </c>
      <c r="I1373" s="1">
        <f t="shared" ca="1" si="413"/>
        <v>28428.720159073648</v>
      </c>
      <c r="J1373" s="1">
        <f t="shared" ca="1" si="414"/>
        <v>4146.4113178657944</v>
      </c>
      <c r="K1373" s="9">
        <f t="shared" si="415"/>
        <v>2</v>
      </c>
      <c r="L1373" s="9">
        <f t="shared" si="416"/>
        <v>1</v>
      </c>
      <c r="M1373" s="2">
        <f t="shared" ca="1" si="417"/>
        <v>13534.646442315803</v>
      </c>
      <c r="N1373" s="2">
        <f t="shared" ca="1" si="418"/>
        <v>28363.50585168547</v>
      </c>
      <c r="O1373" s="3">
        <v>3</v>
      </c>
      <c r="P1373" s="2">
        <f t="shared" ca="1" si="419"/>
        <v>45787.821099248642</v>
      </c>
      <c r="Q1373" s="2">
        <f t="shared" ca="1" si="420"/>
        <v>-181.01182768074023</v>
      </c>
      <c r="R1373" s="2">
        <f t="shared" ca="1" si="421"/>
        <v>1598.0556838951713</v>
      </c>
      <c r="S1373" s="2">
        <f t="shared" ca="1" si="421"/>
        <v>1054.7947781603229</v>
      </c>
      <c r="T1373" s="3">
        <v>5</v>
      </c>
      <c r="U1373" s="2">
        <f t="shared" ca="1" si="422"/>
        <v>28428.720159073648</v>
      </c>
      <c r="V1373" s="2">
        <f t="shared" ca="1" si="423"/>
        <v>4146.4113178657944</v>
      </c>
      <c r="W1373" s="3">
        <v>2</v>
      </c>
      <c r="X1373" s="3">
        <v>1</v>
      </c>
    </row>
    <row r="1374" spans="1:24" x14ac:dyDescent="0.3">
      <c r="A1374" s="1">
        <f t="shared" ca="1" si="405"/>
        <v>59871</v>
      </c>
      <c r="B1374" s="1">
        <f t="shared" ca="1" si="406"/>
        <v>21189.463765398174</v>
      </c>
      <c r="C1374" s="9">
        <f t="shared" ca="1" si="407"/>
        <v>3</v>
      </c>
      <c r="D1374" s="1">
        <f t="shared" ca="1" si="408"/>
        <v>34060</v>
      </c>
      <c r="E1374" s="1">
        <f t="shared" ca="1" si="409"/>
        <v>176.6854922891028</v>
      </c>
      <c r="F1374" s="1">
        <f t="shared" ca="1" si="410"/>
        <v>1112.3880818550506</v>
      </c>
      <c r="G1374" s="1">
        <f t="shared" ca="1" si="411"/>
        <v>1906.1260586226174</v>
      </c>
      <c r="H1374" s="9">
        <f t="shared" ca="1" si="412"/>
        <v>5</v>
      </c>
      <c r="I1374" s="1">
        <f t="shared" ca="1" si="413"/>
        <v>39700.020767512498</v>
      </c>
      <c r="J1374" s="1">
        <f t="shared" ca="1" si="414"/>
        <v>931.20488752298706</v>
      </c>
      <c r="K1374" s="9">
        <f t="shared" si="415"/>
        <v>2</v>
      </c>
      <c r="L1374" s="9">
        <f t="shared" si="416"/>
        <v>1</v>
      </c>
      <c r="M1374" s="2">
        <f t="shared" ca="1" si="417"/>
        <v>153776.03465542334</v>
      </c>
      <c r="N1374" s="2">
        <f t="shared" ca="1" si="418"/>
        <v>21189.463765398174</v>
      </c>
      <c r="O1374" s="3">
        <v>3</v>
      </c>
      <c r="P1374" s="2">
        <f t="shared" ca="1" si="419"/>
        <v>50304.518399699453</v>
      </c>
      <c r="Q1374" s="2">
        <f t="shared" ca="1" si="420"/>
        <v>176.6854922891028</v>
      </c>
      <c r="R1374" s="2">
        <f t="shared" ca="1" si="421"/>
        <v>1112.3880818550506</v>
      </c>
      <c r="S1374" s="2">
        <f t="shared" ca="1" si="421"/>
        <v>1906.1260586226174</v>
      </c>
      <c r="T1374" s="3">
        <v>5</v>
      </c>
      <c r="U1374" s="2">
        <f t="shared" ca="1" si="422"/>
        <v>39700.020767512498</v>
      </c>
      <c r="V1374" s="2">
        <f t="shared" ca="1" si="423"/>
        <v>931.20488752298706</v>
      </c>
      <c r="W1374" s="3">
        <v>2</v>
      </c>
      <c r="X1374" s="3">
        <v>1</v>
      </c>
    </row>
    <row r="1375" spans="1:24" x14ac:dyDescent="0.3">
      <c r="A1375" s="1">
        <f t="shared" ca="1" si="405"/>
        <v>98677</v>
      </c>
      <c r="B1375" s="1">
        <f t="shared" ca="1" si="406"/>
        <v>26505.728212665861</v>
      </c>
      <c r="C1375" s="9">
        <f t="shared" ca="1" si="407"/>
        <v>3</v>
      </c>
      <c r="D1375" s="1">
        <f t="shared" ca="1" si="408"/>
        <v>36506</v>
      </c>
      <c r="E1375" s="1">
        <f t="shared" ca="1" si="409"/>
        <v>404.66324510025493</v>
      </c>
      <c r="F1375" s="1">
        <f t="shared" ca="1" si="410"/>
        <v>1742</v>
      </c>
      <c r="G1375" s="1">
        <f t="shared" ca="1" si="411"/>
        <v>1355.6835523691673</v>
      </c>
      <c r="H1375" s="9">
        <f t="shared" ca="1" si="412"/>
        <v>5</v>
      </c>
      <c r="I1375" s="1">
        <f t="shared" ca="1" si="413"/>
        <v>60523.926141050753</v>
      </c>
      <c r="J1375" s="1">
        <f t="shared" ca="1" si="414"/>
        <v>4196.2650890871064</v>
      </c>
      <c r="K1375" s="9">
        <f t="shared" si="415"/>
        <v>2</v>
      </c>
      <c r="L1375" s="9">
        <f t="shared" si="416"/>
        <v>1</v>
      </c>
      <c r="M1375" s="2">
        <f t="shared" ca="1" si="417"/>
        <v>169876.04627472567</v>
      </c>
      <c r="N1375" s="2">
        <f t="shared" ca="1" si="418"/>
        <v>26505.728212665861</v>
      </c>
      <c r="O1375" s="3">
        <v>3</v>
      </c>
      <c r="P1375" s="2">
        <f t="shared" ca="1" si="419"/>
        <v>6473.8953768692518</v>
      </c>
      <c r="Q1375" s="2">
        <f t="shared" ca="1" si="420"/>
        <v>404.66324510025493</v>
      </c>
      <c r="R1375" s="2">
        <f t="shared" ca="1" si="421"/>
        <v>3157.6288850021956</v>
      </c>
      <c r="S1375" s="2">
        <f t="shared" ca="1" si="421"/>
        <v>1355.6835523691673</v>
      </c>
      <c r="T1375" s="3">
        <v>5</v>
      </c>
      <c r="U1375" s="2">
        <f t="shared" ca="1" si="422"/>
        <v>60523.926141050753</v>
      </c>
      <c r="V1375" s="2">
        <f t="shared" ca="1" si="423"/>
        <v>4196.2650890871064</v>
      </c>
      <c r="W1375" s="3">
        <v>2</v>
      </c>
      <c r="X1375" s="3">
        <v>1</v>
      </c>
    </row>
    <row r="1376" spans="1:24" x14ac:dyDescent="0.3">
      <c r="A1376" s="1">
        <f t="shared" ca="1" si="405"/>
        <v>82076</v>
      </c>
      <c r="B1376" s="1">
        <f t="shared" ca="1" si="406"/>
        <v>27767</v>
      </c>
      <c r="C1376" s="9">
        <f t="shared" ca="1" si="407"/>
        <v>3</v>
      </c>
      <c r="D1376" s="1">
        <f t="shared" ca="1" si="408"/>
        <v>35305.791474706297</v>
      </c>
      <c r="E1376" s="1">
        <f t="shared" ca="1" si="409"/>
        <v>46.435712405024219</v>
      </c>
      <c r="F1376" s="1">
        <f t="shared" ca="1" si="410"/>
        <v>1468</v>
      </c>
      <c r="G1376" s="1">
        <f t="shared" ca="1" si="411"/>
        <v>1284.1194425326898</v>
      </c>
      <c r="H1376" s="9">
        <f t="shared" ca="1" si="412"/>
        <v>5</v>
      </c>
      <c r="I1376" s="1">
        <f t="shared" ca="1" si="413"/>
        <v>98383</v>
      </c>
      <c r="J1376" s="1">
        <f t="shared" ca="1" si="414"/>
        <v>1605</v>
      </c>
      <c r="K1376" s="9">
        <f t="shared" si="415"/>
        <v>2</v>
      </c>
      <c r="L1376" s="9">
        <f t="shared" si="416"/>
        <v>1</v>
      </c>
      <c r="M1376" s="2">
        <f t="shared" ca="1" si="417"/>
        <v>166506.02458235697</v>
      </c>
      <c r="N1376" s="2">
        <f t="shared" ca="1" si="418"/>
        <v>5723.5729607499252</v>
      </c>
      <c r="O1376" s="3">
        <v>3</v>
      </c>
      <c r="P1376" s="2">
        <f t="shared" ca="1" si="419"/>
        <v>35305.791474706297</v>
      </c>
      <c r="Q1376" s="2">
        <f t="shared" ca="1" si="420"/>
        <v>46.435712405024219</v>
      </c>
      <c r="R1376" s="2">
        <f t="shared" ca="1" si="421"/>
        <v>751.42058251336664</v>
      </c>
      <c r="S1376" s="2">
        <f t="shared" ca="1" si="421"/>
        <v>1284.1194425326898</v>
      </c>
      <c r="T1376" s="3">
        <v>5</v>
      </c>
      <c r="U1376" s="2">
        <f t="shared" ca="1" si="422"/>
        <v>-12116.730436835598</v>
      </c>
      <c r="V1376" s="2">
        <f t="shared" ca="1" si="423"/>
        <v>-87.933670325596268</v>
      </c>
      <c r="W1376" s="3">
        <v>2</v>
      </c>
      <c r="X1376" s="3">
        <v>1</v>
      </c>
    </row>
    <row r="1377" spans="1:24" x14ac:dyDescent="0.3">
      <c r="A1377" s="1">
        <f t="shared" ca="1" si="405"/>
        <v>116409</v>
      </c>
      <c r="B1377" s="1">
        <f t="shared" ca="1" si="406"/>
        <v>19867.172592391984</v>
      </c>
      <c r="C1377" s="9">
        <f t="shared" ca="1" si="407"/>
        <v>3</v>
      </c>
      <c r="D1377" s="1">
        <f t="shared" ca="1" si="408"/>
        <v>35688.985806974837</v>
      </c>
      <c r="E1377" s="1">
        <f t="shared" ca="1" si="409"/>
        <v>118.82754081739918</v>
      </c>
      <c r="F1377" s="1">
        <f t="shared" ca="1" si="410"/>
        <v>1194.1885231072145</v>
      </c>
      <c r="G1377" s="1">
        <f t="shared" ca="1" si="411"/>
        <v>950.83595783936221</v>
      </c>
      <c r="H1377" s="9">
        <f t="shared" ca="1" si="412"/>
        <v>5</v>
      </c>
      <c r="I1377" s="1">
        <f t="shared" ca="1" si="413"/>
        <v>96293.71612282579</v>
      </c>
      <c r="J1377" s="1">
        <f t="shared" ca="1" si="414"/>
        <v>2681</v>
      </c>
      <c r="K1377" s="9">
        <f t="shared" si="415"/>
        <v>2</v>
      </c>
      <c r="L1377" s="9">
        <f t="shared" si="416"/>
        <v>1</v>
      </c>
      <c r="M1377" s="2">
        <f t="shared" ca="1" si="417"/>
        <v>153108.24389970687</v>
      </c>
      <c r="N1377" s="2">
        <f t="shared" ca="1" si="418"/>
        <v>19867.172592391984</v>
      </c>
      <c r="O1377" s="3">
        <v>3</v>
      </c>
      <c r="P1377" s="2">
        <f t="shared" ca="1" si="419"/>
        <v>35688.985806974837</v>
      </c>
      <c r="Q1377" s="2">
        <f t="shared" ca="1" si="420"/>
        <v>118.82754081739918</v>
      </c>
      <c r="R1377" s="2">
        <f t="shared" ca="1" si="421"/>
        <v>1194.1885231072145</v>
      </c>
      <c r="S1377" s="2">
        <f t="shared" ca="1" si="421"/>
        <v>950.83595783936221</v>
      </c>
      <c r="T1377" s="3">
        <v>5</v>
      </c>
      <c r="U1377" s="2">
        <f t="shared" ca="1" si="422"/>
        <v>96293.71612282579</v>
      </c>
      <c r="V1377" s="2">
        <f t="shared" ca="1" si="423"/>
        <v>-1929.1331735590393</v>
      </c>
      <c r="W1377" s="3">
        <v>2</v>
      </c>
      <c r="X1377" s="3">
        <v>1</v>
      </c>
    </row>
    <row r="1378" spans="1:24" x14ac:dyDescent="0.3">
      <c r="A1378" s="1">
        <f t="shared" ca="1" si="405"/>
        <v>102909.31419525547</v>
      </c>
      <c r="B1378" s="1">
        <f t="shared" ca="1" si="406"/>
        <v>23705</v>
      </c>
      <c r="C1378" s="9">
        <f t="shared" ca="1" si="407"/>
        <v>3</v>
      </c>
      <c r="D1378" s="1">
        <f t="shared" ca="1" si="408"/>
        <v>17838.015548503859</v>
      </c>
      <c r="E1378" s="1">
        <f t="shared" ca="1" si="409"/>
        <v>116.05589567968792</v>
      </c>
      <c r="F1378" s="1">
        <f t="shared" ca="1" si="410"/>
        <v>1197</v>
      </c>
      <c r="G1378" s="1">
        <f t="shared" ca="1" si="411"/>
        <v>1221.2885837026708</v>
      </c>
      <c r="H1378" s="9">
        <f t="shared" ca="1" si="412"/>
        <v>5</v>
      </c>
      <c r="I1378" s="1">
        <f t="shared" ca="1" si="413"/>
        <v>64357.674277860671</v>
      </c>
      <c r="J1378" s="1">
        <f t="shared" ca="1" si="414"/>
        <v>1763.6985331996334</v>
      </c>
      <c r="K1378" s="9">
        <f t="shared" si="415"/>
        <v>2</v>
      </c>
      <c r="L1378" s="9">
        <f t="shared" si="416"/>
        <v>1</v>
      </c>
      <c r="M1378" s="2">
        <f t="shared" ca="1" si="417"/>
        <v>102909.31419525547</v>
      </c>
      <c r="N1378" s="2">
        <f t="shared" ca="1" si="418"/>
        <v>32496.58984661616</v>
      </c>
      <c r="O1378" s="3">
        <v>3</v>
      </c>
      <c r="P1378" s="2">
        <f t="shared" ca="1" si="419"/>
        <v>17838.015548503859</v>
      </c>
      <c r="Q1378" s="2">
        <f t="shared" ca="1" si="420"/>
        <v>116.05589567968792</v>
      </c>
      <c r="R1378" s="2">
        <f t="shared" ca="1" si="421"/>
        <v>3068.2886393461999</v>
      </c>
      <c r="S1378" s="2">
        <f t="shared" ca="1" si="421"/>
        <v>1221.2885837026708</v>
      </c>
      <c r="T1378" s="3">
        <v>5</v>
      </c>
      <c r="U1378" s="2">
        <f t="shared" ca="1" si="422"/>
        <v>64357.674277860671</v>
      </c>
      <c r="V1378" s="2">
        <f t="shared" ca="1" si="423"/>
        <v>1763.6985331996334</v>
      </c>
      <c r="W1378" s="3">
        <v>2</v>
      </c>
      <c r="X1378" s="3">
        <v>1</v>
      </c>
    </row>
    <row r="1379" spans="1:24" x14ac:dyDescent="0.3">
      <c r="A1379" s="1">
        <f t="shared" ca="1" si="405"/>
        <v>133386</v>
      </c>
      <c r="B1379" s="1">
        <f t="shared" ca="1" si="406"/>
        <v>24001.298302614843</v>
      </c>
      <c r="C1379" s="9">
        <f t="shared" ca="1" si="407"/>
        <v>3</v>
      </c>
      <c r="D1379" s="1">
        <f t="shared" ca="1" si="408"/>
        <v>21653</v>
      </c>
      <c r="E1379" s="1">
        <f t="shared" ca="1" si="409"/>
        <v>300</v>
      </c>
      <c r="F1379" s="1">
        <f t="shared" ca="1" si="410"/>
        <v>1220.5582508786583</v>
      </c>
      <c r="G1379" s="1">
        <f t="shared" ca="1" si="411"/>
        <v>1121.2781414349042</v>
      </c>
      <c r="H1379" s="9">
        <f t="shared" ca="1" si="412"/>
        <v>5</v>
      </c>
      <c r="I1379" s="1">
        <f t="shared" ca="1" si="413"/>
        <v>63456.215948271718</v>
      </c>
      <c r="J1379" s="1">
        <f t="shared" ca="1" si="414"/>
        <v>1293.7486085512194</v>
      </c>
      <c r="K1379" s="9">
        <f t="shared" si="415"/>
        <v>2</v>
      </c>
      <c r="L1379" s="9">
        <f t="shared" si="416"/>
        <v>1</v>
      </c>
      <c r="M1379" s="2">
        <f t="shared" ca="1" si="417"/>
        <v>47690.045032706032</v>
      </c>
      <c r="N1379" s="2">
        <f t="shared" ca="1" si="418"/>
        <v>24001.298302614843</v>
      </c>
      <c r="O1379" s="3">
        <v>3</v>
      </c>
      <c r="P1379" s="2">
        <f t="shared" ca="1" si="419"/>
        <v>72226.252088707435</v>
      </c>
      <c r="Q1379" s="2">
        <f t="shared" ca="1" si="420"/>
        <v>-413.16396855425637</v>
      </c>
      <c r="R1379" s="2">
        <f t="shared" ca="1" si="421"/>
        <v>1220.5582508786583</v>
      </c>
      <c r="S1379" s="2">
        <f t="shared" ca="1" si="421"/>
        <v>1121.2781414349042</v>
      </c>
      <c r="T1379" s="3">
        <v>5</v>
      </c>
      <c r="U1379" s="2">
        <f t="shared" ca="1" si="422"/>
        <v>63456.215948271718</v>
      </c>
      <c r="V1379" s="2">
        <f t="shared" ca="1" si="423"/>
        <v>1293.7486085512194</v>
      </c>
      <c r="W1379" s="3">
        <v>2</v>
      </c>
      <c r="X1379" s="3">
        <v>1</v>
      </c>
    </row>
    <row r="1380" spans="1:24" x14ac:dyDescent="0.3">
      <c r="A1380" s="1">
        <f t="shared" ca="1" si="405"/>
        <v>135648.18842617268</v>
      </c>
      <c r="B1380" s="1">
        <f t="shared" ca="1" si="406"/>
        <v>16110.999418409707</v>
      </c>
      <c r="C1380" s="9">
        <f t="shared" ca="1" si="407"/>
        <v>3</v>
      </c>
      <c r="D1380" s="1">
        <f t="shared" ca="1" si="408"/>
        <v>32933</v>
      </c>
      <c r="E1380" s="1">
        <f t="shared" ca="1" si="409"/>
        <v>451.50442535838937</v>
      </c>
      <c r="F1380" s="1">
        <f t="shared" ca="1" si="410"/>
        <v>1554.9754108387408</v>
      </c>
      <c r="G1380" s="1">
        <f t="shared" ca="1" si="411"/>
        <v>2140.6484076713009</v>
      </c>
      <c r="H1380" s="9">
        <f t="shared" ca="1" si="412"/>
        <v>5</v>
      </c>
      <c r="I1380" s="1">
        <f t="shared" ca="1" si="413"/>
        <v>60407</v>
      </c>
      <c r="J1380" s="1">
        <f t="shared" ca="1" si="414"/>
        <v>3119.6794840542293</v>
      </c>
      <c r="K1380" s="9">
        <f t="shared" si="415"/>
        <v>2</v>
      </c>
      <c r="L1380" s="9">
        <f t="shared" si="416"/>
        <v>1</v>
      </c>
      <c r="M1380" s="2">
        <f t="shared" ca="1" si="417"/>
        <v>135648.18842617268</v>
      </c>
      <c r="N1380" s="2">
        <f t="shared" ca="1" si="418"/>
        <v>16110.999418409707</v>
      </c>
      <c r="O1380" s="3">
        <v>3</v>
      </c>
      <c r="P1380" s="2">
        <f t="shared" ca="1" si="419"/>
        <v>12037.86296927034</v>
      </c>
      <c r="Q1380" s="2">
        <f t="shared" ca="1" si="420"/>
        <v>451.50442535838937</v>
      </c>
      <c r="R1380" s="2">
        <f t="shared" ca="1" si="421"/>
        <v>1554.9754108387408</v>
      </c>
      <c r="S1380" s="2">
        <f t="shared" ca="1" si="421"/>
        <v>2140.6484076713009</v>
      </c>
      <c r="T1380" s="3">
        <v>5</v>
      </c>
      <c r="U1380" s="2">
        <f t="shared" ca="1" si="422"/>
        <v>-11666.18554147103</v>
      </c>
      <c r="V1380" s="2">
        <f t="shared" ca="1" si="423"/>
        <v>3119.6794840542293</v>
      </c>
      <c r="W1380" s="3">
        <v>2</v>
      </c>
      <c r="X1380" s="3">
        <v>1</v>
      </c>
    </row>
    <row r="1381" spans="1:24" x14ac:dyDescent="0.3">
      <c r="A1381" s="1">
        <f t="shared" ca="1" si="405"/>
        <v>91167</v>
      </c>
      <c r="B1381" s="1">
        <f t="shared" ca="1" si="406"/>
        <v>23402.509200251749</v>
      </c>
      <c r="C1381" s="9">
        <f t="shared" ca="1" si="407"/>
        <v>3</v>
      </c>
      <c r="D1381" s="1">
        <f t="shared" ca="1" si="408"/>
        <v>26013.302039520917</v>
      </c>
      <c r="E1381" s="1">
        <f t="shared" ca="1" si="409"/>
        <v>5.0858810335603266</v>
      </c>
      <c r="F1381" s="1">
        <f t="shared" ca="1" si="410"/>
        <v>1672.4124276330053</v>
      </c>
      <c r="G1381" s="1">
        <f t="shared" ca="1" si="411"/>
        <v>1808</v>
      </c>
      <c r="H1381" s="9">
        <f t="shared" ca="1" si="412"/>
        <v>5</v>
      </c>
      <c r="I1381" s="1">
        <f t="shared" ca="1" si="413"/>
        <v>55061.735522397968</v>
      </c>
      <c r="J1381" s="1">
        <f t="shared" ca="1" si="414"/>
        <v>602.23209634325121</v>
      </c>
      <c r="K1381" s="9">
        <f t="shared" si="415"/>
        <v>2</v>
      </c>
      <c r="L1381" s="9">
        <f t="shared" si="416"/>
        <v>1</v>
      </c>
      <c r="M1381" s="2">
        <f t="shared" ca="1" si="417"/>
        <v>159574.53070360469</v>
      </c>
      <c r="N1381" s="2">
        <f t="shared" ca="1" si="418"/>
        <v>23402.509200251749</v>
      </c>
      <c r="O1381" s="3">
        <v>3</v>
      </c>
      <c r="P1381" s="2">
        <f t="shared" ca="1" si="419"/>
        <v>26013.302039520917</v>
      </c>
      <c r="Q1381" s="2">
        <f t="shared" ca="1" si="420"/>
        <v>5.0858810335603266</v>
      </c>
      <c r="R1381" s="2">
        <f t="shared" ca="1" si="421"/>
        <v>1672.4124276330053</v>
      </c>
      <c r="S1381" s="2">
        <f t="shared" ca="1" si="421"/>
        <v>2451.2351446807379</v>
      </c>
      <c r="T1381" s="3">
        <v>5</v>
      </c>
      <c r="U1381" s="2">
        <f t="shared" ca="1" si="422"/>
        <v>55061.735522397968</v>
      </c>
      <c r="V1381" s="2">
        <f t="shared" ca="1" si="423"/>
        <v>602.23209634325121</v>
      </c>
      <c r="W1381" s="3">
        <v>2</v>
      </c>
      <c r="X1381" s="3">
        <v>1</v>
      </c>
    </row>
    <row r="1382" spans="1:24" x14ac:dyDescent="0.3">
      <c r="A1382" s="1">
        <f t="shared" ca="1" si="405"/>
        <v>82085</v>
      </c>
      <c r="B1382" s="1">
        <f t="shared" ca="1" si="406"/>
        <v>26527.258791789624</v>
      </c>
      <c r="C1382" s="9">
        <f t="shared" ca="1" si="407"/>
        <v>3</v>
      </c>
      <c r="D1382" s="1">
        <f t="shared" ca="1" si="408"/>
        <v>39020.366800883618</v>
      </c>
      <c r="E1382" s="1">
        <f t="shared" ca="1" si="409"/>
        <v>15</v>
      </c>
      <c r="F1382" s="1">
        <f t="shared" ca="1" si="410"/>
        <v>1356</v>
      </c>
      <c r="G1382" s="1">
        <f t="shared" ca="1" si="411"/>
        <v>1659</v>
      </c>
      <c r="H1382" s="9">
        <f t="shared" ca="1" si="412"/>
        <v>5</v>
      </c>
      <c r="I1382" s="1">
        <f t="shared" ca="1" si="413"/>
        <v>53689.258429589841</v>
      </c>
      <c r="J1382" s="1">
        <f t="shared" ca="1" si="414"/>
        <v>3820.0212108502606</v>
      </c>
      <c r="K1382" s="9">
        <f t="shared" si="415"/>
        <v>2</v>
      </c>
      <c r="L1382" s="9">
        <f t="shared" si="416"/>
        <v>1</v>
      </c>
      <c r="M1382" s="2">
        <f t="shared" ca="1" si="417"/>
        <v>168066.11314551355</v>
      </c>
      <c r="N1382" s="2">
        <f t="shared" ca="1" si="418"/>
        <v>26527.258791789624</v>
      </c>
      <c r="O1382" s="3">
        <v>3</v>
      </c>
      <c r="P1382" s="2">
        <f t="shared" ca="1" si="419"/>
        <v>39020.366800883618</v>
      </c>
      <c r="Q1382" s="2">
        <f t="shared" ca="1" si="420"/>
        <v>-116.03950123731732</v>
      </c>
      <c r="R1382" s="2">
        <f t="shared" ca="1" si="421"/>
        <v>2366.3302815574025</v>
      </c>
      <c r="S1382" s="2">
        <f t="shared" ca="1" si="421"/>
        <v>2292.4915440841069</v>
      </c>
      <c r="T1382" s="3">
        <v>5</v>
      </c>
      <c r="U1382" s="2">
        <f t="shared" ca="1" si="422"/>
        <v>53689.258429589841</v>
      </c>
      <c r="V1382" s="2">
        <f t="shared" ca="1" si="423"/>
        <v>3820.0212108502606</v>
      </c>
      <c r="W1382" s="3">
        <v>2</v>
      </c>
      <c r="X1382" s="3">
        <v>1</v>
      </c>
    </row>
    <row r="1383" spans="1:24" x14ac:dyDescent="0.3">
      <c r="A1383" s="1">
        <f t="shared" ca="1" si="405"/>
        <v>99730.956096976923</v>
      </c>
      <c r="B1383" s="1">
        <f t="shared" ca="1" si="406"/>
        <v>16633</v>
      </c>
      <c r="C1383" s="9">
        <f t="shared" ca="1" si="407"/>
        <v>3</v>
      </c>
      <c r="D1383" s="1">
        <f t="shared" ca="1" si="408"/>
        <v>38252</v>
      </c>
      <c r="E1383" s="1">
        <f t="shared" ca="1" si="409"/>
        <v>324.38119655637013</v>
      </c>
      <c r="F1383" s="1">
        <f t="shared" ca="1" si="410"/>
        <v>1138</v>
      </c>
      <c r="G1383" s="1">
        <f t="shared" ca="1" si="411"/>
        <v>2112.6387515985607</v>
      </c>
      <c r="H1383" s="9">
        <f t="shared" ca="1" si="412"/>
        <v>5</v>
      </c>
      <c r="I1383" s="1">
        <f t="shared" ca="1" si="413"/>
        <v>96804.910839390417</v>
      </c>
      <c r="J1383" s="1">
        <f t="shared" ca="1" si="414"/>
        <v>4072</v>
      </c>
      <c r="K1383" s="9">
        <f t="shared" si="415"/>
        <v>2</v>
      </c>
      <c r="L1383" s="9">
        <f t="shared" si="416"/>
        <v>1</v>
      </c>
      <c r="M1383" s="2">
        <f t="shared" ca="1" si="417"/>
        <v>99730.956096976923</v>
      </c>
      <c r="N1383" s="2">
        <f t="shared" ca="1" si="418"/>
        <v>39979.943095020179</v>
      </c>
      <c r="O1383" s="3">
        <v>3</v>
      </c>
      <c r="P1383" s="2">
        <f t="shared" ca="1" si="419"/>
        <v>67114.683467999828</v>
      </c>
      <c r="Q1383" s="2">
        <f t="shared" ca="1" si="420"/>
        <v>324.38119655637013</v>
      </c>
      <c r="R1383" s="2">
        <f t="shared" ca="1" si="421"/>
        <v>3013.6125455373272</v>
      </c>
      <c r="S1383" s="2">
        <f t="shared" ca="1" si="421"/>
        <v>2112.6387515985607</v>
      </c>
      <c r="T1383" s="3">
        <v>5</v>
      </c>
      <c r="U1383" s="2">
        <f t="shared" ca="1" si="422"/>
        <v>96804.910839390417</v>
      </c>
      <c r="V1383" s="2">
        <f t="shared" ca="1" si="423"/>
        <v>-233.68166423025377</v>
      </c>
      <c r="W1383" s="3">
        <v>2</v>
      </c>
      <c r="X1383" s="3">
        <v>1</v>
      </c>
    </row>
    <row r="1384" spans="1:24" x14ac:dyDescent="0.3">
      <c r="A1384" s="1">
        <f t="shared" ca="1" si="405"/>
        <v>139766.3497487194</v>
      </c>
      <c r="B1384" s="1">
        <f t="shared" ca="1" si="406"/>
        <v>23908</v>
      </c>
      <c r="C1384" s="9">
        <f t="shared" ca="1" si="407"/>
        <v>3</v>
      </c>
      <c r="D1384" s="1">
        <f t="shared" ca="1" si="408"/>
        <v>25696.154347195807</v>
      </c>
      <c r="E1384" s="1">
        <f t="shared" ca="1" si="409"/>
        <v>113.36273117115564</v>
      </c>
      <c r="F1384" s="1">
        <f t="shared" ca="1" si="410"/>
        <v>1835.4865204187486</v>
      </c>
      <c r="G1384" s="1">
        <f t="shared" ca="1" si="411"/>
        <v>1726.405410683541</v>
      </c>
      <c r="H1384" s="9">
        <f t="shared" ca="1" si="412"/>
        <v>5</v>
      </c>
      <c r="I1384" s="1">
        <f t="shared" ca="1" si="413"/>
        <v>47988.850563015149</v>
      </c>
      <c r="J1384" s="1">
        <f t="shared" ca="1" si="414"/>
        <v>1989.7181048011626</v>
      </c>
      <c r="K1384" s="9">
        <f t="shared" si="415"/>
        <v>2</v>
      </c>
      <c r="L1384" s="9">
        <f t="shared" si="416"/>
        <v>1</v>
      </c>
      <c r="M1384" s="2">
        <f t="shared" ca="1" si="417"/>
        <v>139766.3497487194</v>
      </c>
      <c r="N1384" s="2">
        <f t="shared" ca="1" si="418"/>
        <v>218.20341510942671</v>
      </c>
      <c r="O1384" s="3">
        <v>3</v>
      </c>
      <c r="P1384" s="2">
        <f t="shared" ca="1" si="419"/>
        <v>25696.154347195807</v>
      </c>
      <c r="Q1384" s="2">
        <f t="shared" ca="1" si="420"/>
        <v>113.36273117115564</v>
      </c>
      <c r="R1384" s="2">
        <f t="shared" ca="1" si="421"/>
        <v>1835.4865204187486</v>
      </c>
      <c r="S1384" s="2">
        <f t="shared" ca="1" si="421"/>
        <v>1726.405410683541</v>
      </c>
      <c r="T1384" s="3">
        <v>5</v>
      </c>
      <c r="U1384" s="2">
        <f t="shared" ca="1" si="422"/>
        <v>47988.850563015149</v>
      </c>
      <c r="V1384" s="2">
        <f t="shared" ca="1" si="423"/>
        <v>1989.7181048011626</v>
      </c>
      <c r="W1384" s="3">
        <v>2</v>
      </c>
      <c r="X1384" s="3">
        <v>1</v>
      </c>
    </row>
    <row r="1385" spans="1:24" x14ac:dyDescent="0.3">
      <c r="A1385" s="1">
        <f t="shared" ca="1" si="405"/>
        <v>124648.86163777599</v>
      </c>
      <c r="B1385" s="1">
        <f t="shared" ca="1" si="406"/>
        <v>11259.430441470433</v>
      </c>
      <c r="C1385" s="9">
        <f t="shared" ca="1" si="407"/>
        <v>3</v>
      </c>
      <c r="D1385" s="1">
        <f t="shared" ca="1" si="408"/>
        <v>22573.805576013336</v>
      </c>
      <c r="E1385" s="1">
        <f t="shared" ca="1" si="409"/>
        <v>79</v>
      </c>
      <c r="F1385" s="1">
        <f t="shared" ca="1" si="410"/>
        <v>1183.681335429188</v>
      </c>
      <c r="G1385" s="1">
        <f t="shared" ca="1" si="411"/>
        <v>1413.9759634566867</v>
      </c>
      <c r="H1385" s="9">
        <f t="shared" ca="1" si="412"/>
        <v>5</v>
      </c>
      <c r="I1385" s="1">
        <f t="shared" ca="1" si="413"/>
        <v>58473</v>
      </c>
      <c r="J1385" s="1">
        <f t="shared" ca="1" si="414"/>
        <v>2848.8303544107225</v>
      </c>
      <c r="K1385" s="9">
        <f t="shared" si="415"/>
        <v>2</v>
      </c>
      <c r="L1385" s="9">
        <f t="shared" si="416"/>
        <v>1</v>
      </c>
      <c r="M1385" s="2">
        <f t="shared" ca="1" si="417"/>
        <v>124648.86163777599</v>
      </c>
      <c r="N1385" s="2">
        <f t="shared" ca="1" si="418"/>
        <v>11259.430441470433</v>
      </c>
      <c r="O1385" s="3">
        <v>3</v>
      </c>
      <c r="P1385" s="2">
        <f t="shared" ca="1" si="419"/>
        <v>22573.805576013336</v>
      </c>
      <c r="Q1385" s="2">
        <f t="shared" ca="1" si="420"/>
        <v>876.44268747598744</v>
      </c>
      <c r="R1385" s="2">
        <f t="shared" ca="1" si="421"/>
        <v>1183.681335429188</v>
      </c>
      <c r="S1385" s="2">
        <f t="shared" ca="1" si="421"/>
        <v>1413.9759634566867</v>
      </c>
      <c r="T1385" s="3">
        <v>5</v>
      </c>
      <c r="U1385" s="2">
        <f t="shared" ca="1" si="422"/>
        <v>114663.49135677263</v>
      </c>
      <c r="V1385" s="2">
        <f t="shared" ca="1" si="423"/>
        <v>2848.8303544107225</v>
      </c>
      <c r="W1385" s="3">
        <v>2</v>
      </c>
      <c r="X1385" s="3">
        <v>1</v>
      </c>
    </row>
    <row r="1386" spans="1:24" x14ac:dyDescent="0.3">
      <c r="A1386" s="1">
        <f t="shared" ca="1" si="405"/>
        <v>105375.87367445201</v>
      </c>
      <c r="B1386" s="1">
        <f t="shared" ca="1" si="406"/>
        <v>13885.915214424778</v>
      </c>
      <c r="C1386" s="9">
        <f t="shared" ca="1" si="407"/>
        <v>3</v>
      </c>
      <c r="D1386" s="1">
        <f t="shared" ca="1" si="408"/>
        <v>30118.617847125264</v>
      </c>
      <c r="E1386" s="1">
        <f t="shared" ca="1" si="409"/>
        <v>622.38053953338158</v>
      </c>
      <c r="F1386" s="1">
        <f t="shared" ca="1" si="410"/>
        <v>1153.2011980142947</v>
      </c>
      <c r="G1386" s="1">
        <f t="shared" ca="1" si="411"/>
        <v>2035</v>
      </c>
      <c r="H1386" s="9">
        <f t="shared" ca="1" si="412"/>
        <v>5</v>
      </c>
      <c r="I1386" s="1">
        <f t="shared" ca="1" si="413"/>
        <v>30345.054933552867</v>
      </c>
      <c r="J1386" s="1">
        <f t="shared" ca="1" si="414"/>
        <v>3963</v>
      </c>
      <c r="K1386" s="9">
        <f t="shared" si="415"/>
        <v>2</v>
      </c>
      <c r="L1386" s="9">
        <f t="shared" si="416"/>
        <v>1</v>
      </c>
      <c r="M1386" s="2">
        <f t="shared" ca="1" si="417"/>
        <v>105375.87367445201</v>
      </c>
      <c r="N1386" s="2">
        <f t="shared" ca="1" si="418"/>
        <v>13885.915214424778</v>
      </c>
      <c r="O1386" s="3">
        <v>3</v>
      </c>
      <c r="P1386" s="2">
        <f t="shared" ca="1" si="419"/>
        <v>30118.617847125264</v>
      </c>
      <c r="Q1386" s="2">
        <f t="shared" ca="1" si="420"/>
        <v>622.38053953338158</v>
      </c>
      <c r="R1386" s="2">
        <f t="shared" ca="1" si="421"/>
        <v>1153.2011980142947</v>
      </c>
      <c r="S1386" s="2">
        <f t="shared" ca="1" si="421"/>
        <v>140.20960728065097</v>
      </c>
      <c r="T1386" s="3">
        <v>5</v>
      </c>
      <c r="U1386" s="2">
        <f t="shared" ca="1" si="422"/>
        <v>30345.054933552867</v>
      </c>
      <c r="V1386" s="2">
        <f t="shared" ca="1" si="423"/>
        <v>5397.3556822428</v>
      </c>
      <c r="W1386" s="3">
        <v>2</v>
      </c>
      <c r="X1386" s="3">
        <v>1</v>
      </c>
    </row>
    <row r="1387" spans="1:24" x14ac:dyDescent="0.3">
      <c r="A1387" s="1">
        <f t="shared" ref="A1387:A1450" ca="1" si="424">IF(AND(M1387&gt;=58374, M1387&lt;=145935), M1387, RANDBETWEEN(58374, 145935))</f>
        <v>77058</v>
      </c>
      <c r="B1387" s="1">
        <f t="shared" ref="B1387:B1450" ca="1" si="425">IF(AND(N1387&gt;=10000, N1387&lt;=30000), N1387, RANDBETWEEN(10000,30000))</f>
        <v>13549</v>
      </c>
      <c r="C1387" s="9">
        <f t="shared" ref="C1387:C1450" ca="1" si="426">IF(AND(O1387&gt;=3, O1387&lt;=3), O1387, RANDBETWEEN(3, 3))</f>
        <v>3</v>
      </c>
      <c r="D1387" s="1">
        <f t="shared" ref="D1387:D1450" ca="1" si="427">IF(AND(P1387&gt;=15000, P1387&lt;=50000), P1387, RANDBETWEEN(15000, 50000))</f>
        <v>15691.557964084815</v>
      </c>
      <c r="E1387" s="1">
        <f t="shared" ref="E1387:E1450" ca="1" si="428">IF(AND(Q1387&gt;=0, Q1387&lt;=720), Q1387, RANDBETWEEN(0,720))</f>
        <v>231</v>
      </c>
      <c r="F1387" s="1">
        <f t="shared" ref="F1387:F1450" ca="1" si="429">IF(AND(R1387&gt;=900, R1387&lt;=2250), R1387, RANDBETWEEN(900, 2250))</f>
        <v>1906.9801947101901</v>
      </c>
      <c r="G1387" s="1">
        <f t="shared" ref="G1387:G1450" ca="1" si="430">IF(AND(S1387&gt;=900, S1387&lt;=2250), S1387, RANDBETWEEN(900, 2250))</f>
        <v>2075.1634198370984</v>
      </c>
      <c r="H1387" s="9">
        <f t="shared" ref="H1387:H1450" ca="1" si="431">IF(AND(T1387&gt;=5, T1387&lt;=5), T1387, RANDBETWEEN(5,5))</f>
        <v>5</v>
      </c>
      <c r="I1387" s="1">
        <f t="shared" ref="I1387:I1450" ca="1" si="432">IF(AND(U1387&gt;=20000, U1387&lt;=100000), U1387, RANDBETWEEN(20000, 100000))</f>
        <v>94780.303234737337</v>
      </c>
      <c r="J1387" s="1">
        <f t="shared" ref="J1387:J1450" ca="1" si="433">IF(AND(V1387&gt;=500, V1387&lt;=5000), V1387, RANDBETWEEN(500, 5000))</f>
        <v>3882.2663004696333</v>
      </c>
      <c r="K1387" s="9">
        <f t="shared" ref="K1387:K1450" si="434">W1387</f>
        <v>2</v>
      </c>
      <c r="L1387" s="9">
        <f t="shared" ref="L1387:L1450" si="435">X1387</f>
        <v>1</v>
      </c>
      <c r="M1387" s="2">
        <f t="shared" ref="M1387:M1450" ca="1" si="436">_xlfn.NORM.INV(RAND(), 102154.5, 43780.5)</f>
        <v>28061.037533705065</v>
      </c>
      <c r="N1387" s="2">
        <f t="shared" ref="N1387:N1450" ca="1" si="437">_xlfn.NORM.INV(RAND(), 20000, 10000)</f>
        <v>-5973.5096328362852</v>
      </c>
      <c r="O1387" s="3">
        <v>3</v>
      </c>
      <c r="P1387" s="2">
        <f t="shared" ref="P1387:P1450" ca="1" si="438">_xlfn.NORM.INV(RAND(), 32500, 17500)</f>
        <v>15691.557964084815</v>
      </c>
      <c r="Q1387" s="2">
        <f t="shared" ref="Q1387:Q1450" ca="1" si="439">_xlfn.NORM.INV(RAND(), 360, 360)</f>
        <v>-178.83241197233031</v>
      </c>
      <c r="R1387" s="2">
        <f t="shared" ref="R1387:S1450" ca="1" si="440">_xlfn.NORM.INV(RAND(), 1575, 675)</f>
        <v>1906.9801947101901</v>
      </c>
      <c r="S1387" s="2">
        <f t="shared" ca="1" si="440"/>
        <v>2075.1634198370984</v>
      </c>
      <c r="T1387" s="3">
        <v>5</v>
      </c>
      <c r="U1387" s="2">
        <f t="shared" ref="U1387:U1450" ca="1" si="441">_xlfn.NORM.INV(RAND(), 60000, 40000)</f>
        <v>94780.303234737337</v>
      </c>
      <c r="V1387" s="2">
        <f t="shared" ref="V1387:V1450" ca="1" si="442">_xlfn.NORM.INV(RAND(), 2750, 2250)</f>
        <v>3882.2663004696333</v>
      </c>
      <c r="W1387" s="3">
        <v>2</v>
      </c>
      <c r="X1387" s="3">
        <v>1</v>
      </c>
    </row>
    <row r="1388" spans="1:24" x14ac:dyDescent="0.3">
      <c r="A1388" s="1">
        <f t="shared" ca="1" si="424"/>
        <v>89805.245001499919</v>
      </c>
      <c r="B1388" s="1">
        <f t="shared" ca="1" si="425"/>
        <v>10985.34897961593</v>
      </c>
      <c r="C1388" s="9">
        <f t="shared" ca="1" si="426"/>
        <v>3</v>
      </c>
      <c r="D1388" s="1">
        <f t="shared" ca="1" si="427"/>
        <v>46584.26875545278</v>
      </c>
      <c r="E1388" s="1">
        <f t="shared" ca="1" si="428"/>
        <v>479.76896292921055</v>
      </c>
      <c r="F1388" s="1">
        <f t="shared" ca="1" si="429"/>
        <v>1778.0089901372291</v>
      </c>
      <c r="G1388" s="1">
        <f t="shared" ca="1" si="430"/>
        <v>1262.666598554214</v>
      </c>
      <c r="H1388" s="9">
        <f t="shared" ca="1" si="431"/>
        <v>5</v>
      </c>
      <c r="I1388" s="1">
        <f t="shared" ca="1" si="432"/>
        <v>99181</v>
      </c>
      <c r="J1388" s="1">
        <f t="shared" ca="1" si="433"/>
        <v>2980</v>
      </c>
      <c r="K1388" s="9">
        <f t="shared" si="434"/>
        <v>2</v>
      </c>
      <c r="L1388" s="9">
        <f t="shared" si="435"/>
        <v>1</v>
      </c>
      <c r="M1388" s="2">
        <f t="shared" ca="1" si="436"/>
        <v>89805.245001499919</v>
      </c>
      <c r="N1388" s="2">
        <f t="shared" ca="1" si="437"/>
        <v>10985.34897961593</v>
      </c>
      <c r="O1388" s="3">
        <v>3</v>
      </c>
      <c r="P1388" s="2">
        <f t="shared" ca="1" si="438"/>
        <v>46584.26875545278</v>
      </c>
      <c r="Q1388" s="2">
        <f t="shared" ca="1" si="439"/>
        <v>479.76896292921055</v>
      </c>
      <c r="R1388" s="2">
        <f t="shared" ca="1" si="440"/>
        <v>1778.0089901372291</v>
      </c>
      <c r="S1388" s="2">
        <f t="shared" ca="1" si="440"/>
        <v>1262.666598554214</v>
      </c>
      <c r="T1388" s="3">
        <v>5</v>
      </c>
      <c r="U1388" s="2">
        <f t="shared" ca="1" si="441"/>
        <v>6302.710381517878</v>
      </c>
      <c r="V1388" s="2">
        <f t="shared" ca="1" si="442"/>
        <v>455.61480871744288</v>
      </c>
      <c r="W1388" s="3">
        <v>2</v>
      </c>
      <c r="X1388" s="3">
        <v>1</v>
      </c>
    </row>
    <row r="1389" spans="1:24" x14ac:dyDescent="0.3">
      <c r="A1389" s="1">
        <f t="shared" ca="1" si="424"/>
        <v>113457.40725763288</v>
      </c>
      <c r="B1389" s="1">
        <f t="shared" ca="1" si="425"/>
        <v>11334.368644389533</v>
      </c>
      <c r="C1389" s="9">
        <f t="shared" ca="1" si="426"/>
        <v>3</v>
      </c>
      <c r="D1389" s="1">
        <f t="shared" ca="1" si="427"/>
        <v>41578.32023424776</v>
      </c>
      <c r="E1389" s="1">
        <f t="shared" ca="1" si="428"/>
        <v>28</v>
      </c>
      <c r="F1389" s="1">
        <f t="shared" ca="1" si="429"/>
        <v>1129.752842596753</v>
      </c>
      <c r="G1389" s="1">
        <f t="shared" ca="1" si="430"/>
        <v>1554.6351177425238</v>
      </c>
      <c r="H1389" s="9">
        <f t="shared" ca="1" si="431"/>
        <v>5</v>
      </c>
      <c r="I1389" s="1">
        <f t="shared" ca="1" si="432"/>
        <v>46206.529270395069</v>
      </c>
      <c r="J1389" s="1">
        <f t="shared" ca="1" si="433"/>
        <v>3336.0105436149943</v>
      </c>
      <c r="K1389" s="9">
        <f t="shared" si="434"/>
        <v>2</v>
      </c>
      <c r="L1389" s="9">
        <f t="shared" si="435"/>
        <v>1</v>
      </c>
      <c r="M1389" s="2">
        <f t="shared" ca="1" si="436"/>
        <v>113457.40725763288</v>
      </c>
      <c r="N1389" s="2">
        <f t="shared" ca="1" si="437"/>
        <v>11334.368644389533</v>
      </c>
      <c r="O1389" s="3">
        <v>3</v>
      </c>
      <c r="P1389" s="2">
        <f t="shared" ca="1" si="438"/>
        <v>41578.32023424776</v>
      </c>
      <c r="Q1389" s="2">
        <f t="shared" ca="1" si="439"/>
        <v>-502.64215439683858</v>
      </c>
      <c r="R1389" s="2">
        <f t="shared" ca="1" si="440"/>
        <v>1129.752842596753</v>
      </c>
      <c r="S1389" s="2">
        <f t="shared" ca="1" si="440"/>
        <v>1554.6351177425238</v>
      </c>
      <c r="T1389" s="3">
        <v>5</v>
      </c>
      <c r="U1389" s="2">
        <f t="shared" ca="1" si="441"/>
        <v>46206.529270395069</v>
      </c>
      <c r="V1389" s="2">
        <f t="shared" ca="1" si="442"/>
        <v>3336.0105436149943</v>
      </c>
      <c r="W1389" s="3">
        <v>2</v>
      </c>
      <c r="X1389" s="3">
        <v>1</v>
      </c>
    </row>
    <row r="1390" spans="1:24" x14ac:dyDescent="0.3">
      <c r="A1390" s="1">
        <f t="shared" ca="1" si="424"/>
        <v>86608</v>
      </c>
      <c r="B1390" s="1">
        <f t="shared" ca="1" si="425"/>
        <v>14963.815374011645</v>
      </c>
      <c r="C1390" s="9">
        <f t="shared" ca="1" si="426"/>
        <v>3</v>
      </c>
      <c r="D1390" s="1">
        <f t="shared" ca="1" si="427"/>
        <v>42636</v>
      </c>
      <c r="E1390" s="1">
        <f t="shared" ca="1" si="428"/>
        <v>180.30580397404893</v>
      </c>
      <c r="F1390" s="1">
        <f t="shared" ca="1" si="429"/>
        <v>1624.9159770469416</v>
      </c>
      <c r="G1390" s="1">
        <f t="shared" ca="1" si="430"/>
        <v>2170.20293799295</v>
      </c>
      <c r="H1390" s="9">
        <f t="shared" ca="1" si="431"/>
        <v>5</v>
      </c>
      <c r="I1390" s="1">
        <f t="shared" ca="1" si="432"/>
        <v>67064</v>
      </c>
      <c r="J1390" s="1">
        <f t="shared" ca="1" si="433"/>
        <v>3100.9600043076707</v>
      </c>
      <c r="K1390" s="9">
        <f t="shared" si="434"/>
        <v>2</v>
      </c>
      <c r="L1390" s="9">
        <f t="shared" si="435"/>
        <v>1</v>
      </c>
      <c r="M1390" s="2">
        <f t="shared" ca="1" si="436"/>
        <v>158104.84472763838</v>
      </c>
      <c r="N1390" s="2">
        <f t="shared" ca="1" si="437"/>
        <v>14963.815374011645</v>
      </c>
      <c r="O1390" s="3">
        <v>3</v>
      </c>
      <c r="P1390" s="2">
        <f t="shared" ca="1" si="438"/>
        <v>1516.8226641598776</v>
      </c>
      <c r="Q1390" s="2">
        <f t="shared" ca="1" si="439"/>
        <v>180.30580397404893</v>
      </c>
      <c r="R1390" s="2">
        <f t="shared" ca="1" si="440"/>
        <v>1624.9159770469416</v>
      </c>
      <c r="S1390" s="2">
        <f t="shared" ca="1" si="440"/>
        <v>2170.20293799295</v>
      </c>
      <c r="T1390" s="3">
        <v>5</v>
      </c>
      <c r="U1390" s="2">
        <f t="shared" ca="1" si="441"/>
        <v>6582.6457248741499</v>
      </c>
      <c r="V1390" s="2">
        <f t="shared" ca="1" si="442"/>
        <v>3100.9600043076707</v>
      </c>
      <c r="W1390" s="3">
        <v>2</v>
      </c>
      <c r="X1390" s="3">
        <v>1</v>
      </c>
    </row>
    <row r="1391" spans="1:24" x14ac:dyDescent="0.3">
      <c r="A1391" s="1">
        <f t="shared" ca="1" si="424"/>
        <v>97067.467369492078</v>
      </c>
      <c r="B1391" s="1">
        <f t="shared" ca="1" si="425"/>
        <v>17913.687495493879</v>
      </c>
      <c r="C1391" s="9">
        <f t="shared" ca="1" si="426"/>
        <v>3</v>
      </c>
      <c r="D1391" s="1">
        <f t="shared" ca="1" si="427"/>
        <v>35087.420547313086</v>
      </c>
      <c r="E1391" s="1">
        <f t="shared" ca="1" si="428"/>
        <v>365.64833755509875</v>
      </c>
      <c r="F1391" s="1">
        <f t="shared" ca="1" si="429"/>
        <v>2145</v>
      </c>
      <c r="G1391" s="1">
        <f t="shared" ca="1" si="430"/>
        <v>997</v>
      </c>
      <c r="H1391" s="9">
        <f t="shared" ca="1" si="431"/>
        <v>5</v>
      </c>
      <c r="I1391" s="1">
        <f t="shared" ca="1" si="432"/>
        <v>38952.449384241554</v>
      </c>
      <c r="J1391" s="1">
        <f t="shared" ca="1" si="433"/>
        <v>4891</v>
      </c>
      <c r="K1391" s="9">
        <f t="shared" si="434"/>
        <v>2</v>
      </c>
      <c r="L1391" s="9">
        <f t="shared" si="435"/>
        <v>1</v>
      </c>
      <c r="M1391" s="2">
        <f t="shared" ca="1" si="436"/>
        <v>97067.467369492078</v>
      </c>
      <c r="N1391" s="2">
        <f t="shared" ca="1" si="437"/>
        <v>17913.687495493879</v>
      </c>
      <c r="O1391" s="3">
        <v>3</v>
      </c>
      <c r="P1391" s="2">
        <f t="shared" ca="1" si="438"/>
        <v>35087.420547313086</v>
      </c>
      <c r="Q1391" s="2">
        <f t="shared" ca="1" si="439"/>
        <v>365.64833755509875</v>
      </c>
      <c r="R1391" s="2">
        <f t="shared" ca="1" si="440"/>
        <v>199.34262851284893</v>
      </c>
      <c r="S1391" s="2">
        <f t="shared" ca="1" si="440"/>
        <v>2598.5271912485641</v>
      </c>
      <c r="T1391" s="3">
        <v>5</v>
      </c>
      <c r="U1391" s="2">
        <f t="shared" ca="1" si="441"/>
        <v>38952.449384241554</v>
      </c>
      <c r="V1391" s="2">
        <f t="shared" ca="1" si="442"/>
        <v>-3039.4664141723224</v>
      </c>
      <c r="W1391" s="3">
        <v>2</v>
      </c>
      <c r="X1391" s="3">
        <v>1</v>
      </c>
    </row>
    <row r="1392" spans="1:24" x14ac:dyDescent="0.3">
      <c r="A1392" s="1">
        <f t="shared" ca="1" si="424"/>
        <v>120432.10026233798</v>
      </c>
      <c r="B1392" s="1">
        <f t="shared" ca="1" si="425"/>
        <v>13301.227825270889</v>
      </c>
      <c r="C1392" s="9">
        <f t="shared" ca="1" si="426"/>
        <v>3</v>
      </c>
      <c r="D1392" s="1">
        <f t="shared" ca="1" si="427"/>
        <v>24212.194747124122</v>
      </c>
      <c r="E1392" s="1">
        <f t="shared" ca="1" si="428"/>
        <v>682.28053933221975</v>
      </c>
      <c r="F1392" s="1">
        <f t="shared" ca="1" si="429"/>
        <v>1675.7576207944064</v>
      </c>
      <c r="G1392" s="1">
        <f t="shared" ca="1" si="430"/>
        <v>1249.8009494726616</v>
      </c>
      <c r="H1392" s="9">
        <f t="shared" ca="1" si="431"/>
        <v>5</v>
      </c>
      <c r="I1392" s="1">
        <f t="shared" ca="1" si="432"/>
        <v>34296.4770558706</v>
      </c>
      <c r="J1392" s="1">
        <f t="shared" ca="1" si="433"/>
        <v>4342</v>
      </c>
      <c r="K1392" s="9">
        <f t="shared" si="434"/>
        <v>2</v>
      </c>
      <c r="L1392" s="9">
        <f t="shared" si="435"/>
        <v>1</v>
      </c>
      <c r="M1392" s="2">
        <f t="shared" ca="1" si="436"/>
        <v>120432.10026233798</v>
      </c>
      <c r="N1392" s="2">
        <f t="shared" ca="1" si="437"/>
        <v>13301.227825270889</v>
      </c>
      <c r="O1392" s="3">
        <v>3</v>
      </c>
      <c r="P1392" s="2">
        <f t="shared" ca="1" si="438"/>
        <v>24212.194747124122</v>
      </c>
      <c r="Q1392" s="2">
        <f t="shared" ca="1" si="439"/>
        <v>682.28053933221975</v>
      </c>
      <c r="R1392" s="2">
        <f t="shared" ca="1" si="440"/>
        <v>1675.7576207944064</v>
      </c>
      <c r="S1392" s="2">
        <f t="shared" ca="1" si="440"/>
        <v>1249.8009494726616</v>
      </c>
      <c r="T1392" s="3">
        <v>5</v>
      </c>
      <c r="U1392" s="2">
        <f t="shared" ca="1" si="441"/>
        <v>34296.4770558706</v>
      </c>
      <c r="V1392" s="2">
        <f t="shared" ca="1" si="442"/>
        <v>5241.952771491111</v>
      </c>
      <c r="W1392" s="3">
        <v>2</v>
      </c>
      <c r="X1392" s="3">
        <v>1</v>
      </c>
    </row>
    <row r="1393" spans="1:24" x14ac:dyDescent="0.3">
      <c r="A1393" s="1">
        <f t="shared" ca="1" si="424"/>
        <v>138430</v>
      </c>
      <c r="B1393" s="1">
        <f t="shared" ca="1" si="425"/>
        <v>15672.837990334039</v>
      </c>
      <c r="C1393" s="9">
        <f t="shared" ca="1" si="426"/>
        <v>3</v>
      </c>
      <c r="D1393" s="1">
        <f t="shared" ca="1" si="427"/>
        <v>26791.121795984596</v>
      </c>
      <c r="E1393" s="1">
        <f t="shared" ca="1" si="428"/>
        <v>265.63850129467568</v>
      </c>
      <c r="F1393" s="1">
        <f t="shared" ca="1" si="429"/>
        <v>1298.3388265803096</v>
      </c>
      <c r="G1393" s="1">
        <f t="shared" ca="1" si="430"/>
        <v>1731.3294876629216</v>
      </c>
      <c r="H1393" s="9">
        <f t="shared" ca="1" si="431"/>
        <v>5</v>
      </c>
      <c r="I1393" s="1">
        <f t="shared" ca="1" si="432"/>
        <v>51655</v>
      </c>
      <c r="J1393" s="1">
        <f t="shared" ca="1" si="433"/>
        <v>2851.5175879226877</v>
      </c>
      <c r="K1393" s="9">
        <f t="shared" si="434"/>
        <v>2</v>
      </c>
      <c r="L1393" s="9">
        <f t="shared" si="435"/>
        <v>1</v>
      </c>
      <c r="M1393" s="2">
        <f t="shared" ca="1" si="436"/>
        <v>160483.5521824981</v>
      </c>
      <c r="N1393" s="2">
        <f t="shared" ca="1" si="437"/>
        <v>15672.837990334039</v>
      </c>
      <c r="O1393" s="3">
        <v>3</v>
      </c>
      <c r="P1393" s="2">
        <f t="shared" ca="1" si="438"/>
        <v>26791.121795984596</v>
      </c>
      <c r="Q1393" s="2">
        <f t="shared" ca="1" si="439"/>
        <v>265.63850129467568</v>
      </c>
      <c r="R1393" s="2">
        <f t="shared" ca="1" si="440"/>
        <v>1298.3388265803096</v>
      </c>
      <c r="S1393" s="2">
        <f t="shared" ca="1" si="440"/>
        <v>1731.3294876629216</v>
      </c>
      <c r="T1393" s="3">
        <v>5</v>
      </c>
      <c r="U1393" s="2">
        <f t="shared" ca="1" si="441"/>
        <v>117538.94946204392</v>
      </c>
      <c r="V1393" s="2">
        <f t="shared" ca="1" si="442"/>
        <v>2851.5175879226877</v>
      </c>
      <c r="W1393" s="3">
        <v>2</v>
      </c>
      <c r="X1393" s="3">
        <v>1</v>
      </c>
    </row>
    <row r="1394" spans="1:24" x14ac:dyDescent="0.3">
      <c r="A1394" s="1">
        <f t="shared" ca="1" si="424"/>
        <v>103560</v>
      </c>
      <c r="B1394" s="1">
        <f t="shared" ca="1" si="425"/>
        <v>10742</v>
      </c>
      <c r="C1394" s="9">
        <f t="shared" ca="1" si="426"/>
        <v>3</v>
      </c>
      <c r="D1394" s="1">
        <f t="shared" ca="1" si="427"/>
        <v>45938.493668410258</v>
      </c>
      <c r="E1394" s="1">
        <f t="shared" ca="1" si="428"/>
        <v>569.40888260452664</v>
      </c>
      <c r="F1394" s="1">
        <f t="shared" ca="1" si="429"/>
        <v>1775.3783140679311</v>
      </c>
      <c r="G1394" s="1">
        <f t="shared" ca="1" si="430"/>
        <v>2122.7237660009296</v>
      </c>
      <c r="H1394" s="9">
        <f t="shared" ca="1" si="431"/>
        <v>5</v>
      </c>
      <c r="I1394" s="1">
        <f t="shared" ca="1" si="432"/>
        <v>81849</v>
      </c>
      <c r="J1394" s="1">
        <f t="shared" ca="1" si="433"/>
        <v>589.03156194991607</v>
      </c>
      <c r="K1394" s="9">
        <f t="shared" si="434"/>
        <v>2</v>
      </c>
      <c r="L1394" s="9">
        <f t="shared" si="435"/>
        <v>1</v>
      </c>
      <c r="M1394" s="2">
        <f t="shared" ca="1" si="436"/>
        <v>13327.108118096337</v>
      </c>
      <c r="N1394" s="2">
        <f t="shared" ca="1" si="437"/>
        <v>1916.3517971703222</v>
      </c>
      <c r="O1394" s="3">
        <v>3</v>
      </c>
      <c r="P1394" s="2">
        <f t="shared" ca="1" si="438"/>
        <v>45938.493668410258</v>
      </c>
      <c r="Q1394" s="2">
        <f t="shared" ca="1" si="439"/>
        <v>569.40888260452664</v>
      </c>
      <c r="R1394" s="2">
        <f t="shared" ca="1" si="440"/>
        <v>1775.3783140679311</v>
      </c>
      <c r="S1394" s="2">
        <f t="shared" ca="1" si="440"/>
        <v>2122.7237660009296</v>
      </c>
      <c r="T1394" s="3">
        <v>5</v>
      </c>
      <c r="U1394" s="2">
        <f t="shared" ca="1" si="441"/>
        <v>-51425.930261068585</v>
      </c>
      <c r="V1394" s="2">
        <f t="shared" ca="1" si="442"/>
        <v>589.03156194991607</v>
      </c>
      <c r="W1394" s="3">
        <v>2</v>
      </c>
      <c r="X1394" s="3">
        <v>1</v>
      </c>
    </row>
    <row r="1395" spans="1:24" x14ac:dyDescent="0.3">
      <c r="A1395" s="1">
        <f t="shared" ca="1" si="424"/>
        <v>122470.12835105063</v>
      </c>
      <c r="B1395" s="1">
        <f t="shared" ca="1" si="425"/>
        <v>20355.330295882814</v>
      </c>
      <c r="C1395" s="9">
        <f t="shared" ca="1" si="426"/>
        <v>3</v>
      </c>
      <c r="D1395" s="1">
        <f t="shared" ca="1" si="427"/>
        <v>46795.983267025469</v>
      </c>
      <c r="E1395" s="1">
        <f t="shared" ca="1" si="428"/>
        <v>625.7143924257216</v>
      </c>
      <c r="F1395" s="1">
        <f t="shared" ca="1" si="429"/>
        <v>1582.694141692295</v>
      </c>
      <c r="G1395" s="1">
        <f t="shared" ca="1" si="430"/>
        <v>905</v>
      </c>
      <c r="H1395" s="9">
        <f t="shared" ca="1" si="431"/>
        <v>5</v>
      </c>
      <c r="I1395" s="1">
        <f t="shared" ca="1" si="432"/>
        <v>93856.128290161287</v>
      </c>
      <c r="J1395" s="1">
        <f t="shared" ca="1" si="433"/>
        <v>1237.7182857570153</v>
      </c>
      <c r="K1395" s="9">
        <f t="shared" si="434"/>
        <v>2</v>
      </c>
      <c r="L1395" s="9">
        <f t="shared" si="435"/>
        <v>1</v>
      </c>
      <c r="M1395" s="2">
        <f t="shared" ca="1" si="436"/>
        <v>122470.12835105063</v>
      </c>
      <c r="N1395" s="2">
        <f t="shared" ca="1" si="437"/>
        <v>20355.330295882814</v>
      </c>
      <c r="O1395" s="3">
        <v>3</v>
      </c>
      <c r="P1395" s="2">
        <f t="shared" ca="1" si="438"/>
        <v>46795.983267025469</v>
      </c>
      <c r="Q1395" s="2">
        <f t="shared" ca="1" si="439"/>
        <v>625.7143924257216</v>
      </c>
      <c r="R1395" s="2">
        <f t="shared" ca="1" si="440"/>
        <v>1582.694141692295</v>
      </c>
      <c r="S1395" s="2">
        <f t="shared" ca="1" si="440"/>
        <v>444.58851814559057</v>
      </c>
      <c r="T1395" s="3">
        <v>5</v>
      </c>
      <c r="U1395" s="2">
        <f t="shared" ca="1" si="441"/>
        <v>93856.128290161287</v>
      </c>
      <c r="V1395" s="2">
        <f t="shared" ca="1" si="442"/>
        <v>1237.7182857570153</v>
      </c>
      <c r="W1395" s="3">
        <v>2</v>
      </c>
      <c r="X1395" s="3">
        <v>1</v>
      </c>
    </row>
    <row r="1396" spans="1:24" x14ac:dyDescent="0.3">
      <c r="A1396" s="1">
        <f t="shared" ca="1" si="424"/>
        <v>131570.71162464458</v>
      </c>
      <c r="B1396" s="1">
        <f t="shared" ca="1" si="425"/>
        <v>10152.619811436925</v>
      </c>
      <c r="C1396" s="9">
        <f t="shared" ca="1" si="426"/>
        <v>3</v>
      </c>
      <c r="D1396" s="1">
        <f t="shared" ca="1" si="427"/>
        <v>31736.060192255438</v>
      </c>
      <c r="E1396" s="1">
        <f t="shared" ca="1" si="428"/>
        <v>144</v>
      </c>
      <c r="F1396" s="1">
        <f t="shared" ca="1" si="429"/>
        <v>1763.5595306692303</v>
      </c>
      <c r="G1396" s="1">
        <f t="shared" ca="1" si="430"/>
        <v>1350.1765602938001</v>
      </c>
      <c r="H1396" s="9">
        <f t="shared" ca="1" si="431"/>
        <v>5</v>
      </c>
      <c r="I1396" s="1">
        <f t="shared" ca="1" si="432"/>
        <v>26191.542287791046</v>
      </c>
      <c r="J1396" s="1">
        <f t="shared" ca="1" si="433"/>
        <v>3867.7638023826512</v>
      </c>
      <c r="K1396" s="9">
        <f t="shared" si="434"/>
        <v>2</v>
      </c>
      <c r="L1396" s="9">
        <f t="shared" si="435"/>
        <v>1</v>
      </c>
      <c r="M1396" s="2">
        <f t="shared" ca="1" si="436"/>
        <v>131570.71162464458</v>
      </c>
      <c r="N1396" s="2">
        <f t="shared" ca="1" si="437"/>
        <v>10152.619811436925</v>
      </c>
      <c r="O1396" s="3">
        <v>3</v>
      </c>
      <c r="P1396" s="2">
        <f t="shared" ca="1" si="438"/>
        <v>31736.060192255438</v>
      </c>
      <c r="Q1396" s="2">
        <f t="shared" ca="1" si="439"/>
        <v>-1.9318476954017569</v>
      </c>
      <c r="R1396" s="2">
        <f t="shared" ca="1" si="440"/>
        <v>1763.5595306692303</v>
      </c>
      <c r="S1396" s="2">
        <f t="shared" ca="1" si="440"/>
        <v>1350.1765602938001</v>
      </c>
      <c r="T1396" s="3">
        <v>5</v>
      </c>
      <c r="U1396" s="2">
        <f t="shared" ca="1" si="441"/>
        <v>26191.542287791046</v>
      </c>
      <c r="V1396" s="2">
        <f t="shared" ca="1" si="442"/>
        <v>3867.7638023826512</v>
      </c>
      <c r="W1396" s="3">
        <v>2</v>
      </c>
      <c r="X1396" s="3">
        <v>1</v>
      </c>
    </row>
    <row r="1397" spans="1:24" x14ac:dyDescent="0.3">
      <c r="A1397" s="1">
        <f t="shared" ca="1" si="424"/>
        <v>87491.620273231165</v>
      </c>
      <c r="B1397" s="1">
        <f t="shared" ca="1" si="425"/>
        <v>17467.58160093991</v>
      </c>
      <c r="C1397" s="9">
        <f t="shared" ca="1" si="426"/>
        <v>3</v>
      </c>
      <c r="D1397" s="1">
        <f t="shared" ca="1" si="427"/>
        <v>38132.505197824968</v>
      </c>
      <c r="E1397" s="1">
        <f t="shared" ca="1" si="428"/>
        <v>126</v>
      </c>
      <c r="F1397" s="1">
        <f t="shared" ca="1" si="429"/>
        <v>943</v>
      </c>
      <c r="G1397" s="1">
        <f t="shared" ca="1" si="430"/>
        <v>2042</v>
      </c>
      <c r="H1397" s="9">
        <f t="shared" ca="1" si="431"/>
        <v>5</v>
      </c>
      <c r="I1397" s="1">
        <f t="shared" ca="1" si="432"/>
        <v>48032</v>
      </c>
      <c r="J1397" s="1">
        <f t="shared" ca="1" si="433"/>
        <v>1579.8231064186198</v>
      </c>
      <c r="K1397" s="9">
        <f t="shared" si="434"/>
        <v>2</v>
      </c>
      <c r="L1397" s="9">
        <f t="shared" si="435"/>
        <v>1</v>
      </c>
      <c r="M1397" s="2">
        <f t="shared" ca="1" si="436"/>
        <v>87491.620273231165</v>
      </c>
      <c r="N1397" s="2">
        <f t="shared" ca="1" si="437"/>
        <v>17467.58160093991</v>
      </c>
      <c r="O1397" s="3">
        <v>3</v>
      </c>
      <c r="P1397" s="2">
        <f t="shared" ca="1" si="438"/>
        <v>38132.505197824968</v>
      </c>
      <c r="Q1397" s="2">
        <f t="shared" ca="1" si="439"/>
        <v>-87.136589013261244</v>
      </c>
      <c r="R1397" s="2">
        <f t="shared" ca="1" si="440"/>
        <v>2571.9452813346425</v>
      </c>
      <c r="S1397" s="2">
        <f t="shared" ca="1" si="440"/>
        <v>800.35422948144139</v>
      </c>
      <c r="T1397" s="3">
        <v>5</v>
      </c>
      <c r="U1397" s="2">
        <f t="shared" ca="1" si="441"/>
        <v>-32064.799047370048</v>
      </c>
      <c r="V1397" s="2">
        <f t="shared" ca="1" si="442"/>
        <v>1579.8231064186198</v>
      </c>
      <c r="W1397" s="3">
        <v>2</v>
      </c>
      <c r="X1397" s="3">
        <v>1</v>
      </c>
    </row>
    <row r="1398" spans="1:24" x14ac:dyDescent="0.3">
      <c r="A1398" s="1">
        <f t="shared" ca="1" si="424"/>
        <v>125288</v>
      </c>
      <c r="B1398" s="1">
        <f t="shared" ca="1" si="425"/>
        <v>26563.547974870664</v>
      </c>
      <c r="C1398" s="9">
        <f t="shared" ca="1" si="426"/>
        <v>3</v>
      </c>
      <c r="D1398" s="1">
        <f t="shared" ca="1" si="427"/>
        <v>38757</v>
      </c>
      <c r="E1398" s="1">
        <f t="shared" ca="1" si="428"/>
        <v>284.1090409434612</v>
      </c>
      <c r="F1398" s="1">
        <f t="shared" ca="1" si="429"/>
        <v>1736.3142045546956</v>
      </c>
      <c r="G1398" s="1">
        <f t="shared" ca="1" si="430"/>
        <v>1958.4455483969473</v>
      </c>
      <c r="H1398" s="9">
        <f t="shared" ca="1" si="431"/>
        <v>5</v>
      </c>
      <c r="I1398" s="1">
        <f t="shared" ca="1" si="432"/>
        <v>37392</v>
      </c>
      <c r="J1398" s="1">
        <f t="shared" ca="1" si="433"/>
        <v>1939.7659771762512</v>
      </c>
      <c r="K1398" s="9">
        <f t="shared" si="434"/>
        <v>2</v>
      </c>
      <c r="L1398" s="9">
        <f t="shared" si="435"/>
        <v>1</v>
      </c>
      <c r="M1398" s="2">
        <f t="shared" ca="1" si="436"/>
        <v>164888.37313327423</v>
      </c>
      <c r="N1398" s="2">
        <f t="shared" ca="1" si="437"/>
        <v>26563.547974870664</v>
      </c>
      <c r="O1398" s="3">
        <v>3</v>
      </c>
      <c r="P1398" s="2">
        <f t="shared" ca="1" si="438"/>
        <v>66524.17941388677</v>
      </c>
      <c r="Q1398" s="2">
        <f t="shared" ca="1" si="439"/>
        <v>284.1090409434612</v>
      </c>
      <c r="R1398" s="2">
        <f t="shared" ca="1" si="440"/>
        <v>1736.3142045546956</v>
      </c>
      <c r="S1398" s="2">
        <f t="shared" ca="1" si="440"/>
        <v>1958.4455483969473</v>
      </c>
      <c r="T1398" s="3">
        <v>5</v>
      </c>
      <c r="U1398" s="2">
        <f t="shared" ca="1" si="441"/>
        <v>9565.9747553760462</v>
      </c>
      <c r="V1398" s="2">
        <f t="shared" ca="1" si="442"/>
        <v>1939.7659771762512</v>
      </c>
      <c r="W1398" s="3">
        <v>2</v>
      </c>
      <c r="X1398" s="3">
        <v>1</v>
      </c>
    </row>
    <row r="1399" spans="1:24" x14ac:dyDescent="0.3">
      <c r="A1399" s="1">
        <f t="shared" ca="1" si="424"/>
        <v>105069.06856093233</v>
      </c>
      <c r="B1399" s="1">
        <f t="shared" ca="1" si="425"/>
        <v>27660.640250560056</v>
      </c>
      <c r="C1399" s="9">
        <f t="shared" ca="1" si="426"/>
        <v>3</v>
      </c>
      <c r="D1399" s="1">
        <f t="shared" ca="1" si="427"/>
        <v>25128</v>
      </c>
      <c r="E1399" s="1">
        <f t="shared" ca="1" si="428"/>
        <v>512.01585902027057</v>
      </c>
      <c r="F1399" s="1">
        <f t="shared" ca="1" si="429"/>
        <v>1804</v>
      </c>
      <c r="G1399" s="1">
        <f t="shared" ca="1" si="430"/>
        <v>2019.2125876333084</v>
      </c>
      <c r="H1399" s="9">
        <f t="shared" ca="1" si="431"/>
        <v>5</v>
      </c>
      <c r="I1399" s="1">
        <f t="shared" ca="1" si="432"/>
        <v>50914.842684108618</v>
      </c>
      <c r="J1399" s="1">
        <f t="shared" ca="1" si="433"/>
        <v>4420</v>
      </c>
      <c r="K1399" s="9">
        <f t="shared" si="434"/>
        <v>2</v>
      </c>
      <c r="L1399" s="9">
        <f t="shared" si="435"/>
        <v>1</v>
      </c>
      <c r="M1399" s="2">
        <f t="shared" ca="1" si="436"/>
        <v>105069.06856093233</v>
      </c>
      <c r="N1399" s="2">
        <f t="shared" ca="1" si="437"/>
        <v>27660.640250560056</v>
      </c>
      <c r="O1399" s="3">
        <v>3</v>
      </c>
      <c r="P1399" s="2">
        <f t="shared" ca="1" si="438"/>
        <v>55499.722797062961</v>
      </c>
      <c r="Q1399" s="2">
        <f t="shared" ca="1" si="439"/>
        <v>512.01585902027057</v>
      </c>
      <c r="R1399" s="2">
        <f t="shared" ca="1" si="440"/>
        <v>604.83100806836853</v>
      </c>
      <c r="S1399" s="2">
        <f t="shared" ca="1" si="440"/>
        <v>2019.2125876333084</v>
      </c>
      <c r="T1399" s="3">
        <v>5</v>
      </c>
      <c r="U1399" s="2">
        <f t="shared" ca="1" si="441"/>
        <v>50914.842684108618</v>
      </c>
      <c r="V1399" s="2">
        <f t="shared" ca="1" si="442"/>
        <v>-1382.6452368661412</v>
      </c>
      <c r="W1399" s="3">
        <v>2</v>
      </c>
      <c r="X1399" s="3">
        <v>1</v>
      </c>
    </row>
    <row r="1400" spans="1:24" x14ac:dyDescent="0.3">
      <c r="A1400" s="1">
        <f t="shared" ca="1" si="424"/>
        <v>95641.327180207911</v>
      </c>
      <c r="B1400" s="1">
        <f t="shared" ca="1" si="425"/>
        <v>28734.825042784149</v>
      </c>
      <c r="C1400" s="9">
        <f t="shared" ca="1" si="426"/>
        <v>3</v>
      </c>
      <c r="D1400" s="1">
        <f t="shared" ca="1" si="427"/>
        <v>44767</v>
      </c>
      <c r="E1400" s="1">
        <f t="shared" ca="1" si="428"/>
        <v>86</v>
      </c>
      <c r="F1400" s="1">
        <f t="shared" ca="1" si="429"/>
        <v>2156</v>
      </c>
      <c r="G1400" s="1">
        <f t="shared" ca="1" si="430"/>
        <v>1671.7800786029914</v>
      </c>
      <c r="H1400" s="9">
        <f t="shared" ca="1" si="431"/>
        <v>5</v>
      </c>
      <c r="I1400" s="1">
        <f t="shared" ca="1" si="432"/>
        <v>44830</v>
      </c>
      <c r="J1400" s="1">
        <f t="shared" ca="1" si="433"/>
        <v>1276.3028274115884</v>
      </c>
      <c r="K1400" s="9">
        <f t="shared" si="434"/>
        <v>2</v>
      </c>
      <c r="L1400" s="9">
        <f t="shared" si="435"/>
        <v>1</v>
      </c>
      <c r="M1400" s="2">
        <f t="shared" ca="1" si="436"/>
        <v>95641.327180207911</v>
      </c>
      <c r="N1400" s="2">
        <f t="shared" ca="1" si="437"/>
        <v>28734.825042784149</v>
      </c>
      <c r="O1400" s="3">
        <v>3</v>
      </c>
      <c r="P1400" s="2">
        <f t="shared" ca="1" si="438"/>
        <v>57336.480584618374</v>
      </c>
      <c r="Q1400" s="2">
        <f t="shared" ca="1" si="439"/>
        <v>-175.75710409405713</v>
      </c>
      <c r="R1400" s="2">
        <f t="shared" ca="1" si="440"/>
        <v>2397.1852478070477</v>
      </c>
      <c r="S1400" s="2">
        <f t="shared" ca="1" si="440"/>
        <v>1671.7800786029914</v>
      </c>
      <c r="T1400" s="3">
        <v>5</v>
      </c>
      <c r="U1400" s="2">
        <f t="shared" ca="1" si="441"/>
        <v>14593.967164337701</v>
      </c>
      <c r="V1400" s="2">
        <f t="shared" ca="1" si="442"/>
        <v>1276.3028274115884</v>
      </c>
      <c r="W1400" s="3">
        <v>2</v>
      </c>
      <c r="X1400" s="3">
        <v>1</v>
      </c>
    </row>
    <row r="1401" spans="1:24" x14ac:dyDescent="0.3">
      <c r="A1401" s="1">
        <f t="shared" ca="1" si="424"/>
        <v>84181.541116212975</v>
      </c>
      <c r="B1401" s="1">
        <f t="shared" ca="1" si="425"/>
        <v>11884</v>
      </c>
      <c r="C1401" s="9">
        <f t="shared" ca="1" si="426"/>
        <v>3</v>
      </c>
      <c r="D1401" s="1">
        <f t="shared" ca="1" si="427"/>
        <v>34236.608326229478</v>
      </c>
      <c r="E1401" s="1">
        <f t="shared" ca="1" si="428"/>
        <v>590.40015251948398</v>
      </c>
      <c r="F1401" s="1">
        <f t="shared" ca="1" si="429"/>
        <v>1740.8491592538774</v>
      </c>
      <c r="G1401" s="1">
        <f t="shared" ca="1" si="430"/>
        <v>1232.5472068407121</v>
      </c>
      <c r="H1401" s="9">
        <f t="shared" ca="1" si="431"/>
        <v>5</v>
      </c>
      <c r="I1401" s="1">
        <f t="shared" ca="1" si="432"/>
        <v>92145.284767003672</v>
      </c>
      <c r="J1401" s="1">
        <f t="shared" ca="1" si="433"/>
        <v>719.07739320919177</v>
      </c>
      <c r="K1401" s="9">
        <f t="shared" si="434"/>
        <v>2</v>
      </c>
      <c r="L1401" s="9">
        <f t="shared" si="435"/>
        <v>1</v>
      </c>
      <c r="M1401" s="2">
        <f t="shared" ca="1" si="436"/>
        <v>84181.541116212975</v>
      </c>
      <c r="N1401" s="2">
        <f t="shared" ca="1" si="437"/>
        <v>-2991.9447504318887</v>
      </c>
      <c r="O1401" s="3">
        <v>3</v>
      </c>
      <c r="P1401" s="2">
        <f t="shared" ca="1" si="438"/>
        <v>34236.608326229478</v>
      </c>
      <c r="Q1401" s="2">
        <f t="shared" ca="1" si="439"/>
        <v>590.40015251948398</v>
      </c>
      <c r="R1401" s="2">
        <f t="shared" ca="1" si="440"/>
        <v>1740.8491592538774</v>
      </c>
      <c r="S1401" s="2">
        <f t="shared" ca="1" si="440"/>
        <v>1232.5472068407121</v>
      </c>
      <c r="T1401" s="3">
        <v>5</v>
      </c>
      <c r="U1401" s="2">
        <f t="shared" ca="1" si="441"/>
        <v>92145.284767003672</v>
      </c>
      <c r="V1401" s="2">
        <f t="shared" ca="1" si="442"/>
        <v>719.07739320919177</v>
      </c>
      <c r="W1401" s="3">
        <v>2</v>
      </c>
      <c r="X1401" s="3">
        <v>1</v>
      </c>
    </row>
    <row r="1402" spans="1:24" x14ac:dyDescent="0.3">
      <c r="A1402" s="1">
        <f t="shared" ca="1" si="424"/>
        <v>87456.367584709864</v>
      </c>
      <c r="B1402" s="1">
        <f t="shared" ca="1" si="425"/>
        <v>15487.107849470969</v>
      </c>
      <c r="C1402" s="9">
        <f t="shared" ca="1" si="426"/>
        <v>3</v>
      </c>
      <c r="D1402" s="1">
        <f t="shared" ca="1" si="427"/>
        <v>40884</v>
      </c>
      <c r="E1402" s="1">
        <f t="shared" ca="1" si="428"/>
        <v>298.8742206320112</v>
      </c>
      <c r="F1402" s="1">
        <f t="shared" ca="1" si="429"/>
        <v>2193.9253737184872</v>
      </c>
      <c r="G1402" s="1">
        <f t="shared" ca="1" si="430"/>
        <v>1768</v>
      </c>
      <c r="H1402" s="9">
        <f t="shared" ca="1" si="431"/>
        <v>5</v>
      </c>
      <c r="I1402" s="1">
        <f t="shared" ca="1" si="432"/>
        <v>59634.505821355422</v>
      </c>
      <c r="J1402" s="1">
        <f t="shared" ca="1" si="433"/>
        <v>4868.741484620361</v>
      </c>
      <c r="K1402" s="9">
        <f t="shared" si="434"/>
        <v>2</v>
      </c>
      <c r="L1402" s="9">
        <f t="shared" si="435"/>
        <v>1</v>
      </c>
      <c r="M1402" s="2">
        <f t="shared" ca="1" si="436"/>
        <v>87456.367584709864</v>
      </c>
      <c r="N1402" s="2">
        <f t="shared" ca="1" si="437"/>
        <v>15487.107849470969</v>
      </c>
      <c r="O1402" s="3">
        <v>3</v>
      </c>
      <c r="P1402" s="2">
        <f t="shared" ca="1" si="438"/>
        <v>59873.058853612049</v>
      </c>
      <c r="Q1402" s="2">
        <f t="shared" ca="1" si="439"/>
        <v>298.8742206320112</v>
      </c>
      <c r="R1402" s="2">
        <f t="shared" ca="1" si="440"/>
        <v>2193.9253737184872</v>
      </c>
      <c r="S1402" s="2">
        <f t="shared" ca="1" si="440"/>
        <v>875.41874353274147</v>
      </c>
      <c r="T1402" s="3">
        <v>5</v>
      </c>
      <c r="U1402" s="2">
        <f t="shared" ca="1" si="441"/>
        <v>59634.505821355422</v>
      </c>
      <c r="V1402" s="2">
        <f t="shared" ca="1" si="442"/>
        <v>4868.741484620361</v>
      </c>
      <c r="W1402" s="3">
        <v>2</v>
      </c>
      <c r="X1402" s="3">
        <v>1</v>
      </c>
    </row>
    <row r="1403" spans="1:24" x14ac:dyDescent="0.3">
      <c r="A1403" s="1">
        <f t="shared" ca="1" si="424"/>
        <v>98576.488096349887</v>
      </c>
      <c r="B1403" s="1">
        <f t="shared" ca="1" si="425"/>
        <v>29461</v>
      </c>
      <c r="C1403" s="9">
        <f t="shared" ca="1" si="426"/>
        <v>3</v>
      </c>
      <c r="D1403" s="1">
        <f t="shared" ca="1" si="427"/>
        <v>38404.512529277585</v>
      </c>
      <c r="E1403" s="1">
        <f t="shared" ca="1" si="428"/>
        <v>108</v>
      </c>
      <c r="F1403" s="1">
        <f t="shared" ca="1" si="429"/>
        <v>1772.5646877287127</v>
      </c>
      <c r="G1403" s="1">
        <f t="shared" ca="1" si="430"/>
        <v>1965</v>
      </c>
      <c r="H1403" s="9">
        <f t="shared" ca="1" si="431"/>
        <v>5</v>
      </c>
      <c r="I1403" s="1">
        <f t="shared" ca="1" si="432"/>
        <v>76553.149621057441</v>
      </c>
      <c r="J1403" s="1">
        <f t="shared" ca="1" si="433"/>
        <v>2722.5738372418359</v>
      </c>
      <c r="K1403" s="9">
        <f t="shared" si="434"/>
        <v>2</v>
      </c>
      <c r="L1403" s="9">
        <f t="shared" si="435"/>
        <v>1</v>
      </c>
      <c r="M1403" s="2">
        <f t="shared" ca="1" si="436"/>
        <v>98576.488096349887</v>
      </c>
      <c r="N1403" s="2">
        <f t="shared" ca="1" si="437"/>
        <v>41060.760920251516</v>
      </c>
      <c r="O1403" s="3">
        <v>3</v>
      </c>
      <c r="P1403" s="2">
        <f t="shared" ca="1" si="438"/>
        <v>38404.512529277585</v>
      </c>
      <c r="Q1403" s="2">
        <f t="shared" ca="1" si="439"/>
        <v>-254.07013113453604</v>
      </c>
      <c r="R1403" s="2">
        <f t="shared" ca="1" si="440"/>
        <v>1772.5646877287127</v>
      </c>
      <c r="S1403" s="2">
        <f t="shared" ca="1" si="440"/>
        <v>2354.964919237415</v>
      </c>
      <c r="T1403" s="3">
        <v>5</v>
      </c>
      <c r="U1403" s="2">
        <f t="shared" ca="1" si="441"/>
        <v>76553.149621057441</v>
      </c>
      <c r="V1403" s="2">
        <f t="shared" ca="1" si="442"/>
        <v>2722.5738372418359</v>
      </c>
      <c r="W1403" s="3">
        <v>2</v>
      </c>
      <c r="X1403" s="3">
        <v>1</v>
      </c>
    </row>
    <row r="1404" spans="1:24" x14ac:dyDescent="0.3">
      <c r="A1404" s="1">
        <f t="shared" ca="1" si="424"/>
        <v>103429.63546535926</v>
      </c>
      <c r="B1404" s="1">
        <f t="shared" ca="1" si="425"/>
        <v>22628.904770958143</v>
      </c>
      <c r="C1404" s="9">
        <f t="shared" ca="1" si="426"/>
        <v>3</v>
      </c>
      <c r="D1404" s="1">
        <f t="shared" ca="1" si="427"/>
        <v>34483.123423391167</v>
      </c>
      <c r="E1404" s="1">
        <f t="shared" ca="1" si="428"/>
        <v>313</v>
      </c>
      <c r="F1404" s="1">
        <f t="shared" ca="1" si="429"/>
        <v>1359.3103959675641</v>
      </c>
      <c r="G1404" s="1">
        <f t="shared" ca="1" si="430"/>
        <v>1034</v>
      </c>
      <c r="H1404" s="9">
        <f t="shared" ca="1" si="431"/>
        <v>5</v>
      </c>
      <c r="I1404" s="1">
        <f t="shared" ca="1" si="432"/>
        <v>32915</v>
      </c>
      <c r="J1404" s="1">
        <f t="shared" ca="1" si="433"/>
        <v>4965.0522059805025</v>
      </c>
      <c r="K1404" s="9">
        <f t="shared" si="434"/>
        <v>2</v>
      </c>
      <c r="L1404" s="9">
        <f t="shared" si="435"/>
        <v>1</v>
      </c>
      <c r="M1404" s="2">
        <f t="shared" ca="1" si="436"/>
        <v>103429.63546535926</v>
      </c>
      <c r="N1404" s="2">
        <f t="shared" ca="1" si="437"/>
        <v>22628.904770958143</v>
      </c>
      <c r="O1404" s="3">
        <v>3</v>
      </c>
      <c r="P1404" s="2">
        <f t="shared" ca="1" si="438"/>
        <v>34483.123423391167</v>
      </c>
      <c r="Q1404" s="2">
        <f t="shared" ca="1" si="439"/>
        <v>-51.185578486351346</v>
      </c>
      <c r="R1404" s="2">
        <f t="shared" ca="1" si="440"/>
        <v>1359.3103959675641</v>
      </c>
      <c r="S1404" s="2">
        <f t="shared" ca="1" si="440"/>
        <v>2803.2379888594223</v>
      </c>
      <c r="T1404" s="3">
        <v>5</v>
      </c>
      <c r="U1404" s="2">
        <f t="shared" ca="1" si="441"/>
        <v>-7019.2990482319874</v>
      </c>
      <c r="V1404" s="2">
        <f t="shared" ca="1" si="442"/>
        <v>4965.0522059805025</v>
      </c>
      <c r="W1404" s="3">
        <v>2</v>
      </c>
      <c r="X1404" s="3">
        <v>1</v>
      </c>
    </row>
    <row r="1405" spans="1:24" x14ac:dyDescent="0.3">
      <c r="A1405" s="1">
        <f t="shared" ca="1" si="424"/>
        <v>106216</v>
      </c>
      <c r="B1405" s="1">
        <f t="shared" ca="1" si="425"/>
        <v>18421.309170235818</v>
      </c>
      <c r="C1405" s="9">
        <f t="shared" ca="1" si="426"/>
        <v>3</v>
      </c>
      <c r="D1405" s="1">
        <f t="shared" ca="1" si="427"/>
        <v>47139</v>
      </c>
      <c r="E1405" s="1">
        <f t="shared" ca="1" si="428"/>
        <v>216</v>
      </c>
      <c r="F1405" s="1">
        <f t="shared" ca="1" si="429"/>
        <v>1994.7291089606554</v>
      </c>
      <c r="G1405" s="1">
        <f t="shared" ca="1" si="430"/>
        <v>1239</v>
      </c>
      <c r="H1405" s="9">
        <f t="shared" ca="1" si="431"/>
        <v>5</v>
      </c>
      <c r="I1405" s="1">
        <f t="shared" ca="1" si="432"/>
        <v>29301.670488432999</v>
      </c>
      <c r="J1405" s="1">
        <f t="shared" ca="1" si="433"/>
        <v>2808</v>
      </c>
      <c r="K1405" s="9">
        <f t="shared" si="434"/>
        <v>2</v>
      </c>
      <c r="L1405" s="9">
        <f t="shared" si="435"/>
        <v>1</v>
      </c>
      <c r="M1405" s="2">
        <f t="shared" ca="1" si="436"/>
        <v>44756.012956202394</v>
      </c>
      <c r="N1405" s="2">
        <f t="shared" ca="1" si="437"/>
        <v>18421.309170235818</v>
      </c>
      <c r="O1405" s="3">
        <v>3</v>
      </c>
      <c r="P1405" s="2">
        <f t="shared" ca="1" si="438"/>
        <v>-4108.0127644014356</v>
      </c>
      <c r="Q1405" s="2">
        <f t="shared" ca="1" si="439"/>
        <v>-858.26559607859849</v>
      </c>
      <c r="R1405" s="2">
        <f t="shared" ca="1" si="440"/>
        <v>1994.7291089606554</v>
      </c>
      <c r="S1405" s="2">
        <f t="shared" ca="1" si="440"/>
        <v>834.12865490429908</v>
      </c>
      <c r="T1405" s="3">
        <v>5</v>
      </c>
      <c r="U1405" s="2">
        <f t="shared" ca="1" si="441"/>
        <v>29301.670488432999</v>
      </c>
      <c r="V1405" s="2">
        <f t="shared" ca="1" si="442"/>
        <v>-254.20458323981711</v>
      </c>
      <c r="W1405" s="3">
        <v>2</v>
      </c>
      <c r="X1405" s="3">
        <v>1</v>
      </c>
    </row>
    <row r="1406" spans="1:24" x14ac:dyDescent="0.3">
      <c r="A1406" s="1">
        <f t="shared" ca="1" si="424"/>
        <v>115948</v>
      </c>
      <c r="B1406" s="1">
        <f t="shared" ca="1" si="425"/>
        <v>17846.765521850823</v>
      </c>
      <c r="C1406" s="9">
        <f t="shared" ca="1" si="426"/>
        <v>3</v>
      </c>
      <c r="D1406" s="1">
        <f t="shared" ca="1" si="427"/>
        <v>30485.410479536193</v>
      </c>
      <c r="E1406" s="1">
        <f t="shared" ca="1" si="428"/>
        <v>410.51068648780415</v>
      </c>
      <c r="F1406" s="1">
        <f t="shared" ca="1" si="429"/>
        <v>959</v>
      </c>
      <c r="G1406" s="1">
        <f t="shared" ca="1" si="430"/>
        <v>1509</v>
      </c>
      <c r="H1406" s="9">
        <f t="shared" ca="1" si="431"/>
        <v>5</v>
      </c>
      <c r="I1406" s="1">
        <f t="shared" ca="1" si="432"/>
        <v>97423.394000478409</v>
      </c>
      <c r="J1406" s="1">
        <f t="shared" ca="1" si="433"/>
        <v>2342</v>
      </c>
      <c r="K1406" s="9">
        <f t="shared" si="434"/>
        <v>2</v>
      </c>
      <c r="L1406" s="9">
        <f t="shared" si="435"/>
        <v>1</v>
      </c>
      <c r="M1406" s="2">
        <f t="shared" ca="1" si="436"/>
        <v>221476.87117757523</v>
      </c>
      <c r="N1406" s="2">
        <f t="shared" ca="1" si="437"/>
        <v>17846.765521850823</v>
      </c>
      <c r="O1406" s="3">
        <v>3</v>
      </c>
      <c r="P1406" s="2">
        <f t="shared" ca="1" si="438"/>
        <v>30485.410479536193</v>
      </c>
      <c r="Q1406" s="2">
        <f t="shared" ca="1" si="439"/>
        <v>410.51068648780415</v>
      </c>
      <c r="R1406" s="2">
        <f t="shared" ca="1" si="440"/>
        <v>2336.9440545101684</v>
      </c>
      <c r="S1406" s="2">
        <f t="shared" ca="1" si="440"/>
        <v>2407.2785274920589</v>
      </c>
      <c r="T1406" s="3">
        <v>5</v>
      </c>
      <c r="U1406" s="2">
        <f t="shared" ca="1" si="441"/>
        <v>97423.394000478409</v>
      </c>
      <c r="V1406" s="2">
        <f t="shared" ca="1" si="442"/>
        <v>5244.9045724948319</v>
      </c>
      <c r="W1406" s="3">
        <v>2</v>
      </c>
      <c r="X1406" s="3">
        <v>1</v>
      </c>
    </row>
    <row r="1407" spans="1:24" x14ac:dyDescent="0.3">
      <c r="A1407" s="1">
        <f t="shared" ca="1" si="424"/>
        <v>100245.33457929584</v>
      </c>
      <c r="B1407" s="1">
        <f t="shared" ca="1" si="425"/>
        <v>13451.326004242977</v>
      </c>
      <c r="C1407" s="9">
        <f t="shared" ca="1" si="426"/>
        <v>3</v>
      </c>
      <c r="D1407" s="1">
        <f t="shared" ca="1" si="427"/>
        <v>32729.768515756834</v>
      </c>
      <c r="E1407" s="1">
        <f t="shared" ca="1" si="428"/>
        <v>97.719007594590892</v>
      </c>
      <c r="F1407" s="1">
        <f t="shared" ca="1" si="429"/>
        <v>1307</v>
      </c>
      <c r="G1407" s="1">
        <f t="shared" ca="1" si="430"/>
        <v>1611.6684288658848</v>
      </c>
      <c r="H1407" s="9">
        <f t="shared" ca="1" si="431"/>
        <v>5</v>
      </c>
      <c r="I1407" s="1">
        <f t="shared" ca="1" si="432"/>
        <v>67682.879295946681</v>
      </c>
      <c r="J1407" s="1">
        <f t="shared" ca="1" si="433"/>
        <v>3260.3094206833048</v>
      </c>
      <c r="K1407" s="9">
        <f t="shared" si="434"/>
        <v>2</v>
      </c>
      <c r="L1407" s="9">
        <f t="shared" si="435"/>
        <v>1</v>
      </c>
      <c r="M1407" s="2">
        <f t="shared" ca="1" si="436"/>
        <v>100245.33457929584</v>
      </c>
      <c r="N1407" s="2">
        <f t="shared" ca="1" si="437"/>
        <v>13451.326004242977</v>
      </c>
      <c r="O1407" s="3">
        <v>3</v>
      </c>
      <c r="P1407" s="2">
        <f t="shared" ca="1" si="438"/>
        <v>32729.768515756834</v>
      </c>
      <c r="Q1407" s="2">
        <f t="shared" ca="1" si="439"/>
        <v>97.719007594590892</v>
      </c>
      <c r="R1407" s="2">
        <f t="shared" ca="1" si="440"/>
        <v>2584.2759442018164</v>
      </c>
      <c r="S1407" s="2">
        <f t="shared" ca="1" si="440"/>
        <v>1611.6684288658848</v>
      </c>
      <c r="T1407" s="3">
        <v>5</v>
      </c>
      <c r="U1407" s="2">
        <f t="shared" ca="1" si="441"/>
        <v>67682.879295946681</v>
      </c>
      <c r="V1407" s="2">
        <f t="shared" ca="1" si="442"/>
        <v>3260.3094206833048</v>
      </c>
      <c r="W1407" s="3">
        <v>2</v>
      </c>
      <c r="X1407" s="3">
        <v>1</v>
      </c>
    </row>
    <row r="1408" spans="1:24" x14ac:dyDescent="0.3">
      <c r="A1408" s="1">
        <f t="shared" ca="1" si="424"/>
        <v>121864</v>
      </c>
      <c r="B1408" s="1">
        <f t="shared" ca="1" si="425"/>
        <v>29478</v>
      </c>
      <c r="C1408" s="9">
        <f t="shared" ca="1" si="426"/>
        <v>3</v>
      </c>
      <c r="D1408" s="1">
        <f t="shared" ca="1" si="427"/>
        <v>18161</v>
      </c>
      <c r="E1408" s="1">
        <f t="shared" ca="1" si="428"/>
        <v>436</v>
      </c>
      <c r="F1408" s="1">
        <f t="shared" ca="1" si="429"/>
        <v>1474.2997330904</v>
      </c>
      <c r="G1408" s="1">
        <f t="shared" ca="1" si="430"/>
        <v>1331.7658062975972</v>
      </c>
      <c r="H1408" s="9">
        <f t="shared" ca="1" si="431"/>
        <v>5</v>
      </c>
      <c r="I1408" s="1">
        <f t="shared" ca="1" si="432"/>
        <v>96768.560236860707</v>
      </c>
      <c r="J1408" s="1">
        <f t="shared" ca="1" si="433"/>
        <v>2259</v>
      </c>
      <c r="K1408" s="9">
        <f t="shared" si="434"/>
        <v>2</v>
      </c>
      <c r="L1408" s="9">
        <f t="shared" si="435"/>
        <v>1</v>
      </c>
      <c r="M1408" s="2">
        <f t="shared" ca="1" si="436"/>
        <v>146834.97466081387</v>
      </c>
      <c r="N1408" s="2">
        <f t="shared" ca="1" si="437"/>
        <v>4033.4407211364833</v>
      </c>
      <c r="O1408" s="3">
        <v>3</v>
      </c>
      <c r="P1408" s="2">
        <f t="shared" ca="1" si="438"/>
        <v>62187.127481609074</v>
      </c>
      <c r="Q1408" s="2">
        <f t="shared" ca="1" si="439"/>
        <v>-194.6423586990386</v>
      </c>
      <c r="R1408" s="2">
        <f t="shared" ca="1" si="440"/>
        <v>1474.2997330904</v>
      </c>
      <c r="S1408" s="2">
        <f t="shared" ca="1" si="440"/>
        <v>1331.7658062975972</v>
      </c>
      <c r="T1408" s="3">
        <v>5</v>
      </c>
      <c r="U1408" s="2">
        <f t="shared" ca="1" si="441"/>
        <v>96768.560236860707</v>
      </c>
      <c r="V1408" s="2">
        <f t="shared" ca="1" si="442"/>
        <v>-1312.15230463548</v>
      </c>
      <c r="W1408" s="3">
        <v>2</v>
      </c>
      <c r="X1408" s="3">
        <v>1</v>
      </c>
    </row>
    <row r="1409" spans="1:24" x14ac:dyDescent="0.3">
      <c r="A1409" s="1">
        <f t="shared" ca="1" si="424"/>
        <v>67904</v>
      </c>
      <c r="B1409" s="1">
        <f t="shared" ca="1" si="425"/>
        <v>22130</v>
      </c>
      <c r="C1409" s="9">
        <f t="shared" ca="1" si="426"/>
        <v>3</v>
      </c>
      <c r="D1409" s="1">
        <f t="shared" ca="1" si="427"/>
        <v>41686.151484781964</v>
      </c>
      <c r="E1409" s="1">
        <f t="shared" ca="1" si="428"/>
        <v>431</v>
      </c>
      <c r="F1409" s="1">
        <f t="shared" ca="1" si="429"/>
        <v>1997.7311888018226</v>
      </c>
      <c r="G1409" s="1">
        <f t="shared" ca="1" si="430"/>
        <v>1296</v>
      </c>
      <c r="H1409" s="9">
        <f t="shared" ca="1" si="431"/>
        <v>5</v>
      </c>
      <c r="I1409" s="1">
        <f t="shared" ca="1" si="432"/>
        <v>31678.955153943414</v>
      </c>
      <c r="J1409" s="1">
        <f t="shared" ca="1" si="433"/>
        <v>1731.896045820544</v>
      </c>
      <c r="K1409" s="9">
        <f t="shared" si="434"/>
        <v>2</v>
      </c>
      <c r="L1409" s="9">
        <f t="shared" si="435"/>
        <v>1</v>
      </c>
      <c r="M1409" s="2">
        <f t="shared" ca="1" si="436"/>
        <v>187867.43516762974</v>
      </c>
      <c r="N1409" s="2">
        <f t="shared" ca="1" si="437"/>
        <v>9514.1227404390884</v>
      </c>
      <c r="O1409" s="3">
        <v>3</v>
      </c>
      <c r="P1409" s="2">
        <f t="shared" ca="1" si="438"/>
        <v>41686.151484781964</v>
      </c>
      <c r="Q1409" s="2">
        <f t="shared" ca="1" si="439"/>
        <v>-170.94089433630188</v>
      </c>
      <c r="R1409" s="2">
        <f t="shared" ca="1" si="440"/>
        <v>1997.7311888018226</v>
      </c>
      <c r="S1409" s="2">
        <f t="shared" ca="1" si="440"/>
        <v>229.72073797319604</v>
      </c>
      <c r="T1409" s="3">
        <v>5</v>
      </c>
      <c r="U1409" s="2">
        <f t="shared" ca="1" si="441"/>
        <v>31678.955153943414</v>
      </c>
      <c r="V1409" s="2">
        <f t="shared" ca="1" si="442"/>
        <v>1731.896045820544</v>
      </c>
      <c r="W1409" s="3">
        <v>2</v>
      </c>
      <c r="X1409" s="3">
        <v>1</v>
      </c>
    </row>
    <row r="1410" spans="1:24" x14ac:dyDescent="0.3">
      <c r="A1410" s="1">
        <f t="shared" ca="1" si="424"/>
        <v>95413.686571462764</v>
      </c>
      <c r="B1410" s="1">
        <f t="shared" ca="1" si="425"/>
        <v>28994</v>
      </c>
      <c r="C1410" s="9">
        <f t="shared" ca="1" si="426"/>
        <v>3</v>
      </c>
      <c r="D1410" s="1">
        <f t="shared" ca="1" si="427"/>
        <v>23942</v>
      </c>
      <c r="E1410" s="1">
        <f t="shared" ca="1" si="428"/>
        <v>70.473482169013778</v>
      </c>
      <c r="F1410" s="1">
        <f t="shared" ca="1" si="429"/>
        <v>1702.2890105295398</v>
      </c>
      <c r="G1410" s="1">
        <f t="shared" ca="1" si="430"/>
        <v>1911.4229122849024</v>
      </c>
      <c r="H1410" s="9">
        <f t="shared" ca="1" si="431"/>
        <v>5</v>
      </c>
      <c r="I1410" s="1">
        <f t="shared" ca="1" si="432"/>
        <v>75388.796187676926</v>
      </c>
      <c r="J1410" s="1">
        <f t="shared" ca="1" si="433"/>
        <v>3127.5064973077401</v>
      </c>
      <c r="K1410" s="9">
        <f t="shared" si="434"/>
        <v>2</v>
      </c>
      <c r="L1410" s="9">
        <f t="shared" si="435"/>
        <v>1</v>
      </c>
      <c r="M1410" s="2">
        <f t="shared" ca="1" si="436"/>
        <v>95413.686571462764</v>
      </c>
      <c r="N1410" s="2">
        <f t="shared" ca="1" si="437"/>
        <v>3857.445677630827</v>
      </c>
      <c r="O1410" s="3">
        <v>3</v>
      </c>
      <c r="P1410" s="2">
        <f t="shared" ca="1" si="438"/>
        <v>5556.5259368641564</v>
      </c>
      <c r="Q1410" s="2">
        <f t="shared" ca="1" si="439"/>
        <v>70.473482169013778</v>
      </c>
      <c r="R1410" s="2">
        <f t="shared" ca="1" si="440"/>
        <v>1702.2890105295398</v>
      </c>
      <c r="S1410" s="2">
        <f t="shared" ca="1" si="440"/>
        <v>1911.4229122849024</v>
      </c>
      <c r="T1410" s="3">
        <v>5</v>
      </c>
      <c r="U1410" s="2">
        <f t="shared" ca="1" si="441"/>
        <v>75388.796187676926</v>
      </c>
      <c r="V1410" s="2">
        <f t="shared" ca="1" si="442"/>
        <v>3127.5064973077401</v>
      </c>
      <c r="W1410" s="3">
        <v>2</v>
      </c>
      <c r="X1410" s="3">
        <v>1</v>
      </c>
    </row>
    <row r="1411" spans="1:24" x14ac:dyDescent="0.3">
      <c r="A1411" s="1">
        <f t="shared" ca="1" si="424"/>
        <v>119768</v>
      </c>
      <c r="B1411" s="1">
        <f t="shared" ca="1" si="425"/>
        <v>23248.483243221915</v>
      </c>
      <c r="C1411" s="9">
        <f t="shared" ca="1" si="426"/>
        <v>3</v>
      </c>
      <c r="D1411" s="1">
        <f t="shared" ca="1" si="427"/>
        <v>33514</v>
      </c>
      <c r="E1411" s="1">
        <f t="shared" ca="1" si="428"/>
        <v>718.22381810590446</v>
      </c>
      <c r="F1411" s="1">
        <f t="shared" ca="1" si="429"/>
        <v>1628.8676401113266</v>
      </c>
      <c r="G1411" s="1">
        <f t="shared" ca="1" si="430"/>
        <v>2042.2101085681543</v>
      </c>
      <c r="H1411" s="9">
        <f t="shared" ca="1" si="431"/>
        <v>5</v>
      </c>
      <c r="I1411" s="1">
        <f t="shared" ca="1" si="432"/>
        <v>34358</v>
      </c>
      <c r="J1411" s="1">
        <f t="shared" ca="1" si="433"/>
        <v>4878</v>
      </c>
      <c r="K1411" s="9">
        <f t="shared" si="434"/>
        <v>2</v>
      </c>
      <c r="L1411" s="9">
        <f t="shared" si="435"/>
        <v>1</v>
      </c>
      <c r="M1411" s="2">
        <f t="shared" ca="1" si="436"/>
        <v>31451.977076870389</v>
      </c>
      <c r="N1411" s="2">
        <f t="shared" ca="1" si="437"/>
        <v>23248.483243221915</v>
      </c>
      <c r="O1411" s="3">
        <v>3</v>
      </c>
      <c r="P1411" s="2">
        <f t="shared" ca="1" si="438"/>
        <v>55446.062355852308</v>
      </c>
      <c r="Q1411" s="2">
        <f t="shared" ca="1" si="439"/>
        <v>718.22381810590446</v>
      </c>
      <c r="R1411" s="2">
        <f t="shared" ca="1" si="440"/>
        <v>1628.8676401113266</v>
      </c>
      <c r="S1411" s="2">
        <f t="shared" ca="1" si="440"/>
        <v>2042.2101085681543</v>
      </c>
      <c r="T1411" s="3">
        <v>5</v>
      </c>
      <c r="U1411" s="2">
        <f t="shared" ca="1" si="441"/>
        <v>7696.2990920372831</v>
      </c>
      <c r="V1411" s="2">
        <f t="shared" ca="1" si="442"/>
        <v>-38.030966205705226</v>
      </c>
      <c r="W1411" s="3">
        <v>2</v>
      </c>
      <c r="X1411" s="3">
        <v>1</v>
      </c>
    </row>
    <row r="1412" spans="1:24" x14ac:dyDescent="0.3">
      <c r="A1412" s="1">
        <f t="shared" ca="1" si="424"/>
        <v>93494.033622120798</v>
      </c>
      <c r="B1412" s="1">
        <f t="shared" ca="1" si="425"/>
        <v>20044.908151675281</v>
      </c>
      <c r="C1412" s="9">
        <f t="shared" ca="1" si="426"/>
        <v>3</v>
      </c>
      <c r="D1412" s="1">
        <f t="shared" ca="1" si="427"/>
        <v>43572</v>
      </c>
      <c r="E1412" s="1">
        <f t="shared" ca="1" si="428"/>
        <v>693.36211394536872</v>
      </c>
      <c r="F1412" s="1">
        <f t="shared" ca="1" si="429"/>
        <v>1532.2132030737448</v>
      </c>
      <c r="G1412" s="1">
        <f t="shared" ca="1" si="430"/>
        <v>1831.8525059760084</v>
      </c>
      <c r="H1412" s="9">
        <f t="shared" ca="1" si="431"/>
        <v>5</v>
      </c>
      <c r="I1412" s="1">
        <f t="shared" ca="1" si="432"/>
        <v>85676.190506150335</v>
      </c>
      <c r="J1412" s="1">
        <f t="shared" ca="1" si="433"/>
        <v>2980</v>
      </c>
      <c r="K1412" s="9">
        <f t="shared" si="434"/>
        <v>2</v>
      </c>
      <c r="L1412" s="9">
        <f t="shared" si="435"/>
        <v>1</v>
      </c>
      <c r="M1412" s="2">
        <f t="shared" ca="1" si="436"/>
        <v>93494.033622120798</v>
      </c>
      <c r="N1412" s="2">
        <f t="shared" ca="1" si="437"/>
        <v>20044.908151675281</v>
      </c>
      <c r="O1412" s="3">
        <v>3</v>
      </c>
      <c r="P1412" s="2">
        <f t="shared" ca="1" si="438"/>
        <v>65012.626187798589</v>
      </c>
      <c r="Q1412" s="2">
        <f t="shared" ca="1" si="439"/>
        <v>693.36211394536872</v>
      </c>
      <c r="R1412" s="2">
        <f t="shared" ca="1" si="440"/>
        <v>1532.2132030737448</v>
      </c>
      <c r="S1412" s="2">
        <f t="shared" ca="1" si="440"/>
        <v>1831.8525059760084</v>
      </c>
      <c r="T1412" s="3">
        <v>5</v>
      </c>
      <c r="U1412" s="2">
        <f t="shared" ca="1" si="441"/>
        <v>85676.190506150335</v>
      </c>
      <c r="V1412" s="2">
        <f t="shared" ca="1" si="442"/>
        <v>5497.7283904739179</v>
      </c>
      <c r="W1412" s="3">
        <v>2</v>
      </c>
      <c r="X1412" s="3">
        <v>1</v>
      </c>
    </row>
    <row r="1413" spans="1:24" x14ac:dyDescent="0.3">
      <c r="A1413" s="1">
        <f t="shared" ca="1" si="424"/>
        <v>95667.023120097481</v>
      </c>
      <c r="B1413" s="1">
        <f t="shared" ca="1" si="425"/>
        <v>22311</v>
      </c>
      <c r="C1413" s="9">
        <f t="shared" ca="1" si="426"/>
        <v>3</v>
      </c>
      <c r="D1413" s="1">
        <f t="shared" ca="1" si="427"/>
        <v>26245.368621940641</v>
      </c>
      <c r="E1413" s="1">
        <f t="shared" ca="1" si="428"/>
        <v>119.02908521478057</v>
      </c>
      <c r="F1413" s="1">
        <f t="shared" ca="1" si="429"/>
        <v>1045</v>
      </c>
      <c r="G1413" s="1">
        <f t="shared" ca="1" si="430"/>
        <v>1787.4244822913147</v>
      </c>
      <c r="H1413" s="9">
        <f t="shared" ca="1" si="431"/>
        <v>5</v>
      </c>
      <c r="I1413" s="1">
        <f t="shared" ca="1" si="432"/>
        <v>64978.541882596292</v>
      </c>
      <c r="J1413" s="1">
        <f t="shared" ca="1" si="433"/>
        <v>3220</v>
      </c>
      <c r="K1413" s="9">
        <f t="shared" si="434"/>
        <v>2</v>
      </c>
      <c r="L1413" s="9">
        <f t="shared" si="435"/>
        <v>1</v>
      </c>
      <c r="M1413" s="2">
        <f t="shared" ca="1" si="436"/>
        <v>95667.023120097481</v>
      </c>
      <c r="N1413" s="2">
        <f t="shared" ca="1" si="437"/>
        <v>35046.629748196807</v>
      </c>
      <c r="O1413" s="3">
        <v>3</v>
      </c>
      <c r="P1413" s="2">
        <f t="shared" ca="1" si="438"/>
        <v>26245.368621940641</v>
      </c>
      <c r="Q1413" s="2">
        <f t="shared" ca="1" si="439"/>
        <v>119.02908521478057</v>
      </c>
      <c r="R1413" s="2">
        <f t="shared" ca="1" si="440"/>
        <v>48.762084355280422</v>
      </c>
      <c r="S1413" s="2">
        <f t="shared" ca="1" si="440"/>
        <v>1787.4244822913147</v>
      </c>
      <c r="T1413" s="3">
        <v>5</v>
      </c>
      <c r="U1413" s="2">
        <f t="shared" ca="1" si="441"/>
        <v>64978.541882596292</v>
      </c>
      <c r="V1413" s="2">
        <f t="shared" ca="1" si="442"/>
        <v>7243.1680913969039</v>
      </c>
      <c r="W1413" s="3">
        <v>2</v>
      </c>
      <c r="X1413" s="3">
        <v>1</v>
      </c>
    </row>
    <row r="1414" spans="1:24" x14ac:dyDescent="0.3">
      <c r="A1414" s="1">
        <f t="shared" ca="1" si="424"/>
        <v>81462</v>
      </c>
      <c r="B1414" s="1">
        <f t="shared" ca="1" si="425"/>
        <v>26096</v>
      </c>
      <c r="C1414" s="9">
        <f t="shared" ca="1" si="426"/>
        <v>3</v>
      </c>
      <c r="D1414" s="1">
        <f t="shared" ca="1" si="427"/>
        <v>42487.287222149062</v>
      </c>
      <c r="E1414" s="1">
        <f t="shared" ca="1" si="428"/>
        <v>273.90967562733914</v>
      </c>
      <c r="F1414" s="1">
        <f t="shared" ca="1" si="429"/>
        <v>1856.8794071961966</v>
      </c>
      <c r="G1414" s="1">
        <f t="shared" ca="1" si="430"/>
        <v>1297</v>
      </c>
      <c r="H1414" s="9">
        <f t="shared" ca="1" si="431"/>
        <v>5</v>
      </c>
      <c r="I1414" s="1">
        <f t="shared" ca="1" si="432"/>
        <v>76136.74983219603</v>
      </c>
      <c r="J1414" s="1">
        <f t="shared" ca="1" si="433"/>
        <v>643.37166370784416</v>
      </c>
      <c r="K1414" s="9">
        <f t="shared" si="434"/>
        <v>2</v>
      </c>
      <c r="L1414" s="9">
        <f t="shared" si="435"/>
        <v>1</v>
      </c>
      <c r="M1414" s="2">
        <f t="shared" ca="1" si="436"/>
        <v>23892.099271036655</v>
      </c>
      <c r="N1414" s="2">
        <f t="shared" ca="1" si="437"/>
        <v>33656.272554454423</v>
      </c>
      <c r="O1414" s="3">
        <v>3</v>
      </c>
      <c r="P1414" s="2">
        <f t="shared" ca="1" si="438"/>
        <v>42487.287222149062</v>
      </c>
      <c r="Q1414" s="2">
        <f t="shared" ca="1" si="439"/>
        <v>273.90967562733914</v>
      </c>
      <c r="R1414" s="2">
        <f t="shared" ca="1" si="440"/>
        <v>1856.8794071961966</v>
      </c>
      <c r="S1414" s="2">
        <f t="shared" ca="1" si="440"/>
        <v>508.48887183502211</v>
      </c>
      <c r="T1414" s="3">
        <v>5</v>
      </c>
      <c r="U1414" s="2">
        <f t="shared" ca="1" si="441"/>
        <v>76136.74983219603</v>
      </c>
      <c r="V1414" s="2">
        <f t="shared" ca="1" si="442"/>
        <v>643.37166370784416</v>
      </c>
      <c r="W1414" s="3">
        <v>2</v>
      </c>
      <c r="X1414" s="3">
        <v>1</v>
      </c>
    </row>
    <row r="1415" spans="1:24" x14ac:dyDescent="0.3">
      <c r="A1415" s="1">
        <f t="shared" ca="1" si="424"/>
        <v>133074.98213856795</v>
      </c>
      <c r="B1415" s="1">
        <f t="shared" ca="1" si="425"/>
        <v>16147.881317710631</v>
      </c>
      <c r="C1415" s="9">
        <f t="shared" ca="1" si="426"/>
        <v>3</v>
      </c>
      <c r="D1415" s="1">
        <f t="shared" ca="1" si="427"/>
        <v>34899.713450642303</v>
      </c>
      <c r="E1415" s="1">
        <f t="shared" ca="1" si="428"/>
        <v>297.40198596262667</v>
      </c>
      <c r="F1415" s="1">
        <f t="shared" ca="1" si="429"/>
        <v>1347.7955028353967</v>
      </c>
      <c r="G1415" s="1">
        <f t="shared" ca="1" si="430"/>
        <v>1576.8563372240562</v>
      </c>
      <c r="H1415" s="9">
        <f t="shared" ca="1" si="431"/>
        <v>5</v>
      </c>
      <c r="I1415" s="1">
        <f t="shared" ca="1" si="432"/>
        <v>83622.269537711923</v>
      </c>
      <c r="J1415" s="1">
        <f t="shared" ca="1" si="433"/>
        <v>4732.8868617473454</v>
      </c>
      <c r="K1415" s="9">
        <f t="shared" si="434"/>
        <v>2</v>
      </c>
      <c r="L1415" s="9">
        <f t="shared" si="435"/>
        <v>1</v>
      </c>
      <c r="M1415" s="2">
        <f t="shared" ca="1" si="436"/>
        <v>133074.98213856795</v>
      </c>
      <c r="N1415" s="2">
        <f t="shared" ca="1" si="437"/>
        <v>16147.881317710631</v>
      </c>
      <c r="O1415" s="3">
        <v>3</v>
      </c>
      <c r="P1415" s="2">
        <f t="shared" ca="1" si="438"/>
        <v>34899.713450642303</v>
      </c>
      <c r="Q1415" s="2">
        <f t="shared" ca="1" si="439"/>
        <v>297.40198596262667</v>
      </c>
      <c r="R1415" s="2">
        <f t="shared" ca="1" si="440"/>
        <v>1347.7955028353967</v>
      </c>
      <c r="S1415" s="2">
        <f t="shared" ca="1" si="440"/>
        <v>1576.8563372240562</v>
      </c>
      <c r="T1415" s="3">
        <v>5</v>
      </c>
      <c r="U1415" s="2">
        <f t="shared" ca="1" si="441"/>
        <v>83622.269537711923</v>
      </c>
      <c r="V1415" s="2">
        <f t="shared" ca="1" si="442"/>
        <v>4732.8868617473454</v>
      </c>
      <c r="W1415" s="3">
        <v>2</v>
      </c>
      <c r="X1415" s="3">
        <v>1</v>
      </c>
    </row>
    <row r="1416" spans="1:24" x14ac:dyDescent="0.3">
      <c r="A1416" s="1">
        <f t="shared" ca="1" si="424"/>
        <v>96345.980292378081</v>
      </c>
      <c r="B1416" s="1">
        <f t="shared" ca="1" si="425"/>
        <v>17088.683234424901</v>
      </c>
      <c r="C1416" s="9">
        <f t="shared" ca="1" si="426"/>
        <v>3</v>
      </c>
      <c r="D1416" s="1">
        <f t="shared" ca="1" si="427"/>
        <v>22948</v>
      </c>
      <c r="E1416" s="1">
        <f t="shared" ca="1" si="428"/>
        <v>382.92793052505453</v>
      </c>
      <c r="F1416" s="1">
        <f t="shared" ca="1" si="429"/>
        <v>1531</v>
      </c>
      <c r="G1416" s="1">
        <f t="shared" ca="1" si="430"/>
        <v>1544.8323382932454</v>
      </c>
      <c r="H1416" s="9">
        <f t="shared" ca="1" si="431"/>
        <v>5</v>
      </c>
      <c r="I1416" s="1">
        <f t="shared" ca="1" si="432"/>
        <v>89926</v>
      </c>
      <c r="J1416" s="1">
        <f t="shared" ca="1" si="433"/>
        <v>1224</v>
      </c>
      <c r="K1416" s="9">
        <f t="shared" si="434"/>
        <v>2</v>
      </c>
      <c r="L1416" s="9">
        <f t="shared" si="435"/>
        <v>1</v>
      </c>
      <c r="M1416" s="2">
        <f t="shared" ca="1" si="436"/>
        <v>96345.980292378081</v>
      </c>
      <c r="N1416" s="2">
        <f t="shared" ca="1" si="437"/>
        <v>17088.683234424901</v>
      </c>
      <c r="O1416" s="3">
        <v>3</v>
      </c>
      <c r="P1416" s="2">
        <f t="shared" ca="1" si="438"/>
        <v>-7626.0404663439549</v>
      </c>
      <c r="Q1416" s="2">
        <f t="shared" ca="1" si="439"/>
        <v>382.92793052505453</v>
      </c>
      <c r="R1416" s="2">
        <f t="shared" ca="1" si="440"/>
        <v>2354.500590388303</v>
      </c>
      <c r="S1416" s="2">
        <f t="shared" ca="1" si="440"/>
        <v>1544.8323382932454</v>
      </c>
      <c r="T1416" s="3">
        <v>5</v>
      </c>
      <c r="U1416" s="2">
        <f t="shared" ca="1" si="441"/>
        <v>-6218.3010488340224</v>
      </c>
      <c r="V1416" s="2">
        <f t="shared" ca="1" si="442"/>
        <v>-344.97202382327259</v>
      </c>
      <c r="W1416" s="3">
        <v>2</v>
      </c>
      <c r="X1416" s="3">
        <v>1</v>
      </c>
    </row>
    <row r="1417" spans="1:24" x14ac:dyDescent="0.3">
      <c r="A1417" s="1">
        <f t="shared" ca="1" si="424"/>
        <v>89144.405986673039</v>
      </c>
      <c r="B1417" s="1">
        <f t="shared" ca="1" si="425"/>
        <v>15082</v>
      </c>
      <c r="C1417" s="9">
        <f t="shared" ca="1" si="426"/>
        <v>3</v>
      </c>
      <c r="D1417" s="1">
        <f t="shared" ca="1" si="427"/>
        <v>42555.110429404638</v>
      </c>
      <c r="E1417" s="1">
        <f t="shared" ca="1" si="428"/>
        <v>84.590721781396326</v>
      </c>
      <c r="F1417" s="1">
        <f t="shared" ca="1" si="429"/>
        <v>1810</v>
      </c>
      <c r="G1417" s="1">
        <f t="shared" ca="1" si="430"/>
        <v>1806.8343154553338</v>
      </c>
      <c r="H1417" s="9">
        <f t="shared" ca="1" si="431"/>
        <v>5</v>
      </c>
      <c r="I1417" s="1">
        <f t="shared" ca="1" si="432"/>
        <v>47707</v>
      </c>
      <c r="J1417" s="1">
        <f t="shared" ca="1" si="433"/>
        <v>1358</v>
      </c>
      <c r="K1417" s="9">
        <f t="shared" si="434"/>
        <v>2</v>
      </c>
      <c r="L1417" s="9">
        <f t="shared" si="435"/>
        <v>1</v>
      </c>
      <c r="M1417" s="2">
        <f t="shared" ca="1" si="436"/>
        <v>89144.405986673039</v>
      </c>
      <c r="N1417" s="2">
        <f t="shared" ca="1" si="437"/>
        <v>39197.027226306294</v>
      </c>
      <c r="O1417" s="3">
        <v>3</v>
      </c>
      <c r="P1417" s="2">
        <f t="shared" ca="1" si="438"/>
        <v>42555.110429404638</v>
      </c>
      <c r="Q1417" s="2">
        <f t="shared" ca="1" si="439"/>
        <v>84.590721781396326</v>
      </c>
      <c r="R1417" s="2">
        <f t="shared" ca="1" si="440"/>
        <v>2296.3828443706498</v>
      </c>
      <c r="S1417" s="2">
        <f t="shared" ca="1" si="440"/>
        <v>1806.8343154553338</v>
      </c>
      <c r="T1417" s="3">
        <v>5</v>
      </c>
      <c r="U1417" s="2">
        <f t="shared" ca="1" si="441"/>
        <v>113824.41467057806</v>
      </c>
      <c r="V1417" s="2">
        <f t="shared" ca="1" si="442"/>
        <v>-993.96042085687486</v>
      </c>
      <c r="W1417" s="3">
        <v>2</v>
      </c>
      <c r="X1417" s="3">
        <v>1</v>
      </c>
    </row>
    <row r="1418" spans="1:24" x14ac:dyDescent="0.3">
      <c r="A1418" s="1">
        <f t="shared" ca="1" si="424"/>
        <v>70570</v>
      </c>
      <c r="B1418" s="1">
        <f t="shared" ca="1" si="425"/>
        <v>24443.671057584164</v>
      </c>
      <c r="C1418" s="9">
        <f t="shared" ca="1" si="426"/>
        <v>3</v>
      </c>
      <c r="D1418" s="1">
        <f t="shared" ca="1" si="427"/>
        <v>34035.027170139452</v>
      </c>
      <c r="E1418" s="1">
        <f t="shared" ca="1" si="428"/>
        <v>609.43539399523479</v>
      </c>
      <c r="F1418" s="1">
        <f t="shared" ca="1" si="429"/>
        <v>1460.7976108442929</v>
      </c>
      <c r="G1418" s="1">
        <f t="shared" ca="1" si="430"/>
        <v>1927</v>
      </c>
      <c r="H1418" s="9">
        <f t="shared" ca="1" si="431"/>
        <v>5</v>
      </c>
      <c r="I1418" s="1">
        <f t="shared" ca="1" si="432"/>
        <v>85120</v>
      </c>
      <c r="J1418" s="1">
        <f t="shared" ca="1" si="433"/>
        <v>2659.6468793168287</v>
      </c>
      <c r="K1418" s="9">
        <f t="shared" si="434"/>
        <v>2</v>
      </c>
      <c r="L1418" s="9">
        <f t="shared" si="435"/>
        <v>1</v>
      </c>
      <c r="M1418" s="2">
        <f t="shared" ca="1" si="436"/>
        <v>146198.79545368534</v>
      </c>
      <c r="N1418" s="2">
        <f t="shared" ca="1" si="437"/>
        <v>24443.671057584164</v>
      </c>
      <c r="O1418" s="3">
        <v>3</v>
      </c>
      <c r="P1418" s="2">
        <f t="shared" ca="1" si="438"/>
        <v>34035.027170139452</v>
      </c>
      <c r="Q1418" s="2">
        <f t="shared" ca="1" si="439"/>
        <v>609.43539399523479</v>
      </c>
      <c r="R1418" s="2">
        <f t="shared" ca="1" si="440"/>
        <v>1460.7976108442929</v>
      </c>
      <c r="S1418" s="2">
        <f t="shared" ca="1" si="440"/>
        <v>651.47313622618753</v>
      </c>
      <c r="T1418" s="3">
        <v>5</v>
      </c>
      <c r="U1418" s="2">
        <f t="shared" ca="1" si="441"/>
        <v>105809.32371309155</v>
      </c>
      <c r="V1418" s="2">
        <f t="shared" ca="1" si="442"/>
        <v>2659.6468793168287</v>
      </c>
      <c r="W1418" s="3">
        <v>2</v>
      </c>
      <c r="X1418" s="3">
        <v>1</v>
      </c>
    </row>
    <row r="1419" spans="1:24" x14ac:dyDescent="0.3">
      <c r="A1419" s="1">
        <f t="shared" ca="1" si="424"/>
        <v>108869.84391799378</v>
      </c>
      <c r="B1419" s="1">
        <f t="shared" ca="1" si="425"/>
        <v>25882</v>
      </c>
      <c r="C1419" s="9">
        <f t="shared" ca="1" si="426"/>
        <v>3</v>
      </c>
      <c r="D1419" s="1">
        <f t="shared" ca="1" si="427"/>
        <v>30954.734635146466</v>
      </c>
      <c r="E1419" s="1">
        <f t="shared" ca="1" si="428"/>
        <v>25</v>
      </c>
      <c r="F1419" s="1">
        <f t="shared" ca="1" si="429"/>
        <v>996.31876954101051</v>
      </c>
      <c r="G1419" s="1">
        <f t="shared" ca="1" si="430"/>
        <v>958.4377709576072</v>
      </c>
      <c r="H1419" s="9">
        <f t="shared" ca="1" si="431"/>
        <v>5</v>
      </c>
      <c r="I1419" s="1">
        <f t="shared" ca="1" si="432"/>
        <v>65118.210003818276</v>
      </c>
      <c r="J1419" s="1">
        <f t="shared" ca="1" si="433"/>
        <v>4100.0049617971781</v>
      </c>
      <c r="K1419" s="9">
        <f t="shared" si="434"/>
        <v>2</v>
      </c>
      <c r="L1419" s="9">
        <f t="shared" si="435"/>
        <v>1</v>
      </c>
      <c r="M1419" s="2">
        <f t="shared" ca="1" si="436"/>
        <v>108869.84391799378</v>
      </c>
      <c r="N1419" s="2">
        <f t="shared" ca="1" si="437"/>
        <v>-2547.1840389797107</v>
      </c>
      <c r="O1419" s="3">
        <v>3</v>
      </c>
      <c r="P1419" s="2">
        <f t="shared" ca="1" si="438"/>
        <v>30954.734635146466</v>
      </c>
      <c r="Q1419" s="2">
        <f t="shared" ca="1" si="439"/>
        <v>924.30538835108734</v>
      </c>
      <c r="R1419" s="2">
        <f t="shared" ca="1" si="440"/>
        <v>996.31876954101051</v>
      </c>
      <c r="S1419" s="2">
        <f t="shared" ca="1" si="440"/>
        <v>958.4377709576072</v>
      </c>
      <c r="T1419" s="3">
        <v>5</v>
      </c>
      <c r="U1419" s="2">
        <f t="shared" ca="1" si="441"/>
        <v>65118.210003818276</v>
      </c>
      <c r="V1419" s="2">
        <f t="shared" ca="1" si="442"/>
        <v>4100.0049617971781</v>
      </c>
      <c r="W1419" s="3">
        <v>2</v>
      </c>
      <c r="X1419" s="3">
        <v>1</v>
      </c>
    </row>
    <row r="1420" spans="1:24" x14ac:dyDescent="0.3">
      <c r="A1420" s="1">
        <f t="shared" ca="1" si="424"/>
        <v>105033</v>
      </c>
      <c r="B1420" s="1">
        <f t="shared" ca="1" si="425"/>
        <v>18001.794663074656</v>
      </c>
      <c r="C1420" s="9">
        <f t="shared" ca="1" si="426"/>
        <v>3</v>
      </c>
      <c r="D1420" s="1">
        <f t="shared" ca="1" si="427"/>
        <v>48251.612551882594</v>
      </c>
      <c r="E1420" s="1">
        <f t="shared" ca="1" si="428"/>
        <v>368.34165984257095</v>
      </c>
      <c r="F1420" s="1">
        <f t="shared" ca="1" si="429"/>
        <v>2216.6444503530088</v>
      </c>
      <c r="G1420" s="1">
        <f t="shared" ca="1" si="430"/>
        <v>1773</v>
      </c>
      <c r="H1420" s="9">
        <f t="shared" ca="1" si="431"/>
        <v>5</v>
      </c>
      <c r="I1420" s="1">
        <f t="shared" ca="1" si="432"/>
        <v>99953.861051253101</v>
      </c>
      <c r="J1420" s="1">
        <f t="shared" ca="1" si="433"/>
        <v>4842.1002916005491</v>
      </c>
      <c r="K1420" s="9">
        <f t="shared" si="434"/>
        <v>2</v>
      </c>
      <c r="L1420" s="9">
        <f t="shared" si="435"/>
        <v>1</v>
      </c>
      <c r="M1420" s="2">
        <f t="shared" ca="1" si="436"/>
        <v>35419.452457244886</v>
      </c>
      <c r="N1420" s="2">
        <f t="shared" ca="1" si="437"/>
        <v>18001.794663074656</v>
      </c>
      <c r="O1420" s="3">
        <v>3</v>
      </c>
      <c r="P1420" s="2">
        <f t="shared" ca="1" si="438"/>
        <v>48251.612551882594</v>
      </c>
      <c r="Q1420" s="2">
        <f t="shared" ca="1" si="439"/>
        <v>368.34165984257095</v>
      </c>
      <c r="R1420" s="2">
        <f t="shared" ca="1" si="440"/>
        <v>2216.6444503530088</v>
      </c>
      <c r="S1420" s="2">
        <f t="shared" ca="1" si="440"/>
        <v>651.0046512578017</v>
      </c>
      <c r="T1420" s="3">
        <v>5</v>
      </c>
      <c r="U1420" s="2">
        <f t="shared" ca="1" si="441"/>
        <v>99953.861051253101</v>
      </c>
      <c r="V1420" s="2">
        <f t="shared" ca="1" si="442"/>
        <v>4842.1002916005491</v>
      </c>
      <c r="W1420" s="3">
        <v>2</v>
      </c>
      <c r="X1420" s="3">
        <v>1</v>
      </c>
    </row>
    <row r="1421" spans="1:24" x14ac:dyDescent="0.3">
      <c r="A1421" s="1">
        <f t="shared" ca="1" si="424"/>
        <v>131791.94305383184</v>
      </c>
      <c r="B1421" s="1">
        <f t="shared" ca="1" si="425"/>
        <v>24426.140004860797</v>
      </c>
      <c r="C1421" s="9">
        <f t="shared" ca="1" si="426"/>
        <v>3</v>
      </c>
      <c r="D1421" s="1">
        <f t="shared" ca="1" si="427"/>
        <v>38956.131300391382</v>
      </c>
      <c r="E1421" s="1">
        <f t="shared" ca="1" si="428"/>
        <v>381.21648996596758</v>
      </c>
      <c r="F1421" s="1">
        <f t="shared" ca="1" si="429"/>
        <v>2162.5685018307613</v>
      </c>
      <c r="G1421" s="1">
        <f t="shared" ca="1" si="430"/>
        <v>1928.981159781968</v>
      </c>
      <c r="H1421" s="9">
        <f t="shared" ca="1" si="431"/>
        <v>5</v>
      </c>
      <c r="I1421" s="1">
        <f t="shared" ca="1" si="432"/>
        <v>83435</v>
      </c>
      <c r="J1421" s="1">
        <f t="shared" ca="1" si="433"/>
        <v>1293.138697325385</v>
      </c>
      <c r="K1421" s="9">
        <f t="shared" si="434"/>
        <v>2</v>
      </c>
      <c r="L1421" s="9">
        <f t="shared" si="435"/>
        <v>1</v>
      </c>
      <c r="M1421" s="2">
        <f t="shared" ca="1" si="436"/>
        <v>131791.94305383184</v>
      </c>
      <c r="N1421" s="2">
        <f t="shared" ca="1" si="437"/>
        <v>24426.140004860797</v>
      </c>
      <c r="O1421" s="3">
        <v>3</v>
      </c>
      <c r="P1421" s="2">
        <f t="shared" ca="1" si="438"/>
        <v>38956.131300391382</v>
      </c>
      <c r="Q1421" s="2">
        <f t="shared" ca="1" si="439"/>
        <v>381.21648996596758</v>
      </c>
      <c r="R1421" s="2">
        <f t="shared" ca="1" si="440"/>
        <v>2162.5685018307613</v>
      </c>
      <c r="S1421" s="2">
        <f t="shared" ca="1" si="440"/>
        <v>1928.981159781968</v>
      </c>
      <c r="T1421" s="3">
        <v>5</v>
      </c>
      <c r="U1421" s="2">
        <f t="shared" ca="1" si="441"/>
        <v>16229.258747374988</v>
      </c>
      <c r="V1421" s="2">
        <f t="shared" ca="1" si="442"/>
        <v>1293.138697325385</v>
      </c>
      <c r="W1421" s="3">
        <v>2</v>
      </c>
      <c r="X1421" s="3">
        <v>1</v>
      </c>
    </row>
    <row r="1422" spans="1:24" x14ac:dyDescent="0.3">
      <c r="A1422" s="1">
        <f t="shared" ca="1" si="424"/>
        <v>73399.975496241939</v>
      </c>
      <c r="B1422" s="1">
        <f t="shared" ca="1" si="425"/>
        <v>29550.076672258489</v>
      </c>
      <c r="C1422" s="9">
        <f t="shared" ca="1" si="426"/>
        <v>3</v>
      </c>
      <c r="D1422" s="1">
        <f t="shared" ca="1" si="427"/>
        <v>39108</v>
      </c>
      <c r="E1422" s="1">
        <f t="shared" ca="1" si="428"/>
        <v>315.506845073227</v>
      </c>
      <c r="F1422" s="1">
        <f t="shared" ca="1" si="429"/>
        <v>970.65116868501332</v>
      </c>
      <c r="G1422" s="1">
        <f t="shared" ca="1" si="430"/>
        <v>1497.9210003427422</v>
      </c>
      <c r="H1422" s="9">
        <f t="shared" ca="1" si="431"/>
        <v>5</v>
      </c>
      <c r="I1422" s="1">
        <f t="shared" ca="1" si="432"/>
        <v>52665.924560353917</v>
      </c>
      <c r="J1422" s="1">
        <f t="shared" ca="1" si="433"/>
        <v>4098.590658986057</v>
      </c>
      <c r="K1422" s="9">
        <f t="shared" si="434"/>
        <v>2</v>
      </c>
      <c r="L1422" s="9">
        <f t="shared" si="435"/>
        <v>1</v>
      </c>
      <c r="M1422" s="2">
        <f t="shared" ca="1" si="436"/>
        <v>73399.975496241939</v>
      </c>
      <c r="N1422" s="2">
        <f t="shared" ca="1" si="437"/>
        <v>29550.076672258489</v>
      </c>
      <c r="O1422" s="3">
        <v>3</v>
      </c>
      <c r="P1422" s="2">
        <f t="shared" ca="1" si="438"/>
        <v>56898.372230343375</v>
      </c>
      <c r="Q1422" s="2">
        <f t="shared" ca="1" si="439"/>
        <v>315.506845073227</v>
      </c>
      <c r="R1422" s="2">
        <f t="shared" ca="1" si="440"/>
        <v>970.65116868501332</v>
      </c>
      <c r="S1422" s="2">
        <f t="shared" ca="1" si="440"/>
        <v>1497.9210003427422</v>
      </c>
      <c r="T1422" s="3">
        <v>5</v>
      </c>
      <c r="U1422" s="2">
        <f t="shared" ca="1" si="441"/>
        <v>52665.924560353917</v>
      </c>
      <c r="V1422" s="2">
        <f t="shared" ca="1" si="442"/>
        <v>4098.590658986057</v>
      </c>
      <c r="W1422" s="3">
        <v>2</v>
      </c>
      <c r="X1422" s="3">
        <v>1</v>
      </c>
    </row>
    <row r="1423" spans="1:24" x14ac:dyDescent="0.3">
      <c r="A1423" s="1">
        <f t="shared" ca="1" si="424"/>
        <v>114231.19459254318</v>
      </c>
      <c r="B1423" s="1">
        <f t="shared" ca="1" si="425"/>
        <v>28237.500418448835</v>
      </c>
      <c r="C1423" s="9">
        <f t="shared" ca="1" si="426"/>
        <v>3</v>
      </c>
      <c r="D1423" s="1">
        <f t="shared" ca="1" si="427"/>
        <v>38997.190443328298</v>
      </c>
      <c r="E1423" s="1">
        <f t="shared" ca="1" si="428"/>
        <v>544.83509402490506</v>
      </c>
      <c r="F1423" s="1">
        <f t="shared" ca="1" si="429"/>
        <v>1928.0537124161715</v>
      </c>
      <c r="G1423" s="1">
        <f t="shared" ca="1" si="430"/>
        <v>1082.5542905995962</v>
      </c>
      <c r="H1423" s="9">
        <f t="shared" ca="1" si="431"/>
        <v>5</v>
      </c>
      <c r="I1423" s="1">
        <f t="shared" ca="1" si="432"/>
        <v>84756</v>
      </c>
      <c r="J1423" s="1">
        <f t="shared" ca="1" si="433"/>
        <v>593.78880826473141</v>
      </c>
      <c r="K1423" s="9">
        <f t="shared" si="434"/>
        <v>2</v>
      </c>
      <c r="L1423" s="9">
        <f t="shared" si="435"/>
        <v>1</v>
      </c>
      <c r="M1423" s="2">
        <f t="shared" ca="1" si="436"/>
        <v>114231.19459254318</v>
      </c>
      <c r="N1423" s="2">
        <f t="shared" ca="1" si="437"/>
        <v>28237.500418448835</v>
      </c>
      <c r="O1423" s="3">
        <v>3</v>
      </c>
      <c r="P1423" s="2">
        <f t="shared" ca="1" si="438"/>
        <v>38997.190443328298</v>
      </c>
      <c r="Q1423" s="2">
        <f t="shared" ca="1" si="439"/>
        <v>544.83509402490506</v>
      </c>
      <c r="R1423" s="2">
        <f t="shared" ca="1" si="440"/>
        <v>1928.0537124161715</v>
      </c>
      <c r="S1423" s="2">
        <f t="shared" ca="1" si="440"/>
        <v>1082.5542905995962</v>
      </c>
      <c r="T1423" s="3">
        <v>5</v>
      </c>
      <c r="U1423" s="2">
        <f t="shared" ca="1" si="441"/>
        <v>108659.1837840208</v>
      </c>
      <c r="V1423" s="2">
        <f t="shared" ca="1" si="442"/>
        <v>593.78880826473141</v>
      </c>
      <c r="W1423" s="3">
        <v>2</v>
      </c>
      <c r="X1423" s="3">
        <v>1</v>
      </c>
    </row>
    <row r="1424" spans="1:24" x14ac:dyDescent="0.3">
      <c r="A1424" s="1">
        <f t="shared" ca="1" si="424"/>
        <v>101544</v>
      </c>
      <c r="B1424" s="1">
        <f t="shared" ca="1" si="425"/>
        <v>28447</v>
      </c>
      <c r="C1424" s="9">
        <f t="shared" ca="1" si="426"/>
        <v>3</v>
      </c>
      <c r="D1424" s="1">
        <f t="shared" ca="1" si="427"/>
        <v>15851</v>
      </c>
      <c r="E1424" s="1">
        <f t="shared" ca="1" si="428"/>
        <v>340.23491388859566</v>
      </c>
      <c r="F1424" s="1">
        <f t="shared" ca="1" si="429"/>
        <v>1933.557349783016</v>
      </c>
      <c r="G1424" s="1">
        <f t="shared" ca="1" si="430"/>
        <v>2018</v>
      </c>
      <c r="H1424" s="9">
        <f t="shared" ca="1" si="431"/>
        <v>5</v>
      </c>
      <c r="I1424" s="1">
        <f t="shared" ca="1" si="432"/>
        <v>95906.062320125609</v>
      </c>
      <c r="J1424" s="1">
        <f t="shared" ca="1" si="433"/>
        <v>684.50831431878441</v>
      </c>
      <c r="K1424" s="9">
        <f t="shared" si="434"/>
        <v>2</v>
      </c>
      <c r="L1424" s="9">
        <f t="shared" si="435"/>
        <v>1</v>
      </c>
      <c r="M1424" s="2">
        <f t="shared" ca="1" si="436"/>
        <v>157229.53787900149</v>
      </c>
      <c r="N1424" s="2">
        <f t="shared" ca="1" si="437"/>
        <v>7151.4253427046842</v>
      </c>
      <c r="O1424" s="3">
        <v>3</v>
      </c>
      <c r="P1424" s="2">
        <f t="shared" ca="1" si="438"/>
        <v>3693.9723193926766</v>
      </c>
      <c r="Q1424" s="2">
        <f t="shared" ca="1" si="439"/>
        <v>340.23491388859566</v>
      </c>
      <c r="R1424" s="2">
        <f t="shared" ca="1" si="440"/>
        <v>1933.557349783016</v>
      </c>
      <c r="S1424" s="2">
        <f t="shared" ca="1" si="440"/>
        <v>2611.474182026257</v>
      </c>
      <c r="T1424" s="3">
        <v>5</v>
      </c>
      <c r="U1424" s="2">
        <f t="shared" ca="1" si="441"/>
        <v>95906.062320125609</v>
      </c>
      <c r="V1424" s="2">
        <f t="shared" ca="1" si="442"/>
        <v>684.50831431878441</v>
      </c>
      <c r="W1424" s="3">
        <v>2</v>
      </c>
      <c r="X1424" s="3">
        <v>1</v>
      </c>
    </row>
    <row r="1425" spans="1:24" x14ac:dyDescent="0.3">
      <c r="A1425" s="1">
        <f t="shared" ca="1" si="424"/>
        <v>137124.04737094842</v>
      </c>
      <c r="B1425" s="1">
        <f t="shared" ca="1" si="425"/>
        <v>13915.778641828656</v>
      </c>
      <c r="C1425" s="9">
        <f t="shared" ca="1" si="426"/>
        <v>3</v>
      </c>
      <c r="D1425" s="1">
        <f t="shared" ca="1" si="427"/>
        <v>27779.271402599552</v>
      </c>
      <c r="E1425" s="1">
        <f t="shared" ca="1" si="428"/>
        <v>133.98964382942893</v>
      </c>
      <c r="F1425" s="1">
        <f t="shared" ca="1" si="429"/>
        <v>964</v>
      </c>
      <c r="G1425" s="1">
        <f t="shared" ca="1" si="430"/>
        <v>2020.9878131905359</v>
      </c>
      <c r="H1425" s="9">
        <f t="shared" ca="1" si="431"/>
        <v>5</v>
      </c>
      <c r="I1425" s="1">
        <f t="shared" ca="1" si="432"/>
        <v>58774.879681216771</v>
      </c>
      <c r="J1425" s="1">
        <f t="shared" ca="1" si="433"/>
        <v>1337.26635578739</v>
      </c>
      <c r="K1425" s="9">
        <f t="shared" si="434"/>
        <v>2</v>
      </c>
      <c r="L1425" s="9">
        <f t="shared" si="435"/>
        <v>1</v>
      </c>
      <c r="M1425" s="2">
        <f t="shared" ca="1" si="436"/>
        <v>137124.04737094842</v>
      </c>
      <c r="N1425" s="2">
        <f t="shared" ca="1" si="437"/>
        <v>13915.778641828656</v>
      </c>
      <c r="O1425" s="3">
        <v>3</v>
      </c>
      <c r="P1425" s="2">
        <f t="shared" ca="1" si="438"/>
        <v>27779.271402599552</v>
      </c>
      <c r="Q1425" s="2">
        <f t="shared" ca="1" si="439"/>
        <v>133.98964382942893</v>
      </c>
      <c r="R1425" s="2">
        <f t="shared" ca="1" si="440"/>
        <v>687.72132179744278</v>
      </c>
      <c r="S1425" s="2">
        <f t="shared" ca="1" si="440"/>
        <v>2020.9878131905359</v>
      </c>
      <c r="T1425" s="3">
        <v>5</v>
      </c>
      <c r="U1425" s="2">
        <f t="shared" ca="1" si="441"/>
        <v>58774.879681216771</v>
      </c>
      <c r="V1425" s="2">
        <f t="shared" ca="1" si="442"/>
        <v>1337.26635578739</v>
      </c>
      <c r="W1425" s="3">
        <v>2</v>
      </c>
      <c r="X1425" s="3">
        <v>1</v>
      </c>
    </row>
    <row r="1426" spans="1:24" x14ac:dyDescent="0.3">
      <c r="A1426" s="1">
        <f t="shared" ca="1" si="424"/>
        <v>145374.08826620941</v>
      </c>
      <c r="B1426" s="1">
        <f t="shared" ca="1" si="425"/>
        <v>28140.297560882791</v>
      </c>
      <c r="C1426" s="9">
        <f t="shared" ca="1" si="426"/>
        <v>3</v>
      </c>
      <c r="D1426" s="1">
        <f t="shared" ca="1" si="427"/>
        <v>28534</v>
      </c>
      <c r="E1426" s="1">
        <f t="shared" ca="1" si="428"/>
        <v>545.93718458781439</v>
      </c>
      <c r="F1426" s="1">
        <f t="shared" ca="1" si="429"/>
        <v>1367.6799308161555</v>
      </c>
      <c r="G1426" s="1">
        <f t="shared" ca="1" si="430"/>
        <v>1809.4060704119679</v>
      </c>
      <c r="H1426" s="9">
        <f t="shared" ca="1" si="431"/>
        <v>5</v>
      </c>
      <c r="I1426" s="1">
        <f t="shared" ca="1" si="432"/>
        <v>68785.762618615481</v>
      </c>
      <c r="J1426" s="1">
        <f t="shared" ca="1" si="433"/>
        <v>3134</v>
      </c>
      <c r="K1426" s="9">
        <f t="shared" si="434"/>
        <v>2</v>
      </c>
      <c r="L1426" s="9">
        <f t="shared" si="435"/>
        <v>1</v>
      </c>
      <c r="M1426" s="2">
        <f t="shared" ca="1" si="436"/>
        <v>145374.08826620941</v>
      </c>
      <c r="N1426" s="2">
        <f t="shared" ca="1" si="437"/>
        <v>28140.297560882791</v>
      </c>
      <c r="O1426" s="3">
        <v>3</v>
      </c>
      <c r="P1426" s="2">
        <f t="shared" ca="1" si="438"/>
        <v>-8584.2904881712748</v>
      </c>
      <c r="Q1426" s="2">
        <f t="shared" ca="1" si="439"/>
        <v>545.93718458781439</v>
      </c>
      <c r="R1426" s="2">
        <f t="shared" ca="1" si="440"/>
        <v>1367.6799308161555</v>
      </c>
      <c r="S1426" s="2">
        <f t="shared" ca="1" si="440"/>
        <v>1809.4060704119679</v>
      </c>
      <c r="T1426" s="3">
        <v>5</v>
      </c>
      <c r="U1426" s="2">
        <f t="shared" ca="1" si="441"/>
        <v>68785.762618615481</v>
      </c>
      <c r="V1426" s="2">
        <f t="shared" ca="1" si="442"/>
        <v>7833.0733851709565</v>
      </c>
      <c r="W1426" s="3">
        <v>2</v>
      </c>
      <c r="X1426" s="3">
        <v>1</v>
      </c>
    </row>
    <row r="1427" spans="1:24" x14ac:dyDescent="0.3">
      <c r="A1427" s="1">
        <f t="shared" ca="1" si="424"/>
        <v>102974.92221769475</v>
      </c>
      <c r="B1427" s="1">
        <f t="shared" ca="1" si="425"/>
        <v>15255</v>
      </c>
      <c r="C1427" s="9">
        <f t="shared" ca="1" si="426"/>
        <v>3</v>
      </c>
      <c r="D1427" s="1">
        <f t="shared" ca="1" si="427"/>
        <v>38328.038564932453</v>
      </c>
      <c r="E1427" s="1">
        <f t="shared" ca="1" si="428"/>
        <v>160</v>
      </c>
      <c r="F1427" s="1">
        <f t="shared" ca="1" si="429"/>
        <v>1542.7389868625721</v>
      </c>
      <c r="G1427" s="1">
        <f t="shared" ca="1" si="430"/>
        <v>1965.3348924268585</v>
      </c>
      <c r="H1427" s="9">
        <f t="shared" ca="1" si="431"/>
        <v>5</v>
      </c>
      <c r="I1427" s="1">
        <f t="shared" ca="1" si="432"/>
        <v>64892</v>
      </c>
      <c r="J1427" s="1">
        <f t="shared" ca="1" si="433"/>
        <v>1865.3911974321186</v>
      </c>
      <c r="K1427" s="9">
        <f t="shared" si="434"/>
        <v>2</v>
      </c>
      <c r="L1427" s="9">
        <f t="shared" si="435"/>
        <v>1</v>
      </c>
      <c r="M1427" s="2">
        <f t="shared" ca="1" si="436"/>
        <v>102974.92221769475</v>
      </c>
      <c r="N1427" s="2">
        <f t="shared" ca="1" si="437"/>
        <v>-2043.5350700107774</v>
      </c>
      <c r="O1427" s="3">
        <v>3</v>
      </c>
      <c r="P1427" s="2">
        <f t="shared" ca="1" si="438"/>
        <v>38328.038564932453</v>
      </c>
      <c r="Q1427" s="2">
        <f t="shared" ca="1" si="439"/>
        <v>-297.19785679382244</v>
      </c>
      <c r="R1427" s="2">
        <f t="shared" ca="1" si="440"/>
        <v>1542.7389868625721</v>
      </c>
      <c r="S1427" s="2">
        <f t="shared" ca="1" si="440"/>
        <v>1965.3348924268585</v>
      </c>
      <c r="T1427" s="3">
        <v>5</v>
      </c>
      <c r="U1427" s="2">
        <f t="shared" ca="1" si="441"/>
        <v>121787.33308998213</v>
      </c>
      <c r="V1427" s="2">
        <f t="shared" ca="1" si="442"/>
        <v>1865.3911974321186</v>
      </c>
      <c r="W1427" s="3">
        <v>2</v>
      </c>
      <c r="X1427" s="3">
        <v>1</v>
      </c>
    </row>
    <row r="1428" spans="1:24" x14ac:dyDescent="0.3">
      <c r="A1428" s="1">
        <f t="shared" ca="1" si="424"/>
        <v>58581</v>
      </c>
      <c r="B1428" s="1">
        <f t="shared" ca="1" si="425"/>
        <v>13315.835958251573</v>
      </c>
      <c r="C1428" s="9">
        <f t="shared" ca="1" si="426"/>
        <v>3</v>
      </c>
      <c r="D1428" s="1">
        <f t="shared" ca="1" si="427"/>
        <v>27332</v>
      </c>
      <c r="E1428" s="1">
        <f t="shared" ca="1" si="428"/>
        <v>542</v>
      </c>
      <c r="F1428" s="1">
        <f t="shared" ca="1" si="429"/>
        <v>1557.2125951623959</v>
      </c>
      <c r="G1428" s="1">
        <f t="shared" ca="1" si="430"/>
        <v>1405</v>
      </c>
      <c r="H1428" s="9">
        <f t="shared" ca="1" si="431"/>
        <v>5</v>
      </c>
      <c r="I1428" s="1">
        <f t="shared" ca="1" si="432"/>
        <v>48566</v>
      </c>
      <c r="J1428" s="1">
        <f t="shared" ca="1" si="433"/>
        <v>4902.9156157733933</v>
      </c>
      <c r="K1428" s="9">
        <f t="shared" si="434"/>
        <v>2</v>
      </c>
      <c r="L1428" s="9">
        <f t="shared" si="435"/>
        <v>1</v>
      </c>
      <c r="M1428" s="2">
        <f t="shared" ca="1" si="436"/>
        <v>154711.40075231978</v>
      </c>
      <c r="N1428" s="2">
        <f t="shared" ca="1" si="437"/>
        <v>13315.835958251573</v>
      </c>
      <c r="O1428" s="3">
        <v>3</v>
      </c>
      <c r="P1428" s="2">
        <f t="shared" ca="1" si="438"/>
        <v>11030.041136537515</v>
      </c>
      <c r="Q1428" s="2">
        <f t="shared" ca="1" si="439"/>
        <v>1040.1537651150425</v>
      </c>
      <c r="R1428" s="2">
        <f t="shared" ca="1" si="440"/>
        <v>1557.2125951623959</v>
      </c>
      <c r="S1428" s="2">
        <f t="shared" ca="1" si="440"/>
        <v>2433.6651216868904</v>
      </c>
      <c r="T1428" s="3">
        <v>5</v>
      </c>
      <c r="U1428" s="2">
        <f t="shared" ca="1" si="441"/>
        <v>16530.948483123932</v>
      </c>
      <c r="V1428" s="2">
        <f t="shared" ca="1" si="442"/>
        <v>4902.9156157733933</v>
      </c>
      <c r="W1428" s="3">
        <v>2</v>
      </c>
      <c r="X1428" s="3">
        <v>1</v>
      </c>
    </row>
    <row r="1429" spans="1:24" x14ac:dyDescent="0.3">
      <c r="A1429" s="1">
        <f t="shared" ca="1" si="424"/>
        <v>116156.25456503023</v>
      </c>
      <c r="B1429" s="1">
        <f t="shared" ca="1" si="425"/>
        <v>19440.417165474377</v>
      </c>
      <c r="C1429" s="9">
        <f t="shared" ca="1" si="426"/>
        <v>3</v>
      </c>
      <c r="D1429" s="1">
        <f t="shared" ca="1" si="427"/>
        <v>43455.116382064545</v>
      </c>
      <c r="E1429" s="1">
        <f t="shared" ca="1" si="428"/>
        <v>539</v>
      </c>
      <c r="F1429" s="1">
        <f t="shared" ca="1" si="429"/>
        <v>1933.9667141866446</v>
      </c>
      <c r="G1429" s="1">
        <f t="shared" ca="1" si="430"/>
        <v>1323.9555238013356</v>
      </c>
      <c r="H1429" s="9">
        <f t="shared" ca="1" si="431"/>
        <v>5</v>
      </c>
      <c r="I1429" s="1">
        <f t="shared" ca="1" si="432"/>
        <v>41173.724485728912</v>
      </c>
      <c r="J1429" s="1">
        <f t="shared" ca="1" si="433"/>
        <v>3364.401727930805</v>
      </c>
      <c r="K1429" s="9">
        <f t="shared" si="434"/>
        <v>2</v>
      </c>
      <c r="L1429" s="9">
        <f t="shared" si="435"/>
        <v>1</v>
      </c>
      <c r="M1429" s="2">
        <f t="shared" ca="1" si="436"/>
        <v>116156.25456503023</v>
      </c>
      <c r="N1429" s="2">
        <f t="shared" ca="1" si="437"/>
        <v>19440.417165474377</v>
      </c>
      <c r="O1429" s="3">
        <v>3</v>
      </c>
      <c r="P1429" s="2">
        <f t="shared" ca="1" si="438"/>
        <v>43455.116382064545</v>
      </c>
      <c r="Q1429" s="2">
        <f t="shared" ca="1" si="439"/>
        <v>990.15657485887925</v>
      </c>
      <c r="R1429" s="2">
        <f t="shared" ca="1" si="440"/>
        <v>1933.9667141866446</v>
      </c>
      <c r="S1429" s="2">
        <f t="shared" ca="1" si="440"/>
        <v>1323.9555238013356</v>
      </c>
      <c r="T1429" s="3">
        <v>5</v>
      </c>
      <c r="U1429" s="2">
        <f t="shared" ca="1" si="441"/>
        <v>41173.724485728912</v>
      </c>
      <c r="V1429" s="2">
        <f t="shared" ca="1" si="442"/>
        <v>3364.401727930805</v>
      </c>
      <c r="W1429" s="3">
        <v>2</v>
      </c>
      <c r="X1429" s="3">
        <v>1</v>
      </c>
    </row>
    <row r="1430" spans="1:24" x14ac:dyDescent="0.3">
      <c r="A1430" s="1">
        <f t="shared" ca="1" si="424"/>
        <v>83986.04016487312</v>
      </c>
      <c r="B1430" s="1">
        <f t="shared" ca="1" si="425"/>
        <v>22609.442494116811</v>
      </c>
      <c r="C1430" s="9">
        <f t="shared" ca="1" si="426"/>
        <v>3</v>
      </c>
      <c r="D1430" s="1">
        <f t="shared" ca="1" si="427"/>
        <v>20502</v>
      </c>
      <c r="E1430" s="1">
        <f t="shared" ca="1" si="428"/>
        <v>6.5991053635103185</v>
      </c>
      <c r="F1430" s="1">
        <f t="shared" ca="1" si="429"/>
        <v>1689.0852044704884</v>
      </c>
      <c r="G1430" s="1">
        <f t="shared" ca="1" si="430"/>
        <v>1123.7144207580222</v>
      </c>
      <c r="H1430" s="9">
        <f t="shared" ca="1" si="431"/>
        <v>5</v>
      </c>
      <c r="I1430" s="1">
        <f t="shared" ca="1" si="432"/>
        <v>36140.71785564415</v>
      </c>
      <c r="J1430" s="1">
        <f t="shared" ca="1" si="433"/>
        <v>3028.1081773278897</v>
      </c>
      <c r="K1430" s="9">
        <f t="shared" si="434"/>
        <v>2</v>
      </c>
      <c r="L1430" s="9">
        <f t="shared" si="435"/>
        <v>1</v>
      </c>
      <c r="M1430" s="2">
        <f t="shared" ca="1" si="436"/>
        <v>83986.04016487312</v>
      </c>
      <c r="N1430" s="2">
        <f t="shared" ca="1" si="437"/>
        <v>22609.442494116811</v>
      </c>
      <c r="O1430" s="3">
        <v>3</v>
      </c>
      <c r="P1430" s="2">
        <f t="shared" ca="1" si="438"/>
        <v>59872.976165539949</v>
      </c>
      <c r="Q1430" s="2">
        <f t="shared" ca="1" si="439"/>
        <v>6.5991053635103185</v>
      </c>
      <c r="R1430" s="2">
        <f t="shared" ca="1" si="440"/>
        <v>1689.0852044704884</v>
      </c>
      <c r="S1430" s="2">
        <f t="shared" ca="1" si="440"/>
        <v>1123.7144207580222</v>
      </c>
      <c r="T1430" s="3">
        <v>5</v>
      </c>
      <c r="U1430" s="2">
        <f t="shared" ca="1" si="441"/>
        <v>36140.71785564415</v>
      </c>
      <c r="V1430" s="2">
        <f t="shared" ca="1" si="442"/>
        <v>3028.1081773278897</v>
      </c>
      <c r="W1430" s="3">
        <v>2</v>
      </c>
      <c r="X1430" s="3">
        <v>1</v>
      </c>
    </row>
    <row r="1431" spans="1:24" x14ac:dyDescent="0.3">
      <c r="A1431" s="1">
        <f t="shared" ca="1" si="424"/>
        <v>116552</v>
      </c>
      <c r="B1431" s="1">
        <f t="shared" ca="1" si="425"/>
        <v>10928</v>
      </c>
      <c r="C1431" s="9">
        <f t="shared" ca="1" si="426"/>
        <v>3</v>
      </c>
      <c r="D1431" s="1">
        <f t="shared" ca="1" si="427"/>
        <v>19214.758443785431</v>
      </c>
      <c r="E1431" s="1">
        <f t="shared" ca="1" si="428"/>
        <v>341</v>
      </c>
      <c r="F1431" s="1">
        <f t="shared" ca="1" si="429"/>
        <v>2142.8795881681658</v>
      </c>
      <c r="G1431" s="1">
        <f t="shared" ca="1" si="430"/>
        <v>1944</v>
      </c>
      <c r="H1431" s="9">
        <f t="shared" ca="1" si="431"/>
        <v>5</v>
      </c>
      <c r="I1431" s="1">
        <f t="shared" ca="1" si="432"/>
        <v>89235</v>
      </c>
      <c r="J1431" s="1">
        <f t="shared" ca="1" si="433"/>
        <v>1472</v>
      </c>
      <c r="K1431" s="9">
        <f t="shared" si="434"/>
        <v>2</v>
      </c>
      <c r="L1431" s="9">
        <f t="shared" si="435"/>
        <v>1</v>
      </c>
      <c r="M1431" s="2">
        <f t="shared" ca="1" si="436"/>
        <v>162513.09790926424</v>
      </c>
      <c r="N1431" s="2">
        <f t="shared" ca="1" si="437"/>
        <v>7736.6102109148778</v>
      </c>
      <c r="O1431" s="3">
        <v>3</v>
      </c>
      <c r="P1431" s="2">
        <f t="shared" ca="1" si="438"/>
        <v>19214.758443785431</v>
      </c>
      <c r="Q1431" s="2">
        <f t="shared" ca="1" si="439"/>
        <v>-33.087603745779575</v>
      </c>
      <c r="R1431" s="2">
        <f t="shared" ca="1" si="440"/>
        <v>2142.8795881681658</v>
      </c>
      <c r="S1431" s="2">
        <f t="shared" ca="1" si="440"/>
        <v>2954.2880913875333</v>
      </c>
      <c r="T1431" s="3">
        <v>5</v>
      </c>
      <c r="U1431" s="2">
        <f t="shared" ca="1" si="441"/>
        <v>104779.21570657258</v>
      </c>
      <c r="V1431" s="2">
        <f t="shared" ca="1" si="442"/>
        <v>5277.1872394542415</v>
      </c>
      <c r="W1431" s="3">
        <v>2</v>
      </c>
      <c r="X1431" s="3">
        <v>1</v>
      </c>
    </row>
    <row r="1432" spans="1:24" x14ac:dyDescent="0.3">
      <c r="A1432" s="1">
        <f t="shared" ca="1" si="424"/>
        <v>65558.574378389691</v>
      </c>
      <c r="B1432" s="1">
        <f t="shared" ca="1" si="425"/>
        <v>15715.208089124255</v>
      </c>
      <c r="C1432" s="9">
        <f t="shared" ca="1" si="426"/>
        <v>3</v>
      </c>
      <c r="D1432" s="1">
        <f t="shared" ca="1" si="427"/>
        <v>38268.467268865388</v>
      </c>
      <c r="E1432" s="1">
        <f t="shared" ca="1" si="428"/>
        <v>357.64678959887254</v>
      </c>
      <c r="F1432" s="1">
        <f t="shared" ca="1" si="429"/>
        <v>1505.2800447806944</v>
      </c>
      <c r="G1432" s="1">
        <f t="shared" ca="1" si="430"/>
        <v>1218.9988069804758</v>
      </c>
      <c r="H1432" s="9">
        <f t="shared" ca="1" si="431"/>
        <v>5</v>
      </c>
      <c r="I1432" s="1">
        <f t="shared" ca="1" si="432"/>
        <v>55984.126753983866</v>
      </c>
      <c r="J1432" s="1">
        <f t="shared" ca="1" si="433"/>
        <v>1483.3233815965209</v>
      </c>
      <c r="K1432" s="9">
        <f t="shared" si="434"/>
        <v>2</v>
      </c>
      <c r="L1432" s="9">
        <f t="shared" si="435"/>
        <v>1</v>
      </c>
      <c r="M1432" s="2">
        <f t="shared" ca="1" si="436"/>
        <v>65558.574378389691</v>
      </c>
      <c r="N1432" s="2">
        <f t="shared" ca="1" si="437"/>
        <v>15715.208089124255</v>
      </c>
      <c r="O1432" s="3">
        <v>3</v>
      </c>
      <c r="P1432" s="2">
        <f t="shared" ca="1" si="438"/>
        <v>38268.467268865388</v>
      </c>
      <c r="Q1432" s="2">
        <f t="shared" ca="1" si="439"/>
        <v>357.64678959887254</v>
      </c>
      <c r="R1432" s="2">
        <f t="shared" ca="1" si="440"/>
        <v>1505.2800447806944</v>
      </c>
      <c r="S1432" s="2">
        <f t="shared" ca="1" si="440"/>
        <v>1218.9988069804758</v>
      </c>
      <c r="T1432" s="3">
        <v>5</v>
      </c>
      <c r="U1432" s="2">
        <f t="shared" ca="1" si="441"/>
        <v>55984.126753983866</v>
      </c>
      <c r="V1432" s="2">
        <f t="shared" ca="1" si="442"/>
        <v>1483.3233815965209</v>
      </c>
      <c r="W1432" s="3">
        <v>2</v>
      </c>
      <c r="X1432" s="3">
        <v>1</v>
      </c>
    </row>
    <row r="1433" spans="1:24" x14ac:dyDescent="0.3">
      <c r="A1433" s="1">
        <f t="shared" ca="1" si="424"/>
        <v>85746.205790622014</v>
      </c>
      <c r="B1433" s="1">
        <f t="shared" ca="1" si="425"/>
        <v>25404</v>
      </c>
      <c r="C1433" s="9">
        <f t="shared" ca="1" si="426"/>
        <v>3</v>
      </c>
      <c r="D1433" s="1">
        <f t="shared" ca="1" si="427"/>
        <v>23450</v>
      </c>
      <c r="E1433" s="1">
        <f t="shared" ca="1" si="428"/>
        <v>214.18063662963252</v>
      </c>
      <c r="F1433" s="1">
        <f t="shared" ca="1" si="429"/>
        <v>1400.568601598688</v>
      </c>
      <c r="G1433" s="1">
        <f t="shared" ca="1" si="430"/>
        <v>1684.0123799119517</v>
      </c>
      <c r="H1433" s="9">
        <f t="shared" ca="1" si="431"/>
        <v>5</v>
      </c>
      <c r="I1433" s="1">
        <f t="shared" ca="1" si="432"/>
        <v>38512.70828003357</v>
      </c>
      <c r="J1433" s="1">
        <f t="shared" ca="1" si="433"/>
        <v>2304.725217835894</v>
      </c>
      <c r="K1433" s="9">
        <f t="shared" si="434"/>
        <v>2</v>
      </c>
      <c r="L1433" s="9">
        <f t="shared" si="435"/>
        <v>1</v>
      </c>
      <c r="M1433" s="2">
        <f t="shared" ca="1" si="436"/>
        <v>85746.205790622014</v>
      </c>
      <c r="N1433" s="2">
        <f t="shared" ca="1" si="437"/>
        <v>32152.953500759122</v>
      </c>
      <c r="O1433" s="3">
        <v>3</v>
      </c>
      <c r="P1433" s="2">
        <f t="shared" ca="1" si="438"/>
        <v>59114.279545063851</v>
      </c>
      <c r="Q1433" s="2">
        <f t="shared" ca="1" si="439"/>
        <v>214.18063662963252</v>
      </c>
      <c r="R1433" s="2">
        <f t="shared" ca="1" si="440"/>
        <v>1400.568601598688</v>
      </c>
      <c r="S1433" s="2">
        <f t="shared" ca="1" si="440"/>
        <v>1684.0123799119517</v>
      </c>
      <c r="T1433" s="3">
        <v>5</v>
      </c>
      <c r="U1433" s="2">
        <f t="shared" ca="1" si="441"/>
        <v>38512.70828003357</v>
      </c>
      <c r="V1433" s="2">
        <f t="shared" ca="1" si="442"/>
        <v>2304.725217835894</v>
      </c>
      <c r="W1433" s="3">
        <v>2</v>
      </c>
      <c r="X1433" s="3">
        <v>1</v>
      </c>
    </row>
    <row r="1434" spans="1:24" x14ac:dyDescent="0.3">
      <c r="A1434" s="1">
        <f t="shared" ca="1" si="424"/>
        <v>82864.043955406276</v>
      </c>
      <c r="B1434" s="1">
        <f t="shared" ca="1" si="425"/>
        <v>10193.083698580585</v>
      </c>
      <c r="C1434" s="9">
        <f t="shared" ca="1" si="426"/>
        <v>3</v>
      </c>
      <c r="D1434" s="1">
        <f t="shared" ca="1" si="427"/>
        <v>30740.893481096391</v>
      </c>
      <c r="E1434" s="1">
        <f t="shared" ca="1" si="428"/>
        <v>294</v>
      </c>
      <c r="F1434" s="1">
        <f t="shared" ca="1" si="429"/>
        <v>1884</v>
      </c>
      <c r="G1434" s="1">
        <f t="shared" ca="1" si="430"/>
        <v>1902.0663008649185</v>
      </c>
      <c r="H1434" s="9">
        <f t="shared" ca="1" si="431"/>
        <v>5</v>
      </c>
      <c r="I1434" s="1">
        <f t="shared" ca="1" si="432"/>
        <v>35825</v>
      </c>
      <c r="J1434" s="1">
        <f t="shared" ca="1" si="433"/>
        <v>4886</v>
      </c>
      <c r="K1434" s="9">
        <f t="shared" si="434"/>
        <v>2</v>
      </c>
      <c r="L1434" s="9">
        <f t="shared" si="435"/>
        <v>1</v>
      </c>
      <c r="M1434" s="2">
        <f t="shared" ca="1" si="436"/>
        <v>82864.043955406276</v>
      </c>
      <c r="N1434" s="2">
        <f t="shared" ca="1" si="437"/>
        <v>10193.083698580585</v>
      </c>
      <c r="O1434" s="3">
        <v>3</v>
      </c>
      <c r="P1434" s="2">
        <f t="shared" ca="1" si="438"/>
        <v>30740.893481096391</v>
      </c>
      <c r="Q1434" s="2">
        <f t="shared" ca="1" si="439"/>
        <v>769.6813822663795</v>
      </c>
      <c r="R1434" s="2">
        <f t="shared" ca="1" si="440"/>
        <v>622.03402095585977</v>
      </c>
      <c r="S1434" s="2">
        <f t="shared" ca="1" si="440"/>
        <v>1902.0663008649185</v>
      </c>
      <c r="T1434" s="3">
        <v>5</v>
      </c>
      <c r="U1434" s="2">
        <f t="shared" ca="1" si="441"/>
        <v>8210.1824176852097</v>
      </c>
      <c r="V1434" s="2">
        <f t="shared" ca="1" si="442"/>
        <v>5286.783816534884</v>
      </c>
      <c r="W1434" s="3">
        <v>2</v>
      </c>
      <c r="X1434" s="3">
        <v>1</v>
      </c>
    </row>
    <row r="1435" spans="1:24" x14ac:dyDescent="0.3">
      <c r="A1435" s="1">
        <f t="shared" ca="1" si="424"/>
        <v>129802.60791279795</v>
      </c>
      <c r="B1435" s="1">
        <f t="shared" ca="1" si="425"/>
        <v>23217</v>
      </c>
      <c r="C1435" s="9">
        <f t="shared" ca="1" si="426"/>
        <v>3</v>
      </c>
      <c r="D1435" s="1">
        <f t="shared" ca="1" si="427"/>
        <v>41373.819427836475</v>
      </c>
      <c r="E1435" s="1">
        <f t="shared" ca="1" si="428"/>
        <v>363</v>
      </c>
      <c r="F1435" s="1">
        <f t="shared" ca="1" si="429"/>
        <v>1690.4565733222071</v>
      </c>
      <c r="G1435" s="1">
        <f t="shared" ca="1" si="430"/>
        <v>1708</v>
      </c>
      <c r="H1435" s="9">
        <f t="shared" ca="1" si="431"/>
        <v>5</v>
      </c>
      <c r="I1435" s="1">
        <f t="shared" ca="1" si="432"/>
        <v>79690.534558907151</v>
      </c>
      <c r="J1435" s="1">
        <f t="shared" ca="1" si="433"/>
        <v>3373</v>
      </c>
      <c r="K1435" s="9">
        <f t="shared" si="434"/>
        <v>2</v>
      </c>
      <c r="L1435" s="9">
        <f t="shared" si="435"/>
        <v>1</v>
      </c>
      <c r="M1435" s="2">
        <f t="shared" ca="1" si="436"/>
        <v>129802.60791279795</v>
      </c>
      <c r="N1435" s="2">
        <f t="shared" ca="1" si="437"/>
        <v>33132.89618457832</v>
      </c>
      <c r="O1435" s="3">
        <v>3</v>
      </c>
      <c r="P1435" s="2">
        <f t="shared" ca="1" si="438"/>
        <v>41373.819427836475</v>
      </c>
      <c r="Q1435" s="2">
        <f t="shared" ca="1" si="439"/>
        <v>-289.42026825879543</v>
      </c>
      <c r="R1435" s="2">
        <f t="shared" ca="1" si="440"/>
        <v>1690.4565733222071</v>
      </c>
      <c r="S1435" s="2">
        <f t="shared" ca="1" si="440"/>
        <v>467.70633957080281</v>
      </c>
      <c r="T1435" s="3">
        <v>5</v>
      </c>
      <c r="U1435" s="2">
        <f t="shared" ca="1" si="441"/>
        <v>79690.534558907151</v>
      </c>
      <c r="V1435" s="2">
        <f t="shared" ca="1" si="442"/>
        <v>461.36363498079891</v>
      </c>
      <c r="W1435" s="3">
        <v>2</v>
      </c>
      <c r="X1435" s="3">
        <v>1</v>
      </c>
    </row>
    <row r="1436" spans="1:24" x14ac:dyDescent="0.3">
      <c r="A1436" s="1">
        <f t="shared" ca="1" si="424"/>
        <v>71978.088356848646</v>
      </c>
      <c r="B1436" s="1">
        <f t="shared" ca="1" si="425"/>
        <v>24564.552689673077</v>
      </c>
      <c r="C1436" s="9">
        <f t="shared" ca="1" si="426"/>
        <v>3</v>
      </c>
      <c r="D1436" s="1">
        <f t="shared" ca="1" si="427"/>
        <v>36275.021394895615</v>
      </c>
      <c r="E1436" s="1">
        <f t="shared" ca="1" si="428"/>
        <v>431.92379906388214</v>
      </c>
      <c r="F1436" s="1">
        <f t="shared" ca="1" si="429"/>
        <v>1268</v>
      </c>
      <c r="G1436" s="1">
        <f t="shared" ca="1" si="430"/>
        <v>1795.5706183226589</v>
      </c>
      <c r="H1436" s="9">
        <f t="shared" ca="1" si="431"/>
        <v>5</v>
      </c>
      <c r="I1436" s="1">
        <f t="shared" ca="1" si="432"/>
        <v>37790</v>
      </c>
      <c r="J1436" s="1">
        <f t="shared" ca="1" si="433"/>
        <v>4732.0961052784987</v>
      </c>
      <c r="K1436" s="9">
        <f t="shared" si="434"/>
        <v>2</v>
      </c>
      <c r="L1436" s="9">
        <f t="shared" si="435"/>
        <v>1</v>
      </c>
      <c r="M1436" s="2">
        <f t="shared" ca="1" si="436"/>
        <v>71978.088356848646</v>
      </c>
      <c r="N1436" s="2">
        <f t="shared" ca="1" si="437"/>
        <v>24564.552689673077</v>
      </c>
      <c r="O1436" s="3">
        <v>3</v>
      </c>
      <c r="P1436" s="2">
        <f t="shared" ca="1" si="438"/>
        <v>36275.021394895615</v>
      </c>
      <c r="Q1436" s="2">
        <f t="shared" ca="1" si="439"/>
        <v>431.92379906388214</v>
      </c>
      <c r="R1436" s="2">
        <f t="shared" ca="1" si="440"/>
        <v>745.74645772621921</v>
      </c>
      <c r="S1436" s="2">
        <f t="shared" ca="1" si="440"/>
        <v>1795.5706183226589</v>
      </c>
      <c r="T1436" s="3">
        <v>5</v>
      </c>
      <c r="U1436" s="2">
        <f t="shared" ca="1" si="441"/>
        <v>18744.249979585904</v>
      </c>
      <c r="V1436" s="2">
        <f t="shared" ca="1" si="442"/>
        <v>4732.0961052784987</v>
      </c>
      <c r="W1436" s="3">
        <v>2</v>
      </c>
      <c r="X1436" s="3">
        <v>1</v>
      </c>
    </row>
    <row r="1437" spans="1:24" x14ac:dyDescent="0.3">
      <c r="A1437" s="1">
        <f t="shared" ca="1" si="424"/>
        <v>109450.79264507194</v>
      </c>
      <c r="B1437" s="1">
        <f t="shared" ca="1" si="425"/>
        <v>16385.636803703896</v>
      </c>
      <c r="C1437" s="9">
        <f t="shared" ca="1" si="426"/>
        <v>3</v>
      </c>
      <c r="D1437" s="1">
        <f t="shared" ca="1" si="427"/>
        <v>18715.435640259304</v>
      </c>
      <c r="E1437" s="1">
        <f t="shared" ca="1" si="428"/>
        <v>40</v>
      </c>
      <c r="F1437" s="1">
        <f t="shared" ca="1" si="429"/>
        <v>955.97320613567194</v>
      </c>
      <c r="G1437" s="1">
        <f t="shared" ca="1" si="430"/>
        <v>1928.3197499913817</v>
      </c>
      <c r="H1437" s="9">
        <f t="shared" ca="1" si="431"/>
        <v>5</v>
      </c>
      <c r="I1437" s="1">
        <f t="shared" ca="1" si="432"/>
        <v>72234</v>
      </c>
      <c r="J1437" s="1">
        <f t="shared" ca="1" si="433"/>
        <v>1253</v>
      </c>
      <c r="K1437" s="9">
        <f t="shared" si="434"/>
        <v>2</v>
      </c>
      <c r="L1437" s="9">
        <f t="shared" si="435"/>
        <v>1</v>
      </c>
      <c r="M1437" s="2">
        <f t="shared" ca="1" si="436"/>
        <v>109450.79264507194</v>
      </c>
      <c r="N1437" s="2">
        <f t="shared" ca="1" si="437"/>
        <v>16385.636803703896</v>
      </c>
      <c r="O1437" s="3">
        <v>3</v>
      </c>
      <c r="P1437" s="2">
        <f t="shared" ca="1" si="438"/>
        <v>18715.435640259304</v>
      </c>
      <c r="Q1437" s="2">
        <f t="shared" ca="1" si="439"/>
        <v>-175.02783382766529</v>
      </c>
      <c r="R1437" s="2">
        <f t="shared" ca="1" si="440"/>
        <v>955.97320613567194</v>
      </c>
      <c r="S1437" s="2">
        <f t="shared" ca="1" si="440"/>
        <v>1928.3197499913817</v>
      </c>
      <c r="T1437" s="3">
        <v>5</v>
      </c>
      <c r="U1437" s="2">
        <f t="shared" ca="1" si="441"/>
        <v>8962.7184791273394</v>
      </c>
      <c r="V1437" s="2">
        <f t="shared" ca="1" si="442"/>
        <v>5843.883438959534</v>
      </c>
      <c r="W1437" s="3">
        <v>2</v>
      </c>
      <c r="X1437" s="3">
        <v>1</v>
      </c>
    </row>
    <row r="1438" spans="1:24" x14ac:dyDescent="0.3">
      <c r="A1438" s="1">
        <f t="shared" ca="1" si="424"/>
        <v>98555.038107096552</v>
      </c>
      <c r="B1438" s="1">
        <f t="shared" ca="1" si="425"/>
        <v>21167.222825820918</v>
      </c>
      <c r="C1438" s="9">
        <f t="shared" ca="1" si="426"/>
        <v>3</v>
      </c>
      <c r="D1438" s="1">
        <f t="shared" ca="1" si="427"/>
        <v>18296.139422745709</v>
      </c>
      <c r="E1438" s="1">
        <f t="shared" ca="1" si="428"/>
        <v>287.83851890672543</v>
      </c>
      <c r="F1438" s="1">
        <f t="shared" ca="1" si="429"/>
        <v>2130.3759995325449</v>
      </c>
      <c r="G1438" s="1">
        <f t="shared" ca="1" si="430"/>
        <v>1752</v>
      </c>
      <c r="H1438" s="9">
        <f t="shared" ca="1" si="431"/>
        <v>5</v>
      </c>
      <c r="I1438" s="1">
        <f t="shared" ca="1" si="432"/>
        <v>27751</v>
      </c>
      <c r="J1438" s="1">
        <f t="shared" ca="1" si="433"/>
        <v>614</v>
      </c>
      <c r="K1438" s="9">
        <f t="shared" si="434"/>
        <v>2</v>
      </c>
      <c r="L1438" s="9">
        <f t="shared" si="435"/>
        <v>1</v>
      </c>
      <c r="M1438" s="2">
        <f t="shared" ca="1" si="436"/>
        <v>98555.038107096552</v>
      </c>
      <c r="N1438" s="2">
        <f t="shared" ca="1" si="437"/>
        <v>21167.222825820918</v>
      </c>
      <c r="O1438" s="3">
        <v>3</v>
      </c>
      <c r="P1438" s="2">
        <f t="shared" ca="1" si="438"/>
        <v>18296.139422745709</v>
      </c>
      <c r="Q1438" s="2">
        <f t="shared" ca="1" si="439"/>
        <v>287.83851890672543</v>
      </c>
      <c r="R1438" s="2">
        <f t="shared" ca="1" si="440"/>
        <v>2130.3759995325449</v>
      </c>
      <c r="S1438" s="2">
        <f t="shared" ca="1" si="440"/>
        <v>800.05018186695304</v>
      </c>
      <c r="T1438" s="3">
        <v>5</v>
      </c>
      <c r="U1438" s="2">
        <f t="shared" ca="1" si="441"/>
        <v>-6960.0046123586508</v>
      </c>
      <c r="V1438" s="2">
        <f t="shared" ca="1" si="442"/>
        <v>333.6272330898164</v>
      </c>
      <c r="W1438" s="3">
        <v>2</v>
      </c>
      <c r="X1438" s="3">
        <v>1</v>
      </c>
    </row>
    <row r="1439" spans="1:24" x14ac:dyDescent="0.3">
      <c r="A1439" s="1">
        <f t="shared" ca="1" si="424"/>
        <v>105094</v>
      </c>
      <c r="B1439" s="1">
        <f t="shared" ca="1" si="425"/>
        <v>17136</v>
      </c>
      <c r="C1439" s="9">
        <f t="shared" ca="1" si="426"/>
        <v>3</v>
      </c>
      <c r="D1439" s="1">
        <f t="shared" ca="1" si="427"/>
        <v>46925</v>
      </c>
      <c r="E1439" s="1">
        <f t="shared" ca="1" si="428"/>
        <v>118.42446501674468</v>
      </c>
      <c r="F1439" s="1">
        <f t="shared" ca="1" si="429"/>
        <v>1219.890220736125</v>
      </c>
      <c r="G1439" s="1">
        <f t="shared" ca="1" si="430"/>
        <v>1693.6043576602701</v>
      </c>
      <c r="H1439" s="9">
        <f t="shared" ca="1" si="431"/>
        <v>5</v>
      </c>
      <c r="I1439" s="1">
        <f t="shared" ca="1" si="432"/>
        <v>74962.247798487864</v>
      </c>
      <c r="J1439" s="1">
        <f t="shared" ca="1" si="433"/>
        <v>1469.33203217445</v>
      </c>
      <c r="K1439" s="9">
        <f t="shared" si="434"/>
        <v>2</v>
      </c>
      <c r="L1439" s="9">
        <f t="shared" si="435"/>
        <v>1</v>
      </c>
      <c r="M1439" s="2">
        <f t="shared" ca="1" si="436"/>
        <v>177249.77227965003</v>
      </c>
      <c r="N1439" s="2">
        <f t="shared" ca="1" si="437"/>
        <v>36047.729490393322</v>
      </c>
      <c r="O1439" s="3">
        <v>3</v>
      </c>
      <c r="P1439" s="2">
        <f t="shared" ca="1" si="438"/>
        <v>12989.346397457099</v>
      </c>
      <c r="Q1439" s="2">
        <f t="shared" ca="1" si="439"/>
        <v>118.42446501674468</v>
      </c>
      <c r="R1439" s="2">
        <f t="shared" ca="1" si="440"/>
        <v>1219.890220736125</v>
      </c>
      <c r="S1439" s="2">
        <f t="shared" ca="1" si="440"/>
        <v>1693.6043576602701</v>
      </c>
      <c r="T1439" s="3">
        <v>5</v>
      </c>
      <c r="U1439" s="2">
        <f t="shared" ca="1" si="441"/>
        <v>74962.247798487864</v>
      </c>
      <c r="V1439" s="2">
        <f t="shared" ca="1" si="442"/>
        <v>1469.33203217445</v>
      </c>
      <c r="W1439" s="3">
        <v>2</v>
      </c>
      <c r="X1439" s="3">
        <v>1</v>
      </c>
    </row>
    <row r="1440" spans="1:24" x14ac:dyDescent="0.3">
      <c r="A1440" s="1">
        <f t="shared" ca="1" si="424"/>
        <v>130607</v>
      </c>
      <c r="B1440" s="1">
        <f t="shared" ca="1" si="425"/>
        <v>17887.138284572215</v>
      </c>
      <c r="C1440" s="9">
        <f t="shared" ca="1" si="426"/>
        <v>3</v>
      </c>
      <c r="D1440" s="1">
        <f t="shared" ca="1" si="427"/>
        <v>16266.548020826049</v>
      </c>
      <c r="E1440" s="1">
        <f t="shared" ca="1" si="428"/>
        <v>147.27458479831364</v>
      </c>
      <c r="F1440" s="1">
        <f t="shared" ca="1" si="429"/>
        <v>1880</v>
      </c>
      <c r="G1440" s="1">
        <f t="shared" ca="1" si="430"/>
        <v>1834.8228784142962</v>
      </c>
      <c r="H1440" s="9">
        <f t="shared" ca="1" si="431"/>
        <v>5</v>
      </c>
      <c r="I1440" s="1">
        <f t="shared" ca="1" si="432"/>
        <v>71855</v>
      </c>
      <c r="J1440" s="1">
        <f t="shared" ca="1" si="433"/>
        <v>3205</v>
      </c>
      <c r="K1440" s="9">
        <f t="shared" si="434"/>
        <v>2</v>
      </c>
      <c r="L1440" s="9">
        <f t="shared" si="435"/>
        <v>1</v>
      </c>
      <c r="M1440" s="2">
        <f t="shared" ca="1" si="436"/>
        <v>174036.20285546896</v>
      </c>
      <c r="N1440" s="2">
        <f t="shared" ca="1" si="437"/>
        <v>17887.138284572215</v>
      </c>
      <c r="O1440" s="3">
        <v>3</v>
      </c>
      <c r="P1440" s="2">
        <f t="shared" ca="1" si="438"/>
        <v>16266.548020826049</v>
      </c>
      <c r="Q1440" s="2">
        <f t="shared" ca="1" si="439"/>
        <v>147.27458479831364</v>
      </c>
      <c r="R1440" s="2">
        <f t="shared" ca="1" si="440"/>
        <v>869.68504022735124</v>
      </c>
      <c r="S1440" s="2">
        <f t="shared" ca="1" si="440"/>
        <v>1834.8228784142962</v>
      </c>
      <c r="T1440" s="3">
        <v>5</v>
      </c>
      <c r="U1440" s="2">
        <f t="shared" ca="1" si="441"/>
        <v>13478.019975361829</v>
      </c>
      <c r="V1440" s="2">
        <f t="shared" ca="1" si="442"/>
        <v>6598.9986390153854</v>
      </c>
      <c r="W1440" s="3">
        <v>2</v>
      </c>
      <c r="X1440" s="3">
        <v>1</v>
      </c>
    </row>
    <row r="1441" spans="1:24" x14ac:dyDescent="0.3">
      <c r="A1441" s="1">
        <f t="shared" ca="1" si="424"/>
        <v>86500.644503885371</v>
      </c>
      <c r="B1441" s="1">
        <f t="shared" ca="1" si="425"/>
        <v>14360.335463060252</v>
      </c>
      <c r="C1441" s="9">
        <f t="shared" ca="1" si="426"/>
        <v>3</v>
      </c>
      <c r="D1441" s="1">
        <f t="shared" ca="1" si="427"/>
        <v>18184.401134084754</v>
      </c>
      <c r="E1441" s="1">
        <f t="shared" ca="1" si="428"/>
        <v>224.56766804975342</v>
      </c>
      <c r="F1441" s="1">
        <f t="shared" ca="1" si="429"/>
        <v>2108</v>
      </c>
      <c r="G1441" s="1">
        <f t="shared" ca="1" si="430"/>
        <v>1460</v>
      </c>
      <c r="H1441" s="9">
        <f t="shared" ca="1" si="431"/>
        <v>5</v>
      </c>
      <c r="I1441" s="1">
        <f t="shared" ca="1" si="432"/>
        <v>89600</v>
      </c>
      <c r="J1441" s="1">
        <f t="shared" ca="1" si="433"/>
        <v>1869.636639239174</v>
      </c>
      <c r="K1441" s="9">
        <f t="shared" si="434"/>
        <v>2</v>
      </c>
      <c r="L1441" s="9">
        <f t="shared" si="435"/>
        <v>1</v>
      </c>
      <c r="M1441" s="2">
        <f t="shared" ca="1" si="436"/>
        <v>86500.644503885371</v>
      </c>
      <c r="N1441" s="2">
        <f t="shared" ca="1" si="437"/>
        <v>14360.335463060252</v>
      </c>
      <c r="O1441" s="3">
        <v>3</v>
      </c>
      <c r="P1441" s="2">
        <f t="shared" ca="1" si="438"/>
        <v>18184.401134084754</v>
      </c>
      <c r="Q1441" s="2">
        <f t="shared" ca="1" si="439"/>
        <v>224.56766804975342</v>
      </c>
      <c r="R1441" s="2">
        <f t="shared" ca="1" si="440"/>
        <v>2275.2017504180294</v>
      </c>
      <c r="S1441" s="2">
        <f t="shared" ca="1" si="440"/>
        <v>2853.2217367044159</v>
      </c>
      <c r="T1441" s="3">
        <v>5</v>
      </c>
      <c r="U1441" s="2">
        <f t="shared" ca="1" si="441"/>
        <v>103592.09484211306</v>
      </c>
      <c r="V1441" s="2">
        <f t="shared" ca="1" si="442"/>
        <v>1869.636639239174</v>
      </c>
      <c r="W1441" s="3">
        <v>2</v>
      </c>
      <c r="X1441" s="3">
        <v>1</v>
      </c>
    </row>
    <row r="1442" spans="1:24" x14ac:dyDescent="0.3">
      <c r="A1442" s="1">
        <f t="shared" ca="1" si="424"/>
        <v>106006.30102943558</v>
      </c>
      <c r="B1442" s="1">
        <f t="shared" ca="1" si="425"/>
        <v>17759</v>
      </c>
      <c r="C1442" s="9">
        <f t="shared" ca="1" si="426"/>
        <v>3</v>
      </c>
      <c r="D1442" s="1">
        <f t="shared" ca="1" si="427"/>
        <v>24985.878971691756</v>
      </c>
      <c r="E1442" s="1">
        <f t="shared" ca="1" si="428"/>
        <v>88</v>
      </c>
      <c r="F1442" s="1">
        <f t="shared" ca="1" si="429"/>
        <v>1140</v>
      </c>
      <c r="G1442" s="1">
        <f t="shared" ca="1" si="430"/>
        <v>1047</v>
      </c>
      <c r="H1442" s="9">
        <f t="shared" ca="1" si="431"/>
        <v>5</v>
      </c>
      <c r="I1442" s="1">
        <f t="shared" ca="1" si="432"/>
        <v>50168</v>
      </c>
      <c r="J1442" s="1">
        <f t="shared" ca="1" si="433"/>
        <v>3168.7062031521896</v>
      </c>
      <c r="K1442" s="9">
        <f t="shared" si="434"/>
        <v>2</v>
      </c>
      <c r="L1442" s="9">
        <f t="shared" si="435"/>
        <v>1</v>
      </c>
      <c r="M1442" s="2">
        <f t="shared" ca="1" si="436"/>
        <v>106006.30102943558</v>
      </c>
      <c r="N1442" s="2">
        <f t="shared" ca="1" si="437"/>
        <v>5861.9290296014096</v>
      </c>
      <c r="O1442" s="3">
        <v>3</v>
      </c>
      <c r="P1442" s="2">
        <f t="shared" ca="1" si="438"/>
        <v>24985.878971691756</v>
      </c>
      <c r="Q1442" s="2">
        <f t="shared" ca="1" si="439"/>
        <v>843.9692003561579</v>
      </c>
      <c r="R1442" s="2">
        <f t="shared" ca="1" si="440"/>
        <v>2327.7746141605021</v>
      </c>
      <c r="S1442" s="2">
        <f t="shared" ca="1" si="440"/>
        <v>821.36972443521313</v>
      </c>
      <c r="T1442" s="3">
        <v>5</v>
      </c>
      <c r="U1442" s="2">
        <f t="shared" ca="1" si="441"/>
        <v>19587.931683168448</v>
      </c>
      <c r="V1442" s="2">
        <f t="shared" ca="1" si="442"/>
        <v>3168.7062031521896</v>
      </c>
      <c r="W1442" s="3">
        <v>2</v>
      </c>
      <c r="X1442" s="3">
        <v>1</v>
      </c>
    </row>
    <row r="1443" spans="1:24" x14ac:dyDescent="0.3">
      <c r="A1443" s="1">
        <f t="shared" ca="1" si="424"/>
        <v>141684.66611144453</v>
      </c>
      <c r="B1443" s="1">
        <f t="shared" ca="1" si="425"/>
        <v>13554.252372119196</v>
      </c>
      <c r="C1443" s="9">
        <f t="shared" ca="1" si="426"/>
        <v>3</v>
      </c>
      <c r="D1443" s="1">
        <f t="shared" ca="1" si="427"/>
        <v>18928</v>
      </c>
      <c r="E1443" s="1">
        <f t="shared" ca="1" si="428"/>
        <v>332.73370243500165</v>
      </c>
      <c r="F1443" s="1">
        <f t="shared" ca="1" si="429"/>
        <v>1107</v>
      </c>
      <c r="G1443" s="1">
        <f t="shared" ca="1" si="430"/>
        <v>2148.0001389336248</v>
      </c>
      <c r="H1443" s="9">
        <f t="shared" ca="1" si="431"/>
        <v>5</v>
      </c>
      <c r="I1443" s="1">
        <f t="shared" ca="1" si="432"/>
        <v>45014.279828864965</v>
      </c>
      <c r="J1443" s="1">
        <f t="shared" ca="1" si="433"/>
        <v>3130.4420867602203</v>
      </c>
      <c r="K1443" s="9">
        <f t="shared" si="434"/>
        <v>2</v>
      </c>
      <c r="L1443" s="9">
        <f t="shared" si="435"/>
        <v>1</v>
      </c>
      <c r="M1443" s="2">
        <f t="shared" ca="1" si="436"/>
        <v>141684.66611144453</v>
      </c>
      <c r="N1443" s="2">
        <f t="shared" ca="1" si="437"/>
        <v>13554.252372119196</v>
      </c>
      <c r="O1443" s="3">
        <v>3</v>
      </c>
      <c r="P1443" s="2">
        <f t="shared" ca="1" si="438"/>
        <v>69052.646035617392</v>
      </c>
      <c r="Q1443" s="2">
        <f t="shared" ca="1" si="439"/>
        <v>332.73370243500165</v>
      </c>
      <c r="R1443" s="2">
        <f t="shared" ca="1" si="440"/>
        <v>2826.9495969603204</v>
      </c>
      <c r="S1443" s="2">
        <f t="shared" ca="1" si="440"/>
        <v>2148.0001389336248</v>
      </c>
      <c r="T1443" s="3">
        <v>5</v>
      </c>
      <c r="U1443" s="2">
        <f t="shared" ca="1" si="441"/>
        <v>45014.279828864965</v>
      </c>
      <c r="V1443" s="2">
        <f t="shared" ca="1" si="442"/>
        <v>3130.4420867602203</v>
      </c>
      <c r="W1443" s="3">
        <v>2</v>
      </c>
      <c r="X1443" s="3">
        <v>1</v>
      </c>
    </row>
    <row r="1444" spans="1:24" x14ac:dyDescent="0.3">
      <c r="A1444" s="1">
        <f t="shared" ca="1" si="424"/>
        <v>60500</v>
      </c>
      <c r="B1444" s="1">
        <f t="shared" ca="1" si="425"/>
        <v>26861</v>
      </c>
      <c r="C1444" s="9">
        <f t="shared" ca="1" si="426"/>
        <v>3</v>
      </c>
      <c r="D1444" s="1">
        <f t="shared" ca="1" si="427"/>
        <v>46163.107516110249</v>
      </c>
      <c r="E1444" s="1">
        <f t="shared" ca="1" si="428"/>
        <v>475</v>
      </c>
      <c r="F1444" s="1">
        <f t="shared" ca="1" si="429"/>
        <v>1903.0411901656971</v>
      </c>
      <c r="G1444" s="1">
        <f t="shared" ca="1" si="430"/>
        <v>1782.5615415646332</v>
      </c>
      <c r="H1444" s="9">
        <f t="shared" ca="1" si="431"/>
        <v>5</v>
      </c>
      <c r="I1444" s="1">
        <f t="shared" ca="1" si="432"/>
        <v>93869</v>
      </c>
      <c r="J1444" s="1">
        <f t="shared" ca="1" si="433"/>
        <v>4177</v>
      </c>
      <c r="K1444" s="9">
        <f t="shared" si="434"/>
        <v>2</v>
      </c>
      <c r="L1444" s="9">
        <f t="shared" si="435"/>
        <v>1</v>
      </c>
      <c r="M1444" s="2">
        <f t="shared" ca="1" si="436"/>
        <v>168581.20890789203</v>
      </c>
      <c r="N1444" s="2">
        <f t="shared" ca="1" si="437"/>
        <v>35084.743275145505</v>
      </c>
      <c r="O1444" s="3">
        <v>3</v>
      </c>
      <c r="P1444" s="2">
        <f t="shared" ca="1" si="438"/>
        <v>46163.107516110249</v>
      </c>
      <c r="Q1444" s="2">
        <f t="shared" ca="1" si="439"/>
        <v>885.9878004304411</v>
      </c>
      <c r="R1444" s="2">
        <f t="shared" ca="1" si="440"/>
        <v>1903.0411901656971</v>
      </c>
      <c r="S1444" s="2">
        <f t="shared" ca="1" si="440"/>
        <v>1782.5615415646332</v>
      </c>
      <c r="T1444" s="3">
        <v>5</v>
      </c>
      <c r="U1444" s="2">
        <f t="shared" ca="1" si="441"/>
        <v>-27612.512742409817</v>
      </c>
      <c r="V1444" s="2">
        <f t="shared" ca="1" si="442"/>
        <v>-2238.2577435817902</v>
      </c>
      <c r="W1444" s="3">
        <v>2</v>
      </c>
      <c r="X1444" s="3">
        <v>1</v>
      </c>
    </row>
    <row r="1445" spans="1:24" x14ac:dyDescent="0.3">
      <c r="A1445" s="1">
        <f t="shared" ca="1" si="424"/>
        <v>100030.13053248006</v>
      </c>
      <c r="B1445" s="1">
        <f t="shared" ca="1" si="425"/>
        <v>22615</v>
      </c>
      <c r="C1445" s="9">
        <f t="shared" ca="1" si="426"/>
        <v>3</v>
      </c>
      <c r="D1445" s="1">
        <f t="shared" ca="1" si="427"/>
        <v>46006.723829867078</v>
      </c>
      <c r="E1445" s="1">
        <f t="shared" ca="1" si="428"/>
        <v>638.34354018415263</v>
      </c>
      <c r="F1445" s="1">
        <f t="shared" ca="1" si="429"/>
        <v>2150.7906342171291</v>
      </c>
      <c r="G1445" s="1">
        <f t="shared" ca="1" si="430"/>
        <v>1611</v>
      </c>
      <c r="H1445" s="9">
        <f t="shared" ca="1" si="431"/>
        <v>5</v>
      </c>
      <c r="I1445" s="1">
        <f t="shared" ca="1" si="432"/>
        <v>51210</v>
      </c>
      <c r="J1445" s="1">
        <f t="shared" ca="1" si="433"/>
        <v>3455.644915016846</v>
      </c>
      <c r="K1445" s="9">
        <f t="shared" si="434"/>
        <v>2</v>
      </c>
      <c r="L1445" s="9">
        <f t="shared" si="435"/>
        <v>1</v>
      </c>
      <c r="M1445" s="2">
        <f t="shared" ca="1" si="436"/>
        <v>100030.13053248006</v>
      </c>
      <c r="N1445" s="2">
        <f t="shared" ca="1" si="437"/>
        <v>32454.105373672726</v>
      </c>
      <c r="O1445" s="3">
        <v>3</v>
      </c>
      <c r="P1445" s="2">
        <f t="shared" ca="1" si="438"/>
        <v>46006.723829867078</v>
      </c>
      <c r="Q1445" s="2">
        <f t="shared" ca="1" si="439"/>
        <v>638.34354018415263</v>
      </c>
      <c r="R1445" s="2">
        <f t="shared" ca="1" si="440"/>
        <v>2150.7906342171291</v>
      </c>
      <c r="S1445" s="2">
        <f t="shared" ca="1" si="440"/>
        <v>-28.754059538460979</v>
      </c>
      <c r="T1445" s="3">
        <v>5</v>
      </c>
      <c r="U1445" s="2">
        <f t="shared" ca="1" si="441"/>
        <v>106435.49601103694</v>
      </c>
      <c r="V1445" s="2">
        <f t="shared" ca="1" si="442"/>
        <v>3455.644915016846</v>
      </c>
      <c r="W1445" s="3">
        <v>2</v>
      </c>
      <c r="X1445" s="3">
        <v>1</v>
      </c>
    </row>
    <row r="1446" spans="1:24" x14ac:dyDescent="0.3">
      <c r="A1446" s="1">
        <f t="shared" ca="1" si="424"/>
        <v>139461</v>
      </c>
      <c r="B1446" s="1">
        <f t="shared" ca="1" si="425"/>
        <v>22816</v>
      </c>
      <c r="C1446" s="9">
        <f t="shared" ca="1" si="426"/>
        <v>3</v>
      </c>
      <c r="D1446" s="1">
        <f t="shared" ca="1" si="427"/>
        <v>44518.937204918737</v>
      </c>
      <c r="E1446" s="1">
        <f t="shared" ca="1" si="428"/>
        <v>152</v>
      </c>
      <c r="F1446" s="1">
        <f t="shared" ca="1" si="429"/>
        <v>2184</v>
      </c>
      <c r="G1446" s="1">
        <f t="shared" ca="1" si="430"/>
        <v>1404</v>
      </c>
      <c r="H1446" s="9">
        <f t="shared" ca="1" si="431"/>
        <v>5</v>
      </c>
      <c r="I1446" s="1">
        <f t="shared" ca="1" si="432"/>
        <v>60485.565059027751</v>
      </c>
      <c r="J1446" s="1">
        <f t="shared" ca="1" si="433"/>
        <v>1310.4016475240205</v>
      </c>
      <c r="K1446" s="9">
        <f t="shared" si="434"/>
        <v>2</v>
      </c>
      <c r="L1446" s="9">
        <f t="shared" si="435"/>
        <v>1</v>
      </c>
      <c r="M1446" s="2">
        <f t="shared" ca="1" si="436"/>
        <v>43185.090605536803</v>
      </c>
      <c r="N1446" s="2">
        <f t="shared" ca="1" si="437"/>
        <v>4764.3404425280951</v>
      </c>
      <c r="O1446" s="3">
        <v>3</v>
      </c>
      <c r="P1446" s="2">
        <f t="shared" ca="1" si="438"/>
        <v>44518.937204918737</v>
      </c>
      <c r="Q1446" s="2">
        <f t="shared" ca="1" si="439"/>
        <v>-49.126517751103506</v>
      </c>
      <c r="R1446" s="2">
        <f t="shared" ca="1" si="440"/>
        <v>2402.8802501969712</v>
      </c>
      <c r="S1446" s="2">
        <f t="shared" ca="1" si="440"/>
        <v>2578.270046148582</v>
      </c>
      <c r="T1446" s="3">
        <v>5</v>
      </c>
      <c r="U1446" s="2">
        <f t="shared" ca="1" si="441"/>
        <v>60485.565059027751</v>
      </c>
      <c r="V1446" s="2">
        <f t="shared" ca="1" si="442"/>
        <v>1310.4016475240205</v>
      </c>
      <c r="W1446" s="3">
        <v>2</v>
      </c>
      <c r="X1446" s="3">
        <v>1</v>
      </c>
    </row>
    <row r="1447" spans="1:24" x14ac:dyDescent="0.3">
      <c r="A1447" s="1">
        <f t="shared" ca="1" si="424"/>
        <v>141029</v>
      </c>
      <c r="B1447" s="1">
        <f t="shared" ca="1" si="425"/>
        <v>28935.459400514708</v>
      </c>
      <c r="C1447" s="9">
        <f t="shared" ca="1" si="426"/>
        <v>3</v>
      </c>
      <c r="D1447" s="1">
        <f t="shared" ca="1" si="427"/>
        <v>38883.966976599739</v>
      </c>
      <c r="E1447" s="1">
        <f t="shared" ca="1" si="428"/>
        <v>5</v>
      </c>
      <c r="F1447" s="1">
        <f t="shared" ca="1" si="429"/>
        <v>1409.7972649183012</v>
      </c>
      <c r="G1447" s="1">
        <f t="shared" ca="1" si="430"/>
        <v>952</v>
      </c>
      <c r="H1447" s="9">
        <f t="shared" ca="1" si="431"/>
        <v>5</v>
      </c>
      <c r="I1447" s="1">
        <f t="shared" ca="1" si="432"/>
        <v>85714.017954817362</v>
      </c>
      <c r="J1447" s="1">
        <f t="shared" ca="1" si="433"/>
        <v>973</v>
      </c>
      <c r="K1447" s="9">
        <f t="shared" si="434"/>
        <v>2</v>
      </c>
      <c r="L1447" s="9">
        <f t="shared" si="435"/>
        <v>1</v>
      </c>
      <c r="M1447" s="2">
        <f t="shared" ca="1" si="436"/>
        <v>53677.088603520991</v>
      </c>
      <c r="N1447" s="2">
        <f t="shared" ca="1" si="437"/>
        <v>28935.459400514708</v>
      </c>
      <c r="O1447" s="3">
        <v>3</v>
      </c>
      <c r="P1447" s="2">
        <f t="shared" ca="1" si="438"/>
        <v>38883.966976599739</v>
      </c>
      <c r="Q1447" s="2">
        <f t="shared" ca="1" si="439"/>
        <v>-187.90441581537289</v>
      </c>
      <c r="R1447" s="2">
        <f t="shared" ca="1" si="440"/>
        <v>1409.7972649183012</v>
      </c>
      <c r="S1447" s="2">
        <f t="shared" ca="1" si="440"/>
        <v>707.88675071787759</v>
      </c>
      <c r="T1447" s="3">
        <v>5</v>
      </c>
      <c r="U1447" s="2">
        <f t="shared" ca="1" si="441"/>
        <v>85714.017954817362</v>
      </c>
      <c r="V1447" s="2">
        <f t="shared" ca="1" si="442"/>
        <v>6002.6272400523894</v>
      </c>
      <c r="W1447" s="3">
        <v>2</v>
      </c>
      <c r="X1447" s="3">
        <v>1</v>
      </c>
    </row>
    <row r="1448" spans="1:24" x14ac:dyDescent="0.3">
      <c r="A1448" s="1">
        <f t="shared" ca="1" si="424"/>
        <v>125216</v>
      </c>
      <c r="B1448" s="1">
        <f t="shared" ca="1" si="425"/>
        <v>12408.924678440631</v>
      </c>
      <c r="C1448" s="9">
        <f t="shared" ca="1" si="426"/>
        <v>3</v>
      </c>
      <c r="D1448" s="1">
        <f t="shared" ca="1" si="427"/>
        <v>24971.202417770728</v>
      </c>
      <c r="E1448" s="1">
        <f t="shared" ca="1" si="428"/>
        <v>45</v>
      </c>
      <c r="F1448" s="1">
        <f t="shared" ca="1" si="429"/>
        <v>1883.3227195048355</v>
      </c>
      <c r="G1448" s="1">
        <f t="shared" ca="1" si="430"/>
        <v>1128</v>
      </c>
      <c r="H1448" s="9">
        <f t="shared" ca="1" si="431"/>
        <v>5</v>
      </c>
      <c r="I1448" s="1">
        <f t="shared" ca="1" si="432"/>
        <v>47664.515736309702</v>
      </c>
      <c r="J1448" s="1">
        <f t="shared" ca="1" si="433"/>
        <v>4322.5765871325893</v>
      </c>
      <c r="K1448" s="9">
        <f t="shared" si="434"/>
        <v>2</v>
      </c>
      <c r="L1448" s="9">
        <f t="shared" si="435"/>
        <v>1</v>
      </c>
      <c r="M1448" s="2">
        <f t="shared" ca="1" si="436"/>
        <v>182498.44009532264</v>
      </c>
      <c r="N1448" s="2">
        <f t="shared" ca="1" si="437"/>
        <v>12408.924678440631</v>
      </c>
      <c r="O1448" s="3">
        <v>3</v>
      </c>
      <c r="P1448" s="2">
        <f t="shared" ca="1" si="438"/>
        <v>24971.202417770728</v>
      </c>
      <c r="Q1448" s="2">
        <f t="shared" ca="1" si="439"/>
        <v>-30.535387488713695</v>
      </c>
      <c r="R1448" s="2">
        <f t="shared" ca="1" si="440"/>
        <v>1883.3227195048355</v>
      </c>
      <c r="S1448" s="2">
        <f t="shared" ca="1" si="440"/>
        <v>761.22716645085859</v>
      </c>
      <c r="T1448" s="3">
        <v>5</v>
      </c>
      <c r="U1448" s="2">
        <f t="shared" ca="1" si="441"/>
        <v>47664.515736309702</v>
      </c>
      <c r="V1448" s="2">
        <f t="shared" ca="1" si="442"/>
        <v>4322.5765871325893</v>
      </c>
      <c r="W1448" s="3">
        <v>2</v>
      </c>
      <c r="X1448" s="3">
        <v>1</v>
      </c>
    </row>
    <row r="1449" spans="1:24" x14ac:dyDescent="0.3">
      <c r="A1449" s="1">
        <f t="shared" ca="1" si="424"/>
        <v>112736.67900464797</v>
      </c>
      <c r="B1449" s="1">
        <f t="shared" ca="1" si="425"/>
        <v>23137.978232201243</v>
      </c>
      <c r="C1449" s="9">
        <f t="shared" ca="1" si="426"/>
        <v>3</v>
      </c>
      <c r="D1449" s="1">
        <f t="shared" ca="1" si="427"/>
        <v>21856</v>
      </c>
      <c r="E1449" s="1">
        <f t="shared" ca="1" si="428"/>
        <v>53.238168954197022</v>
      </c>
      <c r="F1449" s="1">
        <f t="shared" ca="1" si="429"/>
        <v>1982.9478836870321</v>
      </c>
      <c r="G1449" s="1">
        <f t="shared" ca="1" si="430"/>
        <v>1610.9299686995503</v>
      </c>
      <c r="H1449" s="9">
        <f t="shared" ca="1" si="431"/>
        <v>5</v>
      </c>
      <c r="I1449" s="1">
        <f t="shared" ca="1" si="432"/>
        <v>44932.186813231194</v>
      </c>
      <c r="J1449" s="1">
        <f t="shared" ca="1" si="433"/>
        <v>3013</v>
      </c>
      <c r="K1449" s="9">
        <f t="shared" si="434"/>
        <v>2</v>
      </c>
      <c r="L1449" s="9">
        <f t="shared" si="435"/>
        <v>1</v>
      </c>
      <c r="M1449" s="2">
        <f t="shared" ca="1" si="436"/>
        <v>112736.67900464797</v>
      </c>
      <c r="N1449" s="2">
        <f t="shared" ca="1" si="437"/>
        <v>23137.978232201243</v>
      </c>
      <c r="O1449" s="3">
        <v>3</v>
      </c>
      <c r="P1449" s="2">
        <f t="shared" ca="1" si="438"/>
        <v>13803.799620482441</v>
      </c>
      <c r="Q1449" s="2">
        <f t="shared" ca="1" si="439"/>
        <v>53.238168954197022</v>
      </c>
      <c r="R1449" s="2">
        <f t="shared" ca="1" si="440"/>
        <v>1982.9478836870321</v>
      </c>
      <c r="S1449" s="2">
        <f t="shared" ca="1" si="440"/>
        <v>1610.9299686995503</v>
      </c>
      <c r="T1449" s="3">
        <v>5</v>
      </c>
      <c r="U1449" s="2">
        <f t="shared" ca="1" si="441"/>
        <v>44932.186813231194</v>
      </c>
      <c r="V1449" s="2">
        <f t="shared" ca="1" si="442"/>
        <v>-1072.6207270967907</v>
      </c>
      <c r="W1449" s="3">
        <v>2</v>
      </c>
      <c r="X1449" s="3">
        <v>1</v>
      </c>
    </row>
    <row r="1450" spans="1:24" x14ac:dyDescent="0.3">
      <c r="A1450" s="1">
        <f t="shared" ca="1" si="424"/>
        <v>94905.363049929467</v>
      </c>
      <c r="B1450" s="1">
        <f t="shared" ca="1" si="425"/>
        <v>23151</v>
      </c>
      <c r="C1450" s="9">
        <f t="shared" ca="1" si="426"/>
        <v>3</v>
      </c>
      <c r="D1450" s="1">
        <f t="shared" ca="1" si="427"/>
        <v>34262.086922039605</v>
      </c>
      <c r="E1450" s="1">
        <f t="shared" ca="1" si="428"/>
        <v>570.49672341552991</v>
      </c>
      <c r="F1450" s="1">
        <f t="shared" ca="1" si="429"/>
        <v>1434.5297600348395</v>
      </c>
      <c r="G1450" s="1">
        <f t="shared" ca="1" si="430"/>
        <v>1892.0205414557847</v>
      </c>
      <c r="H1450" s="9">
        <f t="shared" ca="1" si="431"/>
        <v>5</v>
      </c>
      <c r="I1450" s="1">
        <f t="shared" ca="1" si="432"/>
        <v>35524.163211994033</v>
      </c>
      <c r="J1450" s="1">
        <f t="shared" ca="1" si="433"/>
        <v>3685.0755219451448</v>
      </c>
      <c r="K1450" s="9">
        <f t="shared" si="434"/>
        <v>2</v>
      </c>
      <c r="L1450" s="9">
        <f t="shared" si="435"/>
        <v>1</v>
      </c>
      <c r="M1450" s="2">
        <f t="shared" ca="1" si="436"/>
        <v>94905.363049929467</v>
      </c>
      <c r="N1450" s="2">
        <f t="shared" ca="1" si="437"/>
        <v>4854.1352716005458</v>
      </c>
      <c r="O1450" s="3">
        <v>3</v>
      </c>
      <c r="P1450" s="2">
        <f t="shared" ca="1" si="438"/>
        <v>34262.086922039605</v>
      </c>
      <c r="Q1450" s="2">
        <f t="shared" ca="1" si="439"/>
        <v>570.49672341552991</v>
      </c>
      <c r="R1450" s="2">
        <f t="shared" ca="1" si="440"/>
        <v>1434.5297600348395</v>
      </c>
      <c r="S1450" s="2">
        <f t="shared" ca="1" si="440"/>
        <v>1892.0205414557847</v>
      </c>
      <c r="T1450" s="3">
        <v>5</v>
      </c>
      <c r="U1450" s="2">
        <f t="shared" ca="1" si="441"/>
        <v>35524.163211994033</v>
      </c>
      <c r="V1450" s="2">
        <f t="shared" ca="1" si="442"/>
        <v>3685.0755219451448</v>
      </c>
      <c r="W1450" s="3">
        <v>2</v>
      </c>
      <c r="X1450" s="3">
        <v>1</v>
      </c>
    </row>
    <row r="1451" spans="1:24" x14ac:dyDescent="0.3">
      <c r="A1451" s="1">
        <f t="shared" ref="A1451:A1514" ca="1" si="443">IF(AND(M1451&gt;=58374, M1451&lt;=145935), M1451, RANDBETWEEN(58374, 145935))</f>
        <v>60731.247368493561</v>
      </c>
      <c r="B1451" s="1">
        <f t="shared" ref="B1451:B1514" ca="1" si="444">IF(AND(N1451&gt;=10000, N1451&lt;=30000), N1451, RANDBETWEEN(10000,30000))</f>
        <v>12518.984254439119</v>
      </c>
      <c r="C1451" s="9">
        <f t="shared" ref="C1451:C1514" ca="1" si="445">IF(AND(O1451&gt;=3, O1451&lt;=3), O1451, RANDBETWEEN(3, 3))</f>
        <v>3</v>
      </c>
      <c r="D1451" s="1">
        <f t="shared" ref="D1451:D1514" ca="1" si="446">IF(AND(P1451&gt;=15000, P1451&lt;=50000), P1451, RANDBETWEEN(15000, 50000))</f>
        <v>40237</v>
      </c>
      <c r="E1451" s="1">
        <f t="shared" ref="E1451:E1514" ca="1" si="447">IF(AND(Q1451&gt;=0, Q1451&lt;=720), Q1451, RANDBETWEEN(0,720))</f>
        <v>381.2750484672506</v>
      </c>
      <c r="F1451" s="1">
        <f t="shared" ref="F1451:F1514" ca="1" si="448">IF(AND(R1451&gt;=900, R1451&lt;=2250), R1451, RANDBETWEEN(900, 2250))</f>
        <v>2169</v>
      </c>
      <c r="G1451" s="1">
        <f t="shared" ref="G1451:G1514" ca="1" si="449">IF(AND(S1451&gt;=900, S1451&lt;=2250), S1451, RANDBETWEEN(900, 2250))</f>
        <v>1535.8302147443837</v>
      </c>
      <c r="H1451" s="9">
        <f t="shared" ref="H1451:H1514" ca="1" si="450">IF(AND(T1451&gt;=5, T1451&lt;=5), T1451, RANDBETWEEN(5,5))</f>
        <v>5</v>
      </c>
      <c r="I1451" s="1">
        <f t="shared" ref="I1451:I1514" ca="1" si="451">IF(AND(U1451&gt;=20000, U1451&lt;=100000), U1451, RANDBETWEEN(20000, 100000))</f>
        <v>73806.340938648777</v>
      </c>
      <c r="J1451" s="1">
        <f t="shared" ref="J1451:J1514" ca="1" si="452">IF(AND(V1451&gt;=500, V1451&lt;=5000), V1451, RANDBETWEEN(500, 5000))</f>
        <v>4582.4095817368552</v>
      </c>
      <c r="K1451" s="9">
        <f t="shared" ref="K1451:K1514" si="453">W1451</f>
        <v>2</v>
      </c>
      <c r="L1451" s="9">
        <f t="shared" ref="L1451:L1514" si="454">X1451</f>
        <v>1</v>
      </c>
      <c r="M1451" s="2">
        <f t="shared" ref="M1451:M1514" ca="1" si="455">_xlfn.NORM.INV(RAND(), 102154.5, 43780.5)</f>
        <v>60731.247368493561</v>
      </c>
      <c r="N1451" s="2">
        <f t="shared" ref="N1451:N1514" ca="1" si="456">_xlfn.NORM.INV(RAND(), 20000, 10000)</f>
        <v>12518.984254439119</v>
      </c>
      <c r="O1451" s="3">
        <v>3</v>
      </c>
      <c r="P1451" s="2">
        <f t="shared" ref="P1451:P1514" ca="1" si="457">_xlfn.NORM.INV(RAND(), 32500, 17500)</f>
        <v>65651.540651363248</v>
      </c>
      <c r="Q1451" s="2">
        <f t="shared" ref="Q1451:Q1514" ca="1" si="458">_xlfn.NORM.INV(RAND(), 360, 360)</f>
        <v>381.2750484672506</v>
      </c>
      <c r="R1451" s="2">
        <f t="shared" ref="R1451:S1514" ca="1" si="459">_xlfn.NORM.INV(RAND(), 1575, 675)</f>
        <v>321.03854896076859</v>
      </c>
      <c r="S1451" s="2">
        <f t="shared" ca="1" si="459"/>
        <v>1535.8302147443837</v>
      </c>
      <c r="T1451" s="3">
        <v>5</v>
      </c>
      <c r="U1451" s="2">
        <f t="shared" ref="U1451:U1514" ca="1" si="460">_xlfn.NORM.INV(RAND(), 60000, 40000)</f>
        <v>73806.340938648777</v>
      </c>
      <c r="V1451" s="2">
        <f t="shared" ref="V1451:V1514" ca="1" si="461">_xlfn.NORM.INV(RAND(), 2750, 2250)</f>
        <v>4582.4095817368552</v>
      </c>
      <c r="W1451" s="3">
        <v>2</v>
      </c>
      <c r="X1451" s="3">
        <v>1</v>
      </c>
    </row>
    <row r="1452" spans="1:24" x14ac:dyDescent="0.3">
      <c r="A1452" s="1">
        <f t="shared" ca="1" si="443"/>
        <v>101826.25993883533</v>
      </c>
      <c r="B1452" s="1">
        <f t="shared" ca="1" si="444"/>
        <v>25610.374382684342</v>
      </c>
      <c r="C1452" s="9">
        <f t="shared" ca="1" si="445"/>
        <v>3</v>
      </c>
      <c r="D1452" s="1">
        <f t="shared" ca="1" si="446"/>
        <v>48264.235436592804</v>
      </c>
      <c r="E1452" s="1">
        <f t="shared" ca="1" si="447"/>
        <v>85</v>
      </c>
      <c r="F1452" s="1">
        <f t="shared" ca="1" si="448"/>
        <v>1895.5416085398379</v>
      </c>
      <c r="G1452" s="1">
        <f t="shared" ca="1" si="449"/>
        <v>1763.8574343610669</v>
      </c>
      <c r="H1452" s="9">
        <f t="shared" ca="1" si="450"/>
        <v>5</v>
      </c>
      <c r="I1452" s="1">
        <f t="shared" ca="1" si="451"/>
        <v>70503.214353334333</v>
      </c>
      <c r="J1452" s="1">
        <f t="shared" ca="1" si="452"/>
        <v>2067.2077435184042</v>
      </c>
      <c r="K1452" s="9">
        <f t="shared" si="453"/>
        <v>2</v>
      </c>
      <c r="L1452" s="9">
        <f t="shared" si="454"/>
        <v>1</v>
      </c>
      <c r="M1452" s="2">
        <f t="shared" ca="1" si="455"/>
        <v>101826.25993883533</v>
      </c>
      <c r="N1452" s="2">
        <f t="shared" ca="1" si="456"/>
        <v>25610.374382684342</v>
      </c>
      <c r="O1452" s="3">
        <v>3</v>
      </c>
      <c r="P1452" s="2">
        <f t="shared" ca="1" si="457"/>
        <v>48264.235436592804</v>
      </c>
      <c r="Q1452" s="2">
        <f t="shared" ca="1" si="458"/>
        <v>-106.95845880458774</v>
      </c>
      <c r="R1452" s="2">
        <f t="shared" ca="1" si="459"/>
        <v>1895.5416085398379</v>
      </c>
      <c r="S1452" s="2">
        <f t="shared" ca="1" si="459"/>
        <v>1763.8574343610669</v>
      </c>
      <c r="T1452" s="3">
        <v>5</v>
      </c>
      <c r="U1452" s="2">
        <f t="shared" ca="1" si="460"/>
        <v>70503.214353334333</v>
      </c>
      <c r="V1452" s="2">
        <f t="shared" ca="1" si="461"/>
        <v>2067.2077435184042</v>
      </c>
      <c r="W1452" s="3">
        <v>2</v>
      </c>
      <c r="X1452" s="3">
        <v>1</v>
      </c>
    </row>
    <row r="1453" spans="1:24" x14ac:dyDescent="0.3">
      <c r="A1453" s="1">
        <f t="shared" ca="1" si="443"/>
        <v>106513.41841953933</v>
      </c>
      <c r="B1453" s="1">
        <f t="shared" ca="1" si="444"/>
        <v>29944.7501223457</v>
      </c>
      <c r="C1453" s="9">
        <f t="shared" ca="1" si="445"/>
        <v>3</v>
      </c>
      <c r="D1453" s="1">
        <f t="shared" ca="1" si="446"/>
        <v>48191</v>
      </c>
      <c r="E1453" s="1">
        <f t="shared" ca="1" si="447"/>
        <v>199.7985156179397</v>
      </c>
      <c r="F1453" s="1">
        <f t="shared" ca="1" si="448"/>
        <v>1636.1387992097893</v>
      </c>
      <c r="G1453" s="1">
        <f t="shared" ca="1" si="449"/>
        <v>1746.4635616657304</v>
      </c>
      <c r="H1453" s="9">
        <f t="shared" ca="1" si="450"/>
        <v>5</v>
      </c>
      <c r="I1453" s="1">
        <f t="shared" ca="1" si="451"/>
        <v>95943</v>
      </c>
      <c r="J1453" s="1">
        <f t="shared" ca="1" si="452"/>
        <v>3199.9696449307085</v>
      </c>
      <c r="K1453" s="9">
        <f t="shared" si="453"/>
        <v>2</v>
      </c>
      <c r="L1453" s="9">
        <f t="shared" si="454"/>
        <v>1</v>
      </c>
      <c r="M1453" s="2">
        <f t="shared" ca="1" si="455"/>
        <v>106513.41841953933</v>
      </c>
      <c r="N1453" s="2">
        <f t="shared" ca="1" si="456"/>
        <v>29944.7501223457</v>
      </c>
      <c r="O1453" s="3">
        <v>3</v>
      </c>
      <c r="P1453" s="2">
        <f t="shared" ca="1" si="457"/>
        <v>9678.7514642372407</v>
      </c>
      <c r="Q1453" s="2">
        <f t="shared" ca="1" si="458"/>
        <v>199.7985156179397</v>
      </c>
      <c r="R1453" s="2">
        <f t="shared" ca="1" si="459"/>
        <v>1636.1387992097893</v>
      </c>
      <c r="S1453" s="2">
        <f t="shared" ca="1" si="459"/>
        <v>1746.4635616657304</v>
      </c>
      <c r="T1453" s="3">
        <v>5</v>
      </c>
      <c r="U1453" s="2">
        <f t="shared" ca="1" si="460"/>
        <v>4008.4425691066281</v>
      </c>
      <c r="V1453" s="2">
        <f t="shared" ca="1" si="461"/>
        <v>3199.9696449307085</v>
      </c>
      <c r="W1453" s="3">
        <v>2</v>
      </c>
      <c r="X1453" s="3">
        <v>1</v>
      </c>
    </row>
    <row r="1454" spans="1:24" x14ac:dyDescent="0.3">
      <c r="A1454" s="1">
        <f t="shared" ca="1" si="443"/>
        <v>125980.27362346888</v>
      </c>
      <c r="B1454" s="1">
        <f t="shared" ca="1" si="444"/>
        <v>28725.549351519017</v>
      </c>
      <c r="C1454" s="9">
        <f t="shared" ca="1" si="445"/>
        <v>3</v>
      </c>
      <c r="D1454" s="1">
        <f t="shared" ca="1" si="446"/>
        <v>44054</v>
      </c>
      <c r="E1454" s="1">
        <f t="shared" ca="1" si="447"/>
        <v>296.50359854506297</v>
      </c>
      <c r="F1454" s="1">
        <f t="shared" ca="1" si="448"/>
        <v>1130.3237607236629</v>
      </c>
      <c r="G1454" s="1">
        <f t="shared" ca="1" si="449"/>
        <v>962.74020033870443</v>
      </c>
      <c r="H1454" s="9">
        <f t="shared" ca="1" si="450"/>
        <v>5</v>
      </c>
      <c r="I1454" s="1">
        <f t="shared" ca="1" si="451"/>
        <v>25155</v>
      </c>
      <c r="J1454" s="1">
        <f t="shared" ca="1" si="452"/>
        <v>3398</v>
      </c>
      <c r="K1454" s="9">
        <f t="shared" si="453"/>
        <v>2</v>
      </c>
      <c r="L1454" s="9">
        <f t="shared" si="454"/>
        <v>1</v>
      </c>
      <c r="M1454" s="2">
        <f t="shared" ca="1" si="455"/>
        <v>125980.27362346888</v>
      </c>
      <c r="N1454" s="2">
        <f t="shared" ca="1" si="456"/>
        <v>28725.549351519017</v>
      </c>
      <c r="O1454" s="3">
        <v>3</v>
      </c>
      <c r="P1454" s="2">
        <f t="shared" ca="1" si="457"/>
        <v>14696.922116360754</v>
      </c>
      <c r="Q1454" s="2">
        <f t="shared" ca="1" si="458"/>
        <v>296.50359854506297</v>
      </c>
      <c r="R1454" s="2">
        <f t="shared" ca="1" si="459"/>
        <v>1130.3237607236629</v>
      </c>
      <c r="S1454" s="2">
        <f t="shared" ca="1" si="459"/>
        <v>962.74020033870443</v>
      </c>
      <c r="T1454" s="3">
        <v>5</v>
      </c>
      <c r="U1454" s="2">
        <f t="shared" ca="1" si="460"/>
        <v>12357.576362464024</v>
      </c>
      <c r="V1454" s="2">
        <f t="shared" ca="1" si="461"/>
        <v>6635.3457763770894</v>
      </c>
      <c r="W1454" s="3">
        <v>2</v>
      </c>
      <c r="X1454" s="3">
        <v>1</v>
      </c>
    </row>
    <row r="1455" spans="1:24" x14ac:dyDescent="0.3">
      <c r="A1455" s="1">
        <f t="shared" ca="1" si="443"/>
        <v>107236.78741663962</v>
      </c>
      <c r="B1455" s="1">
        <f t="shared" ca="1" si="444"/>
        <v>16005</v>
      </c>
      <c r="C1455" s="9">
        <f t="shared" ca="1" si="445"/>
        <v>3</v>
      </c>
      <c r="D1455" s="1">
        <f t="shared" ca="1" si="446"/>
        <v>40668</v>
      </c>
      <c r="E1455" s="1">
        <f t="shared" ca="1" si="447"/>
        <v>97</v>
      </c>
      <c r="F1455" s="1">
        <f t="shared" ca="1" si="448"/>
        <v>2018.5730823077738</v>
      </c>
      <c r="G1455" s="1">
        <f t="shared" ca="1" si="449"/>
        <v>1518</v>
      </c>
      <c r="H1455" s="9">
        <f t="shared" ca="1" si="450"/>
        <v>5</v>
      </c>
      <c r="I1455" s="1">
        <f t="shared" ca="1" si="451"/>
        <v>66265.231142774734</v>
      </c>
      <c r="J1455" s="1">
        <f t="shared" ca="1" si="452"/>
        <v>3373</v>
      </c>
      <c r="K1455" s="9">
        <f t="shared" si="453"/>
        <v>2</v>
      </c>
      <c r="L1455" s="9">
        <f t="shared" si="454"/>
        <v>1</v>
      </c>
      <c r="M1455" s="2">
        <f t="shared" ca="1" si="455"/>
        <v>107236.78741663962</v>
      </c>
      <c r="N1455" s="2">
        <f t="shared" ca="1" si="456"/>
        <v>4373.0154411511921</v>
      </c>
      <c r="O1455" s="3">
        <v>3</v>
      </c>
      <c r="P1455" s="2">
        <f t="shared" ca="1" si="457"/>
        <v>13516.793903168775</v>
      </c>
      <c r="Q1455" s="2">
        <f t="shared" ca="1" si="458"/>
        <v>786.68013739881803</v>
      </c>
      <c r="R1455" s="2">
        <f t="shared" ca="1" si="459"/>
        <v>2018.5730823077738</v>
      </c>
      <c r="S1455" s="2">
        <f t="shared" ca="1" si="459"/>
        <v>2311.4210334724025</v>
      </c>
      <c r="T1455" s="3">
        <v>5</v>
      </c>
      <c r="U1455" s="2">
        <f t="shared" ca="1" si="460"/>
        <v>66265.231142774734</v>
      </c>
      <c r="V1455" s="2">
        <f t="shared" ca="1" si="461"/>
        <v>7255.5841491816946</v>
      </c>
      <c r="W1455" s="3">
        <v>2</v>
      </c>
      <c r="X1455" s="3">
        <v>1</v>
      </c>
    </row>
    <row r="1456" spans="1:24" x14ac:dyDescent="0.3">
      <c r="A1456" s="1">
        <f t="shared" ca="1" si="443"/>
        <v>81819</v>
      </c>
      <c r="B1456" s="1">
        <f t="shared" ca="1" si="444"/>
        <v>20742.019681788577</v>
      </c>
      <c r="C1456" s="9">
        <f t="shared" ca="1" si="445"/>
        <v>3</v>
      </c>
      <c r="D1456" s="1">
        <f t="shared" ca="1" si="446"/>
        <v>15728.106276650975</v>
      </c>
      <c r="E1456" s="1">
        <f t="shared" ca="1" si="447"/>
        <v>71</v>
      </c>
      <c r="F1456" s="1">
        <f t="shared" ca="1" si="448"/>
        <v>1145.6939609238277</v>
      </c>
      <c r="G1456" s="1">
        <f t="shared" ca="1" si="449"/>
        <v>1698</v>
      </c>
      <c r="H1456" s="9">
        <f t="shared" ca="1" si="450"/>
        <v>5</v>
      </c>
      <c r="I1456" s="1">
        <f t="shared" ca="1" si="451"/>
        <v>35474.694226598906</v>
      </c>
      <c r="J1456" s="1">
        <f t="shared" ca="1" si="452"/>
        <v>3568.5759456915666</v>
      </c>
      <c r="K1456" s="9">
        <f t="shared" si="453"/>
        <v>2</v>
      </c>
      <c r="L1456" s="9">
        <f t="shared" si="454"/>
        <v>1</v>
      </c>
      <c r="M1456" s="2">
        <f t="shared" ca="1" si="455"/>
        <v>184560.9292865915</v>
      </c>
      <c r="N1456" s="2">
        <f t="shared" ca="1" si="456"/>
        <v>20742.019681788577</v>
      </c>
      <c r="O1456" s="3">
        <v>3</v>
      </c>
      <c r="P1456" s="2">
        <f t="shared" ca="1" si="457"/>
        <v>15728.106276650975</v>
      </c>
      <c r="Q1456" s="2">
        <f t="shared" ca="1" si="458"/>
        <v>970.9951982987684</v>
      </c>
      <c r="R1456" s="2">
        <f t="shared" ca="1" si="459"/>
        <v>1145.6939609238277</v>
      </c>
      <c r="S1456" s="2">
        <f t="shared" ca="1" si="459"/>
        <v>2325.2986451197148</v>
      </c>
      <c r="T1456" s="3">
        <v>5</v>
      </c>
      <c r="U1456" s="2">
        <f t="shared" ca="1" si="460"/>
        <v>35474.694226598906</v>
      </c>
      <c r="V1456" s="2">
        <f t="shared" ca="1" si="461"/>
        <v>3568.5759456915666</v>
      </c>
      <c r="W1456" s="3">
        <v>2</v>
      </c>
      <c r="X1456" s="3">
        <v>1</v>
      </c>
    </row>
    <row r="1457" spans="1:24" x14ac:dyDescent="0.3">
      <c r="A1457" s="1">
        <f t="shared" ca="1" si="443"/>
        <v>118213.16160540711</v>
      </c>
      <c r="B1457" s="1">
        <f t="shared" ca="1" si="444"/>
        <v>18998.983910949319</v>
      </c>
      <c r="C1457" s="9">
        <f t="shared" ca="1" si="445"/>
        <v>3</v>
      </c>
      <c r="D1457" s="1">
        <f t="shared" ca="1" si="446"/>
        <v>27730.152233288132</v>
      </c>
      <c r="E1457" s="1">
        <f t="shared" ca="1" si="447"/>
        <v>197</v>
      </c>
      <c r="F1457" s="1">
        <f t="shared" ca="1" si="448"/>
        <v>1577.7149724694007</v>
      </c>
      <c r="G1457" s="1">
        <f t="shared" ca="1" si="449"/>
        <v>2077.8600662538765</v>
      </c>
      <c r="H1457" s="9">
        <f t="shared" ca="1" si="450"/>
        <v>5</v>
      </c>
      <c r="I1457" s="1">
        <f t="shared" ca="1" si="451"/>
        <v>53431.049125422702</v>
      </c>
      <c r="J1457" s="1">
        <f t="shared" ca="1" si="452"/>
        <v>3879</v>
      </c>
      <c r="K1457" s="9">
        <f t="shared" si="453"/>
        <v>2</v>
      </c>
      <c r="L1457" s="9">
        <f t="shared" si="454"/>
        <v>1</v>
      </c>
      <c r="M1457" s="2">
        <f t="shared" ca="1" si="455"/>
        <v>118213.16160540711</v>
      </c>
      <c r="N1457" s="2">
        <f t="shared" ca="1" si="456"/>
        <v>18998.983910949319</v>
      </c>
      <c r="O1457" s="3">
        <v>3</v>
      </c>
      <c r="P1457" s="2">
        <f t="shared" ca="1" si="457"/>
        <v>27730.152233288132</v>
      </c>
      <c r="Q1457" s="2">
        <f t="shared" ca="1" si="458"/>
        <v>756.32168207497966</v>
      </c>
      <c r="R1457" s="2">
        <f t="shared" ca="1" si="459"/>
        <v>1577.7149724694007</v>
      </c>
      <c r="S1457" s="2">
        <f t="shared" ca="1" si="459"/>
        <v>2077.8600662538765</v>
      </c>
      <c r="T1457" s="3">
        <v>5</v>
      </c>
      <c r="U1457" s="2">
        <f t="shared" ca="1" si="460"/>
        <v>53431.049125422702</v>
      </c>
      <c r="V1457" s="2">
        <f t="shared" ca="1" si="461"/>
        <v>53.487622302400268</v>
      </c>
      <c r="W1457" s="3">
        <v>2</v>
      </c>
      <c r="X1457" s="3">
        <v>1</v>
      </c>
    </row>
    <row r="1458" spans="1:24" x14ac:dyDescent="0.3">
      <c r="A1458" s="1">
        <f t="shared" ca="1" si="443"/>
        <v>109601</v>
      </c>
      <c r="B1458" s="1">
        <f t="shared" ca="1" si="444"/>
        <v>14533.434495294892</v>
      </c>
      <c r="C1458" s="9">
        <f t="shared" ca="1" si="445"/>
        <v>3</v>
      </c>
      <c r="D1458" s="1">
        <f t="shared" ca="1" si="446"/>
        <v>18527.342394975371</v>
      </c>
      <c r="E1458" s="1">
        <f t="shared" ca="1" si="447"/>
        <v>530</v>
      </c>
      <c r="F1458" s="1">
        <f t="shared" ca="1" si="448"/>
        <v>1454.0362442446565</v>
      </c>
      <c r="G1458" s="1">
        <f t="shared" ca="1" si="449"/>
        <v>1268</v>
      </c>
      <c r="H1458" s="9">
        <f t="shared" ca="1" si="450"/>
        <v>5</v>
      </c>
      <c r="I1458" s="1">
        <f t="shared" ca="1" si="451"/>
        <v>92906.73535738606</v>
      </c>
      <c r="J1458" s="1">
        <f t="shared" ca="1" si="452"/>
        <v>1656</v>
      </c>
      <c r="K1458" s="9">
        <f t="shared" si="453"/>
        <v>2</v>
      </c>
      <c r="L1458" s="9">
        <f t="shared" si="454"/>
        <v>1</v>
      </c>
      <c r="M1458" s="2">
        <f t="shared" ca="1" si="455"/>
        <v>152312.87605347391</v>
      </c>
      <c r="N1458" s="2">
        <f t="shared" ca="1" si="456"/>
        <v>14533.434495294892</v>
      </c>
      <c r="O1458" s="3">
        <v>3</v>
      </c>
      <c r="P1458" s="2">
        <f t="shared" ca="1" si="457"/>
        <v>18527.342394975371</v>
      </c>
      <c r="Q1458" s="2">
        <f t="shared" ca="1" si="458"/>
        <v>-130.13679184847859</v>
      </c>
      <c r="R1458" s="2">
        <f t="shared" ca="1" si="459"/>
        <v>1454.0362442446565</v>
      </c>
      <c r="S1458" s="2">
        <f t="shared" ca="1" si="459"/>
        <v>2499.1893169411678</v>
      </c>
      <c r="T1458" s="3">
        <v>5</v>
      </c>
      <c r="U1458" s="2">
        <f t="shared" ca="1" si="460"/>
        <v>92906.73535738606</v>
      </c>
      <c r="V1458" s="2">
        <f t="shared" ca="1" si="461"/>
        <v>-1968.8015497434662</v>
      </c>
      <c r="W1458" s="3">
        <v>2</v>
      </c>
      <c r="X1458" s="3">
        <v>1</v>
      </c>
    </row>
    <row r="1459" spans="1:24" x14ac:dyDescent="0.3">
      <c r="A1459" s="1">
        <f t="shared" ca="1" si="443"/>
        <v>71740.268219270161</v>
      </c>
      <c r="B1459" s="1">
        <f t="shared" ca="1" si="444"/>
        <v>16905.798004079639</v>
      </c>
      <c r="C1459" s="9">
        <f t="shared" ca="1" si="445"/>
        <v>3</v>
      </c>
      <c r="D1459" s="1">
        <f t="shared" ca="1" si="446"/>
        <v>36463</v>
      </c>
      <c r="E1459" s="1">
        <f t="shared" ca="1" si="447"/>
        <v>171.03724977022696</v>
      </c>
      <c r="F1459" s="1">
        <f t="shared" ca="1" si="448"/>
        <v>2210</v>
      </c>
      <c r="G1459" s="1">
        <f t="shared" ca="1" si="449"/>
        <v>1582</v>
      </c>
      <c r="H1459" s="9">
        <f t="shared" ca="1" si="450"/>
        <v>5</v>
      </c>
      <c r="I1459" s="1">
        <f t="shared" ca="1" si="451"/>
        <v>64514</v>
      </c>
      <c r="J1459" s="1">
        <f t="shared" ca="1" si="452"/>
        <v>3724.6051375933689</v>
      </c>
      <c r="K1459" s="9">
        <f t="shared" si="453"/>
        <v>2</v>
      </c>
      <c r="L1459" s="9">
        <f t="shared" si="454"/>
        <v>1</v>
      </c>
      <c r="M1459" s="2">
        <f t="shared" ca="1" si="455"/>
        <v>71740.268219270161</v>
      </c>
      <c r="N1459" s="2">
        <f t="shared" ca="1" si="456"/>
        <v>16905.798004079639</v>
      </c>
      <c r="O1459" s="3">
        <v>3</v>
      </c>
      <c r="P1459" s="2">
        <f t="shared" ca="1" si="457"/>
        <v>55011.845765428661</v>
      </c>
      <c r="Q1459" s="2">
        <f t="shared" ca="1" si="458"/>
        <v>171.03724977022696</v>
      </c>
      <c r="R1459" s="2">
        <f t="shared" ca="1" si="459"/>
        <v>759.76576206499658</v>
      </c>
      <c r="S1459" s="2">
        <f t="shared" ca="1" si="459"/>
        <v>2478.9809645630485</v>
      </c>
      <c r="T1459" s="3">
        <v>5</v>
      </c>
      <c r="U1459" s="2">
        <f t="shared" ca="1" si="460"/>
        <v>105658.30975844857</v>
      </c>
      <c r="V1459" s="2">
        <f t="shared" ca="1" si="461"/>
        <v>3724.6051375933689</v>
      </c>
      <c r="W1459" s="3">
        <v>2</v>
      </c>
      <c r="X1459" s="3">
        <v>1</v>
      </c>
    </row>
    <row r="1460" spans="1:24" x14ac:dyDescent="0.3">
      <c r="A1460" s="1">
        <f t="shared" ca="1" si="443"/>
        <v>73075.225366863844</v>
      </c>
      <c r="B1460" s="1">
        <f t="shared" ca="1" si="444"/>
        <v>12244.107122502559</v>
      </c>
      <c r="C1460" s="9">
        <f t="shared" ca="1" si="445"/>
        <v>3</v>
      </c>
      <c r="D1460" s="1">
        <f t="shared" ca="1" si="446"/>
        <v>30426.217895810965</v>
      </c>
      <c r="E1460" s="1">
        <f t="shared" ca="1" si="447"/>
        <v>589.97538773689644</v>
      </c>
      <c r="F1460" s="1">
        <f t="shared" ca="1" si="448"/>
        <v>1290</v>
      </c>
      <c r="G1460" s="1">
        <f t="shared" ca="1" si="449"/>
        <v>2047</v>
      </c>
      <c r="H1460" s="9">
        <f t="shared" ca="1" si="450"/>
        <v>5</v>
      </c>
      <c r="I1460" s="1">
        <f t="shared" ca="1" si="451"/>
        <v>78677</v>
      </c>
      <c r="J1460" s="1">
        <f t="shared" ca="1" si="452"/>
        <v>1498.3862601510859</v>
      </c>
      <c r="K1460" s="9">
        <f t="shared" si="453"/>
        <v>2</v>
      </c>
      <c r="L1460" s="9">
        <f t="shared" si="454"/>
        <v>1</v>
      </c>
      <c r="M1460" s="2">
        <f t="shared" ca="1" si="455"/>
        <v>73075.225366863844</v>
      </c>
      <c r="N1460" s="2">
        <f t="shared" ca="1" si="456"/>
        <v>12244.107122502559</v>
      </c>
      <c r="O1460" s="3">
        <v>3</v>
      </c>
      <c r="P1460" s="2">
        <f t="shared" ca="1" si="457"/>
        <v>30426.217895810965</v>
      </c>
      <c r="Q1460" s="2">
        <f t="shared" ca="1" si="458"/>
        <v>589.97538773689644</v>
      </c>
      <c r="R1460" s="2">
        <f t="shared" ca="1" si="459"/>
        <v>2451.2878624906352</v>
      </c>
      <c r="S1460" s="2">
        <f t="shared" ca="1" si="459"/>
        <v>817.69800524741049</v>
      </c>
      <c r="T1460" s="3">
        <v>5</v>
      </c>
      <c r="U1460" s="2">
        <f t="shared" ca="1" si="460"/>
        <v>8477.7576464690501</v>
      </c>
      <c r="V1460" s="2">
        <f t="shared" ca="1" si="461"/>
        <v>1498.3862601510859</v>
      </c>
      <c r="W1460" s="3">
        <v>2</v>
      </c>
      <c r="X1460" s="3">
        <v>1</v>
      </c>
    </row>
    <row r="1461" spans="1:24" x14ac:dyDescent="0.3">
      <c r="A1461" s="1">
        <f t="shared" ca="1" si="443"/>
        <v>78063.46457919931</v>
      </c>
      <c r="B1461" s="1">
        <f t="shared" ca="1" si="444"/>
        <v>15450</v>
      </c>
      <c r="C1461" s="9">
        <f t="shared" ca="1" si="445"/>
        <v>3</v>
      </c>
      <c r="D1461" s="1">
        <f t="shared" ca="1" si="446"/>
        <v>44456.643984185503</v>
      </c>
      <c r="E1461" s="1">
        <f t="shared" ca="1" si="447"/>
        <v>644.03194836753528</v>
      </c>
      <c r="F1461" s="1">
        <f t="shared" ca="1" si="448"/>
        <v>1042</v>
      </c>
      <c r="G1461" s="1">
        <f t="shared" ca="1" si="449"/>
        <v>1840</v>
      </c>
      <c r="H1461" s="9">
        <f t="shared" ca="1" si="450"/>
        <v>5</v>
      </c>
      <c r="I1461" s="1">
        <f t="shared" ca="1" si="451"/>
        <v>29376.012784859009</v>
      </c>
      <c r="J1461" s="1">
        <f t="shared" ca="1" si="452"/>
        <v>3668.6721921171884</v>
      </c>
      <c r="K1461" s="9">
        <f t="shared" si="453"/>
        <v>2</v>
      </c>
      <c r="L1461" s="9">
        <f t="shared" si="454"/>
        <v>1</v>
      </c>
      <c r="M1461" s="2">
        <f t="shared" ca="1" si="455"/>
        <v>78063.46457919931</v>
      </c>
      <c r="N1461" s="2">
        <f t="shared" ca="1" si="456"/>
        <v>40511.767636063494</v>
      </c>
      <c r="O1461" s="3">
        <v>3</v>
      </c>
      <c r="P1461" s="2">
        <f t="shared" ca="1" si="457"/>
        <v>44456.643984185503</v>
      </c>
      <c r="Q1461" s="2">
        <f t="shared" ca="1" si="458"/>
        <v>644.03194836753528</v>
      </c>
      <c r="R1461" s="2">
        <f t="shared" ca="1" si="459"/>
        <v>2945.1238419800693</v>
      </c>
      <c r="S1461" s="2">
        <f t="shared" ca="1" si="459"/>
        <v>2297.3245233011367</v>
      </c>
      <c r="T1461" s="3">
        <v>5</v>
      </c>
      <c r="U1461" s="2">
        <f t="shared" ca="1" si="460"/>
        <v>29376.012784859009</v>
      </c>
      <c r="V1461" s="2">
        <f t="shared" ca="1" si="461"/>
        <v>3668.6721921171884</v>
      </c>
      <c r="W1461" s="3">
        <v>2</v>
      </c>
      <c r="X1461" s="3">
        <v>1</v>
      </c>
    </row>
    <row r="1462" spans="1:24" x14ac:dyDescent="0.3">
      <c r="A1462" s="1">
        <f t="shared" ca="1" si="443"/>
        <v>118582.31428270217</v>
      </c>
      <c r="B1462" s="1">
        <f t="shared" ca="1" si="444"/>
        <v>14225</v>
      </c>
      <c r="C1462" s="9">
        <f t="shared" ca="1" si="445"/>
        <v>3</v>
      </c>
      <c r="D1462" s="1">
        <f t="shared" ca="1" si="446"/>
        <v>44993.331836205158</v>
      </c>
      <c r="E1462" s="1">
        <f t="shared" ca="1" si="447"/>
        <v>403.9482532260613</v>
      </c>
      <c r="F1462" s="1">
        <f t="shared" ca="1" si="448"/>
        <v>1513</v>
      </c>
      <c r="G1462" s="1">
        <f t="shared" ca="1" si="449"/>
        <v>1069.0570093090535</v>
      </c>
      <c r="H1462" s="9">
        <f t="shared" ca="1" si="450"/>
        <v>5</v>
      </c>
      <c r="I1462" s="1">
        <f t="shared" ca="1" si="451"/>
        <v>57795</v>
      </c>
      <c r="J1462" s="1">
        <f t="shared" ca="1" si="452"/>
        <v>3366.1296955953367</v>
      </c>
      <c r="K1462" s="9">
        <f t="shared" si="453"/>
        <v>2</v>
      </c>
      <c r="L1462" s="9">
        <f t="shared" si="454"/>
        <v>1</v>
      </c>
      <c r="M1462" s="2">
        <f t="shared" ca="1" si="455"/>
        <v>118582.31428270217</v>
      </c>
      <c r="N1462" s="2">
        <f t="shared" ca="1" si="456"/>
        <v>1085.7515702217388</v>
      </c>
      <c r="O1462" s="3">
        <v>3</v>
      </c>
      <c r="P1462" s="2">
        <f t="shared" ca="1" si="457"/>
        <v>44993.331836205158</v>
      </c>
      <c r="Q1462" s="2">
        <f t="shared" ca="1" si="458"/>
        <v>403.9482532260613</v>
      </c>
      <c r="R1462" s="2">
        <f t="shared" ca="1" si="459"/>
        <v>721.27521837251527</v>
      </c>
      <c r="S1462" s="2">
        <f t="shared" ca="1" si="459"/>
        <v>1069.0570093090535</v>
      </c>
      <c r="T1462" s="3">
        <v>5</v>
      </c>
      <c r="U1462" s="2">
        <f t="shared" ca="1" si="460"/>
        <v>109702.83772348744</v>
      </c>
      <c r="V1462" s="2">
        <f t="shared" ca="1" si="461"/>
        <v>3366.1296955953367</v>
      </c>
      <c r="W1462" s="3">
        <v>2</v>
      </c>
      <c r="X1462" s="3">
        <v>1</v>
      </c>
    </row>
    <row r="1463" spans="1:24" x14ac:dyDescent="0.3">
      <c r="A1463" s="1">
        <f t="shared" ca="1" si="443"/>
        <v>91170.107901640789</v>
      </c>
      <c r="B1463" s="1">
        <f t="shared" ca="1" si="444"/>
        <v>19919.472888477889</v>
      </c>
      <c r="C1463" s="9">
        <f t="shared" ca="1" si="445"/>
        <v>3</v>
      </c>
      <c r="D1463" s="1">
        <f t="shared" ca="1" si="446"/>
        <v>19814</v>
      </c>
      <c r="E1463" s="1">
        <f t="shared" ca="1" si="447"/>
        <v>165.86137863190146</v>
      </c>
      <c r="F1463" s="1">
        <f t="shared" ca="1" si="448"/>
        <v>1188.2226036942807</v>
      </c>
      <c r="G1463" s="1">
        <f t="shared" ca="1" si="449"/>
        <v>1188.490157356624</v>
      </c>
      <c r="H1463" s="9">
        <f t="shared" ca="1" si="450"/>
        <v>5</v>
      </c>
      <c r="I1463" s="1">
        <f t="shared" ca="1" si="451"/>
        <v>56676.97951079005</v>
      </c>
      <c r="J1463" s="1">
        <f t="shared" ca="1" si="452"/>
        <v>1166</v>
      </c>
      <c r="K1463" s="9">
        <f t="shared" si="453"/>
        <v>2</v>
      </c>
      <c r="L1463" s="9">
        <f t="shared" si="454"/>
        <v>1</v>
      </c>
      <c r="M1463" s="2">
        <f t="shared" ca="1" si="455"/>
        <v>91170.107901640789</v>
      </c>
      <c r="N1463" s="2">
        <f t="shared" ca="1" si="456"/>
        <v>19919.472888477889</v>
      </c>
      <c r="O1463" s="3">
        <v>3</v>
      </c>
      <c r="P1463" s="2">
        <f t="shared" ca="1" si="457"/>
        <v>53624.366912139492</v>
      </c>
      <c r="Q1463" s="2">
        <f t="shared" ca="1" si="458"/>
        <v>165.86137863190146</v>
      </c>
      <c r="R1463" s="2">
        <f t="shared" ca="1" si="459"/>
        <v>1188.2226036942807</v>
      </c>
      <c r="S1463" s="2">
        <f t="shared" ca="1" si="459"/>
        <v>1188.490157356624</v>
      </c>
      <c r="T1463" s="3">
        <v>5</v>
      </c>
      <c r="U1463" s="2">
        <f t="shared" ca="1" si="460"/>
        <v>56676.97951079005</v>
      </c>
      <c r="V1463" s="2">
        <f t="shared" ca="1" si="461"/>
        <v>-628.05831011054352</v>
      </c>
      <c r="W1463" s="3">
        <v>2</v>
      </c>
      <c r="X1463" s="3">
        <v>1</v>
      </c>
    </row>
    <row r="1464" spans="1:24" x14ac:dyDescent="0.3">
      <c r="A1464" s="1">
        <f t="shared" ca="1" si="443"/>
        <v>112161.40846646388</v>
      </c>
      <c r="B1464" s="1">
        <f t="shared" ca="1" si="444"/>
        <v>12075.382705736069</v>
      </c>
      <c r="C1464" s="9">
        <f t="shared" ca="1" si="445"/>
        <v>3</v>
      </c>
      <c r="D1464" s="1">
        <f t="shared" ca="1" si="446"/>
        <v>47014</v>
      </c>
      <c r="E1464" s="1">
        <f t="shared" ca="1" si="447"/>
        <v>489.38112364255511</v>
      </c>
      <c r="F1464" s="1">
        <f t="shared" ca="1" si="448"/>
        <v>2136.9030448928834</v>
      </c>
      <c r="G1464" s="1">
        <f t="shared" ca="1" si="449"/>
        <v>1422.2932567427285</v>
      </c>
      <c r="H1464" s="9">
        <f t="shared" ca="1" si="450"/>
        <v>5</v>
      </c>
      <c r="I1464" s="1">
        <f t="shared" ca="1" si="451"/>
        <v>70863.503048949191</v>
      </c>
      <c r="J1464" s="1">
        <f t="shared" ca="1" si="452"/>
        <v>1774.2717724934942</v>
      </c>
      <c r="K1464" s="9">
        <f t="shared" si="453"/>
        <v>2</v>
      </c>
      <c r="L1464" s="9">
        <f t="shared" si="454"/>
        <v>1</v>
      </c>
      <c r="M1464" s="2">
        <f t="shared" ca="1" si="455"/>
        <v>112161.40846646388</v>
      </c>
      <c r="N1464" s="2">
        <f t="shared" ca="1" si="456"/>
        <v>12075.382705736069</v>
      </c>
      <c r="O1464" s="3">
        <v>3</v>
      </c>
      <c r="P1464" s="2">
        <f t="shared" ca="1" si="457"/>
        <v>52991.257285916829</v>
      </c>
      <c r="Q1464" s="2">
        <f t="shared" ca="1" si="458"/>
        <v>489.38112364255511</v>
      </c>
      <c r="R1464" s="2">
        <f t="shared" ca="1" si="459"/>
        <v>2136.9030448928834</v>
      </c>
      <c r="S1464" s="2">
        <f t="shared" ca="1" si="459"/>
        <v>1422.2932567427285</v>
      </c>
      <c r="T1464" s="3">
        <v>5</v>
      </c>
      <c r="U1464" s="2">
        <f t="shared" ca="1" si="460"/>
        <v>70863.503048949191</v>
      </c>
      <c r="V1464" s="2">
        <f t="shared" ca="1" si="461"/>
        <v>1774.2717724934942</v>
      </c>
      <c r="W1464" s="3">
        <v>2</v>
      </c>
      <c r="X1464" s="3">
        <v>1</v>
      </c>
    </row>
    <row r="1465" spans="1:24" x14ac:dyDescent="0.3">
      <c r="A1465" s="1">
        <f t="shared" ca="1" si="443"/>
        <v>82853.463666751995</v>
      </c>
      <c r="B1465" s="1">
        <f t="shared" ca="1" si="444"/>
        <v>28997.676261630015</v>
      </c>
      <c r="C1465" s="9">
        <f t="shared" ca="1" si="445"/>
        <v>3</v>
      </c>
      <c r="D1465" s="1">
        <f t="shared" ca="1" si="446"/>
        <v>15371</v>
      </c>
      <c r="E1465" s="1">
        <f t="shared" ca="1" si="447"/>
        <v>245.77775597241572</v>
      </c>
      <c r="F1465" s="1">
        <f t="shared" ca="1" si="448"/>
        <v>1249.5698564045294</v>
      </c>
      <c r="G1465" s="1">
        <f t="shared" ca="1" si="449"/>
        <v>1847.556554927784</v>
      </c>
      <c r="H1465" s="9">
        <f t="shared" ca="1" si="450"/>
        <v>5</v>
      </c>
      <c r="I1465" s="1">
        <f t="shared" ca="1" si="451"/>
        <v>88213.891164149711</v>
      </c>
      <c r="J1465" s="1">
        <f t="shared" ca="1" si="452"/>
        <v>1269.8379357452723</v>
      </c>
      <c r="K1465" s="9">
        <f t="shared" si="453"/>
        <v>2</v>
      </c>
      <c r="L1465" s="9">
        <f t="shared" si="454"/>
        <v>1</v>
      </c>
      <c r="M1465" s="2">
        <f t="shared" ca="1" si="455"/>
        <v>82853.463666751995</v>
      </c>
      <c r="N1465" s="2">
        <f t="shared" ca="1" si="456"/>
        <v>28997.676261630015</v>
      </c>
      <c r="O1465" s="3">
        <v>3</v>
      </c>
      <c r="P1465" s="2">
        <f t="shared" ca="1" si="457"/>
        <v>50345.246064683757</v>
      </c>
      <c r="Q1465" s="2">
        <f t="shared" ca="1" si="458"/>
        <v>245.77775597241572</v>
      </c>
      <c r="R1465" s="2">
        <f t="shared" ca="1" si="459"/>
        <v>1249.5698564045294</v>
      </c>
      <c r="S1465" s="2">
        <f t="shared" ca="1" si="459"/>
        <v>1847.556554927784</v>
      </c>
      <c r="T1465" s="3">
        <v>5</v>
      </c>
      <c r="U1465" s="2">
        <f t="shared" ca="1" si="460"/>
        <v>88213.891164149711</v>
      </c>
      <c r="V1465" s="2">
        <f t="shared" ca="1" si="461"/>
        <v>1269.8379357452723</v>
      </c>
      <c r="W1465" s="3">
        <v>2</v>
      </c>
      <c r="X1465" s="3">
        <v>1</v>
      </c>
    </row>
    <row r="1466" spans="1:24" x14ac:dyDescent="0.3">
      <c r="A1466" s="1">
        <f t="shared" ca="1" si="443"/>
        <v>142574.74846682578</v>
      </c>
      <c r="B1466" s="1">
        <f t="shared" ca="1" si="444"/>
        <v>29666</v>
      </c>
      <c r="C1466" s="9">
        <f t="shared" ca="1" si="445"/>
        <v>3</v>
      </c>
      <c r="D1466" s="1">
        <f t="shared" ca="1" si="446"/>
        <v>29692.633565496566</v>
      </c>
      <c r="E1466" s="1">
        <f t="shared" ca="1" si="447"/>
        <v>556.22612077981182</v>
      </c>
      <c r="F1466" s="1">
        <f t="shared" ca="1" si="448"/>
        <v>962.38577852538515</v>
      </c>
      <c r="G1466" s="1">
        <f t="shared" ca="1" si="449"/>
        <v>1546.0729261381066</v>
      </c>
      <c r="H1466" s="9">
        <f t="shared" ca="1" si="450"/>
        <v>5</v>
      </c>
      <c r="I1466" s="1">
        <f t="shared" ca="1" si="451"/>
        <v>82793</v>
      </c>
      <c r="J1466" s="1">
        <f t="shared" ca="1" si="452"/>
        <v>4421.3106064242829</v>
      </c>
      <c r="K1466" s="9">
        <f t="shared" si="453"/>
        <v>2</v>
      </c>
      <c r="L1466" s="9">
        <f t="shared" si="454"/>
        <v>1</v>
      </c>
      <c r="M1466" s="2">
        <f t="shared" ca="1" si="455"/>
        <v>142574.74846682578</v>
      </c>
      <c r="N1466" s="2">
        <f t="shared" ca="1" si="456"/>
        <v>8887.6897633834105</v>
      </c>
      <c r="O1466" s="3">
        <v>3</v>
      </c>
      <c r="P1466" s="2">
        <f t="shared" ca="1" si="457"/>
        <v>29692.633565496566</v>
      </c>
      <c r="Q1466" s="2">
        <f t="shared" ca="1" si="458"/>
        <v>556.22612077981182</v>
      </c>
      <c r="R1466" s="2">
        <f t="shared" ca="1" si="459"/>
        <v>962.38577852538515</v>
      </c>
      <c r="S1466" s="2">
        <f t="shared" ca="1" si="459"/>
        <v>1546.0729261381066</v>
      </c>
      <c r="T1466" s="3">
        <v>5</v>
      </c>
      <c r="U1466" s="2">
        <f t="shared" ca="1" si="460"/>
        <v>17312.038583378417</v>
      </c>
      <c r="V1466" s="2">
        <f t="shared" ca="1" si="461"/>
        <v>4421.3106064242829</v>
      </c>
      <c r="W1466" s="3">
        <v>2</v>
      </c>
      <c r="X1466" s="3">
        <v>1</v>
      </c>
    </row>
    <row r="1467" spans="1:24" x14ac:dyDescent="0.3">
      <c r="A1467" s="1">
        <f t="shared" ca="1" si="443"/>
        <v>120695.49295339971</v>
      </c>
      <c r="B1467" s="1">
        <f t="shared" ca="1" si="444"/>
        <v>26380.873477004967</v>
      </c>
      <c r="C1467" s="9">
        <f t="shared" ca="1" si="445"/>
        <v>3</v>
      </c>
      <c r="D1467" s="1">
        <f t="shared" ca="1" si="446"/>
        <v>28470.515836772269</v>
      </c>
      <c r="E1467" s="1">
        <f t="shared" ca="1" si="447"/>
        <v>515.24649257599526</v>
      </c>
      <c r="F1467" s="1">
        <f t="shared" ca="1" si="448"/>
        <v>1008</v>
      </c>
      <c r="G1467" s="1">
        <f t="shared" ca="1" si="449"/>
        <v>1855</v>
      </c>
      <c r="H1467" s="9">
        <f t="shared" ca="1" si="450"/>
        <v>5</v>
      </c>
      <c r="I1467" s="1">
        <f t="shared" ca="1" si="451"/>
        <v>58743.582552834108</v>
      </c>
      <c r="J1467" s="1">
        <f t="shared" ca="1" si="452"/>
        <v>3708.8753829070715</v>
      </c>
      <c r="K1467" s="9">
        <f t="shared" si="453"/>
        <v>2</v>
      </c>
      <c r="L1467" s="9">
        <f t="shared" si="454"/>
        <v>1</v>
      </c>
      <c r="M1467" s="2">
        <f t="shared" ca="1" si="455"/>
        <v>120695.49295339971</v>
      </c>
      <c r="N1467" s="2">
        <f t="shared" ca="1" si="456"/>
        <v>26380.873477004967</v>
      </c>
      <c r="O1467" s="3">
        <v>3</v>
      </c>
      <c r="P1467" s="2">
        <f t="shared" ca="1" si="457"/>
        <v>28470.515836772269</v>
      </c>
      <c r="Q1467" s="2">
        <f t="shared" ca="1" si="458"/>
        <v>515.24649257599526</v>
      </c>
      <c r="R1467" s="2">
        <f t="shared" ca="1" si="459"/>
        <v>2575.0501070633986</v>
      </c>
      <c r="S1467" s="2">
        <f t="shared" ca="1" si="459"/>
        <v>848.71961405878039</v>
      </c>
      <c r="T1467" s="3">
        <v>5</v>
      </c>
      <c r="U1467" s="2">
        <f t="shared" ca="1" si="460"/>
        <v>58743.582552834108</v>
      </c>
      <c r="V1467" s="2">
        <f t="shared" ca="1" si="461"/>
        <v>3708.8753829070715</v>
      </c>
      <c r="W1467" s="3">
        <v>2</v>
      </c>
      <c r="X1467" s="3">
        <v>1</v>
      </c>
    </row>
    <row r="1468" spans="1:24" x14ac:dyDescent="0.3">
      <c r="A1468" s="1">
        <f t="shared" ca="1" si="443"/>
        <v>65817.53328282517</v>
      </c>
      <c r="B1468" s="1">
        <f t="shared" ca="1" si="444"/>
        <v>14519.296509406759</v>
      </c>
      <c r="C1468" s="9">
        <f t="shared" ca="1" si="445"/>
        <v>3</v>
      </c>
      <c r="D1468" s="1">
        <f t="shared" ca="1" si="446"/>
        <v>21605.389753853407</v>
      </c>
      <c r="E1468" s="1">
        <f t="shared" ca="1" si="447"/>
        <v>166.77301643873054</v>
      </c>
      <c r="F1468" s="1">
        <f t="shared" ca="1" si="448"/>
        <v>1433.7114540880277</v>
      </c>
      <c r="G1468" s="1">
        <f t="shared" ca="1" si="449"/>
        <v>1201</v>
      </c>
      <c r="H1468" s="9">
        <f t="shared" ca="1" si="450"/>
        <v>5</v>
      </c>
      <c r="I1468" s="1">
        <f t="shared" ca="1" si="451"/>
        <v>54079.913332169031</v>
      </c>
      <c r="J1468" s="1">
        <f t="shared" ca="1" si="452"/>
        <v>4198</v>
      </c>
      <c r="K1468" s="9">
        <f t="shared" si="453"/>
        <v>2</v>
      </c>
      <c r="L1468" s="9">
        <f t="shared" si="454"/>
        <v>1</v>
      </c>
      <c r="M1468" s="2">
        <f t="shared" ca="1" si="455"/>
        <v>65817.53328282517</v>
      </c>
      <c r="N1468" s="2">
        <f t="shared" ca="1" si="456"/>
        <v>14519.296509406759</v>
      </c>
      <c r="O1468" s="3">
        <v>3</v>
      </c>
      <c r="P1468" s="2">
        <f t="shared" ca="1" si="457"/>
        <v>21605.389753853407</v>
      </c>
      <c r="Q1468" s="2">
        <f t="shared" ca="1" si="458"/>
        <v>166.77301643873054</v>
      </c>
      <c r="R1468" s="2">
        <f t="shared" ca="1" si="459"/>
        <v>1433.7114540880277</v>
      </c>
      <c r="S1468" s="2">
        <f t="shared" ca="1" si="459"/>
        <v>111.19583180417339</v>
      </c>
      <c r="T1468" s="3">
        <v>5</v>
      </c>
      <c r="U1468" s="2">
        <f t="shared" ca="1" si="460"/>
        <v>54079.913332169031</v>
      </c>
      <c r="V1468" s="2">
        <f t="shared" ca="1" si="461"/>
        <v>6785.0586183395535</v>
      </c>
      <c r="W1468" s="3">
        <v>2</v>
      </c>
      <c r="X1468" s="3">
        <v>1</v>
      </c>
    </row>
    <row r="1469" spans="1:24" x14ac:dyDescent="0.3">
      <c r="A1469" s="1">
        <f t="shared" ca="1" si="443"/>
        <v>124503.5865580583</v>
      </c>
      <c r="B1469" s="1">
        <f t="shared" ca="1" si="444"/>
        <v>17660.123137538252</v>
      </c>
      <c r="C1469" s="9">
        <f t="shared" ca="1" si="445"/>
        <v>3</v>
      </c>
      <c r="D1469" s="1">
        <f t="shared" ca="1" si="446"/>
        <v>38789.395524022184</v>
      </c>
      <c r="E1469" s="1">
        <f t="shared" ca="1" si="447"/>
        <v>29.193579174381284</v>
      </c>
      <c r="F1469" s="1">
        <f t="shared" ca="1" si="448"/>
        <v>1958</v>
      </c>
      <c r="G1469" s="1">
        <f t="shared" ca="1" si="449"/>
        <v>1872</v>
      </c>
      <c r="H1469" s="9">
        <f t="shared" ca="1" si="450"/>
        <v>5</v>
      </c>
      <c r="I1469" s="1">
        <f t="shared" ca="1" si="451"/>
        <v>98537.871325734566</v>
      </c>
      <c r="J1469" s="1">
        <f t="shared" ca="1" si="452"/>
        <v>1966</v>
      </c>
      <c r="K1469" s="9">
        <f t="shared" si="453"/>
        <v>2</v>
      </c>
      <c r="L1469" s="9">
        <f t="shared" si="454"/>
        <v>1</v>
      </c>
      <c r="M1469" s="2">
        <f t="shared" ca="1" si="455"/>
        <v>124503.5865580583</v>
      </c>
      <c r="N1469" s="2">
        <f t="shared" ca="1" si="456"/>
        <v>17660.123137538252</v>
      </c>
      <c r="O1469" s="3">
        <v>3</v>
      </c>
      <c r="P1469" s="2">
        <f t="shared" ca="1" si="457"/>
        <v>38789.395524022184</v>
      </c>
      <c r="Q1469" s="2">
        <f t="shared" ca="1" si="458"/>
        <v>29.193579174381284</v>
      </c>
      <c r="R1469" s="2">
        <f t="shared" ca="1" si="459"/>
        <v>349.0795570509556</v>
      </c>
      <c r="S1469" s="2">
        <f t="shared" ca="1" si="459"/>
        <v>709.67124322078757</v>
      </c>
      <c r="T1469" s="3">
        <v>5</v>
      </c>
      <c r="U1469" s="2">
        <f t="shared" ca="1" si="460"/>
        <v>98537.871325734566</v>
      </c>
      <c r="V1469" s="2">
        <f t="shared" ca="1" si="461"/>
        <v>-1041.6524283241315</v>
      </c>
      <c r="W1469" s="3">
        <v>2</v>
      </c>
      <c r="X1469" s="3">
        <v>1</v>
      </c>
    </row>
    <row r="1470" spans="1:24" x14ac:dyDescent="0.3">
      <c r="A1470" s="1">
        <f t="shared" ca="1" si="443"/>
        <v>91221.979958085634</v>
      </c>
      <c r="B1470" s="1">
        <f t="shared" ca="1" si="444"/>
        <v>13655</v>
      </c>
      <c r="C1470" s="9">
        <f t="shared" ca="1" si="445"/>
        <v>3</v>
      </c>
      <c r="D1470" s="1">
        <f t="shared" ca="1" si="446"/>
        <v>42714.93670590056</v>
      </c>
      <c r="E1470" s="1">
        <f t="shared" ca="1" si="447"/>
        <v>643</v>
      </c>
      <c r="F1470" s="1">
        <f t="shared" ca="1" si="448"/>
        <v>1294</v>
      </c>
      <c r="G1470" s="1">
        <f t="shared" ca="1" si="449"/>
        <v>1471.9594884448807</v>
      </c>
      <c r="H1470" s="9">
        <f t="shared" ca="1" si="450"/>
        <v>5</v>
      </c>
      <c r="I1470" s="1">
        <f t="shared" ca="1" si="451"/>
        <v>53959.739382535372</v>
      </c>
      <c r="J1470" s="1">
        <f t="shared" ca="1" si="452"/>
        <v>1667.6681166048279</v>
      </c>
      <c r="K1470" s="9">
        <f t="shared" si="453"/>
        <v>2</v>
      </c>
      <c r="L1470" s="9">
        <f t="shared" si="454"/>
        <v>1</v>
      </c>
      <c r="M1470" s="2">
        <f t="shared" ca="1" si="455"/>
        <v>91221.979958085634</v>
      </c>
      <c r="N1470" s="2">
        <f t="shared" ca="1" si="456"/>
        <v>8739.4060194864214</v>
      </c>
      <c r="O1470" s="3">
        <v>3</v>
      </c>
      <c r="P1470" s="2">
        <f t="shared" ca="1" si="457"/>
        <v>42714.93670590056</v>
      </c>
      <c r="Q1470" s="2">
        <f t="shared" ca="1" si="458"/>
        <v>974.59103779818599</v>
      </c>
      <c r="R1470" s="2">
        <f t="shared" ca="1" si="459"/>
        <v>3006.5495993728091</v>
      </c>
      <c r="S1470" s="2">
        <f t="shared" ca="1" si="459"/>
        <v>1471.9594884448807</v>
      </c>
      <c r="T1470" s="3">
        <v>5</v>
      </c>
      <c r="U1470" s="2">
        <f t="shared" ca="1" si="460"/>
        <v>53959.739382535372</v>
      </c>
      <c r="V1470" s="2">
        <f t="shared" ca="1" si="461"/>
        <v>1667.6681166048279</v>
      </c>
      <c r="W1470" s="3">
        <v>2</v>
      </c>
      <c r="X1470" s="3">
        <v>1</v>
      </c>
    </row>
    <row r="1471" spans="1:24" x14ac:dyDescent="0.3">
      <c r="A1471" s="1">
        <f t="shared" ca="1" si="443"/>
        <v>117776.17788501056</v>
      </c>
      <c r="B1471" s="1">
        <f t="shared" ca="1" si="444"/>
        <v>20079.113620170756</v>
      </c>
      <c r="C1471" s="9">
        <f t="shared" ca="1" si="445"/>
        <v>3</v>
      </c>
      <c r="D1471" s="1">
        <f t="shared" ca="1" si="446"/>
        <v>24671.954593975428</v>
      </c>
      <c r="E1471" s="1">
        <f t="shared" ca="1" si="447"/>
        <v>35.8046784599278</v>
      </c>
      <c r="F1471" s="1">
        <f t="shared" ca="1" si="448"/>
        <v>1073.0525758436468</v>
      </c>
      <c r="G1471" s="1">
        <f t="shared" ca="1" si="449"/>
        <v>2209.5534042115682</v>
      </c>
      <c r="H1471" s="9">
        <f t="shared" ca="1" si="450"/>
        <v>5</v>
      </c>
      <c r="I1471" s="1">
        <f t="shared" ca="1" si="451"/>
        <v>70790</v>
      </c>
      <c r="J1471" s="1">
        <f t="shared" ca="1" si="452"/>
        <v>998</v>
      </c>
      <c r="K1471" s="9">
        <f t="shared" si="453"/>
        <v>2</v>
      </c>
      <c r="L1471" s="9">
        <f t="shared" si="454"/>
        <v>1</v>
      </c>
      <c r="M1471" s="2">
        <f t="shared" ca="1" si="455"/>
        <v>117776.17788501056</v>
      </c>
      <c r="N1471" s="2">
        <f t="shared" ca="1" si="456"/>
        <v>20079.113620170756</v>
      </c>
      <c r="O1471" s="3">
        <v>3</v>
      </c>
      <c r="P1471" s="2">
        <f t="shared" ca="1" si="457"/>
        <v>24671.954593975428</v>
      </c>
      <c r="Q1471" s="2">
        <f t="shared" ca="1" si="458"/>
        <v>35.8046784599278</v>
      </c>
      <c r="R1471" s="2">
        <f t="shared" ca="1" si="459"/>
        <v>1073.0525758436468</v>
      </c>
      <c r="S1471" s="2">
        <f t="shared" ca="1" si="459"/>
        <v>2209.5534042115682</v>
      </c>
      <c r="T1471" s="3">
        <v>5</v>
      </c>
      <c r="U1471" s="2">
        <f t="shared" ca="1" si="460"/>
        <v>8124.4151837626341</v>
      </c>
      <c r="V1471" s="2">
        <f t="shared" ca="1" si="461"/>
        <v>5493.6445284110396</v>
      </c>
      <c r="W1471" s="3">
        <v>2</v>
      </c>
      <c r="X1471" s="3">
        <v>1</v>
      </c>
    </row>
    <row r="1472" spans="1:24" x14ac:dyDescent="0.3">
      <c r="A1472" s="1">
        <f t="shared" ca="1" si="443"/>
        <v>95507.984009076012</v>
      </c>
      <c r="B1472" s="1">
        <f t="shared" ca="1" si="444"/>
        <v>23394.573448877323</v>
      </c>
      <c r="C1472" s="9">
        <f t="shared" ca="1" si="445"/>
        <v>3</v>
      </c>
      <c r="D1472" s="1">
        <f t="shared" ca="1" si="446"/>
        <v>42922</v>
      </c>
      <c r="E1472" s="1">
        <f t="shared" ca="1" si="447"/>
        <v>15.348790577728437</v>
      </c>
      <c r="F1472" s="1">
        <f t="shared" ca="1" si="448"/>
        <v>2078</v>
      </c>
      <c r="G1472" s="1">
        <f t="shared" ca="1" si="449"/>
        <v>1932</v>
      </c>
      <c r="H1472" s="9">
        <f t="shared" ca="1" si="450"/>
        <v>5</v>
      </c>
      <c r="I1472" s="1">
        <f t="shared" ca="1" si="451"/>
        <v>42666.551424583755</v>
      </c>
      <c r="J1472" s="1">
        <f t="shared" ca="1" si="452"/>
        <v>3236.8120231651033</v>
      </c>
      <c r="K1472" s="9">
        <f t="shared" si="453"/>
        <v>2</v>
      </c>
      <c r="L1472" s="9">
        <f t="shared" si="454"/>
        <v>1</v>
      </c>
      <c r="M1472" s="2">
        <f t="shared" ca="1" si="455"/>
        <v>95507.984009076012</v>
      </c>
      <c r="N1472" s="2">
        <f t="shared" ca="1" si="456"/>
        <v>23394.573448877323</v>
      </c>
      <c r="O1472" s="3">
        <v>3</v>
      </c>
      <c r="P1472" s="2">
        <f t="shared" ca="1" si="457"/>
        <v>50606.688888044751</v>
      </c>
      <c r="Q1472" s="2">
        <f t="shared" ca="1" si="458"/>
        <v>15.348790577728437</v>
      </c>
      <c r="R1472" s="2">
        <f t="shared" ca="1" si="459"/>
        <v>-136.21745517824706</v>
      </c>
      <c r="S1472" s="2">
        <f t="shared" ca="1" si="459"/>
        <v>463.81587446428625</v>
      </c>
      <c r="T1472" s="3">
        <v>5</v>
      </c>
      <c r="U1472" s="2">
        <f t="shared" ca="1" si="460"/>
        <v>42666.551424583755</v>
      </c>
      <c r="V1472" s="2">
        <f t="shared" ca="1" si="461"/>
        <v>3236.8120231651033</v>
      </c>
      <c r="W1472" s="3">
        <v>2</v>
      </c>
      <c r="X1472" s="3">
        <v>1</v>
      </c>
    </row>
    <row r="1473" spans="1:24" x14ac:dyDescent="0.3">
      <c r="A1473" s="1">
        <f t="shared" ca="1" si="443"/>
        <v>95084.293060626456</v>
      </c>
      <c r="B1473" s="1">
        <f t="shared" ca="1" si="444"/>
        <v>25328.196879367155</v>
      </c>
      <c r="C1473" s="9">
        <f t="shared" ca="1" si="445"/>
        <v>3</v>
      </c>
      <c r="D1473" s="1">
        <f t="shared" ca="1" si="446"/>
        <v>46188.751748518771</v>
      </c>
      <c r="E1473" s="1">
        <f t="shared" ca="1" si="447"/>
        <v>538.5418125873091</v>
      </c>
      <c r="F1473" s="1">
        <f t="shared" ca="1" si="448"/>
        <v>1848.35738521127</v>
      </c>
      <c r="G1473" s="1">
        <f t="shared" ca="1" si="449"/>
        <v>1787.4700412278107</v>
      </c>
      <c r="H1473" s="9">
        <f t="shared" ca="1" si="450"/>
        <v>5</v>
      </c>
      <c r="I1473" s="1">
        <f t="shared" ca="1" si="451"/>
        <v>65398.210952629066</v>
      </c>
      <c r="J1473" s="1">
        <f t="shared" ca="1" si="452"/>
        <v>3838</v>
      </c>
      <c r="K1473" s="9">
        <f t="shared" si="453"/>
        <v>2</v>
      </c>
      <c r="L1473" s="9">
        <f t="shared" si="454"/>
        <v>1</v>
      </c>
      <c r="M1473" s="2">
        <f t="shared" ca="1" si="455"/>
        <v>95084.293060626456</v>
      </c>
      <c r="N1473" s="2">
        <f t="shared" ca="1" si="456"/>
        <v>25328.196879367155</v>
      </c>
      <c r="O1473" s="3">
        <v>3</v>
      </c>
      <c r="P1473" s="2">
        <f t="shared" ca="1" si="457"/>
        <v>46188.751748518771</v>
      </c>
      <c r="Q1473" s="2">
        <f t="shared" ca="1" si="458"/>
        <v>538.5418125873091</v>
      </c>
      <c r="R1473" s="2">
        <f t="shared" ca="1" si="459"/>
        <v>1848.35738521127</v>
      </c>
      <c r="S1473" s="2">
        <f t="shared" ca="1" si="459"/>
        <v>1787.4700412278107</v>
      </c>
      <c r="T1473" s="3">
        <v>5</v>
      </c>
      <c r="U1473" s="2">
        <f t="shared" ca="1" si="460"/>
        <v>65398.210952629066</v>
      </c>
      <c r="V1473" s="2">
        <f t="shared" ca="1" si="461"/>
        <v>5222.6640024795806</v>
      </c>
      <c r="W1473" s="3">
        <v>2</v>
      </c>
      <c r="X1473" s="3">
        <v>1</v>
      </c>
    </row>
    <row r="1474" spans="1:24" x14ac:dyDescent="0.3">
      <c r="A1474" s="1">
        <f t="shared" ca="1" si="443"/>
        <v>91084.49363886677</v>
      </c>
      <c r="B1474" s="1">
        <f t="shared" ca="1" si="444"/>
        <v>23361.876855315266</v>
      </c>
      <c r="C1474" s="9">
        <f t="shared" ca="1" si="445"/>
        <v>3</v>
      </c>
      <c r="D1474" s="1">
        <f t="shared" ca="1" si="446"/>
        <v>20544</v>
      </c>
      <c r="E1474" s="1">
        <f t="shared" ca="1" si="447"/>
        <v>224</v>
      </c>
      <c r="F1474" s="1">
        <f t="shared" ca="1" si="448"/>
        <v>1780.6261992815671</v>
      </c>
      <c r="G1474" s="1">
        <f t="shared" ca="1" si="449"/>
        <v>1378.8254577852899</v>
      </c>
      <c r="H1474" s="9">
        <f t="shared" ca="1" si="450"/>
        <v>5</v>
      </c>
      <c r="I1474" s="1">
        <f t="shared" ca="1" si="451"/>
        <v>52980.047769627221</v>
      </c>
      <c r="J1474" s="1">
        <f t="shared" ca="1" si="452"/>
        <v>2437</v>
      </c>
      <c r="K1474" s="9">
        <f t="shared" si="453"/>
        <v>2</v>
      </c>
      <c r="L1474" s="9">
        <f t="shared" si="454"/>
        <v>1</v>
      </c>
      <c r="M1474" s="2">
        <f t="shared" ca="1" si="455"/>
        <v>91084.49363886677</v>
      </c>
      <c r="N1474" s="2">
        <f t="shared" ca="1" si="456"/>
        <v>23361.876855315266</v>
      </c>
      <c r="O1474" s="3">
        <v>3</v>
      </c>
      <c r="P1474" s="2">
        <f t="shared" ca="1" si="457"/>
        <v>52742.98580501051</v>
      </c>
      <c r="Q1474" s="2">
        <f t="shared" ca="1" si="458"/>
        <v>-354.33070581134893</v>
      </c>
      <c r="R1474" s="2">
        <f t="shared" ca="1" si="459"/>
        <v>1780.6261992815671</v>
      </c>
      <c r="S1474" s="2">
        <f t="shared" ca="1" si="459"/>
        <v>1378.8254577852899</v>
      </c>
      <c r="T1474" s="3">
        <v>5</v>
      </c>
      <c r="U1474" s="2">
        <f t="shared" ca="1" si="460"/>
        <v>52980.047769627221</v>
      </c>
      <c r="V1474" s="2">
        <f t="shared" ca="1" si="461"/>
        <v>315.8409494975931</v>
      </c>
      <c r="W1474" s="3">
        <v>2</v>
      </c>
      <c r="X1474" s="3">
        <v>1</v>
      </c>
    </row>
    <row r="1475" spans="1:24" x14ac:dyDescent="0.3">
      <c r="A1475" s="1">
        <f t="shared" ca="1" si="443"/>
        <v>134365</v>
      </c>
      <c r="B1475" s="1">
        <f t="shared" ca="1" si="444"/>
        <v>11232.473157975706</v>
      </c>
      <c r="C1475" s="9">
        <f t="shared" ca="1" si="445"/>
        <v>3</v>
      </c>
      <c r="D1475" s="1">
        <f t="shared" ca="1" si="446"/>
        <v>17927.702049772153</v>
      </c>
      <c r="E1475" s="1">
        <f t="shared" ca="1" si="447"/>
        <v>526.46972907123063</v>
      </c>
      <c r="F1475" s="1">
        <f t="shared" ca="1" si="448"/>
        <v>1065</v>
      </c>
      <c r="G1475" s="1">
        <f t="shared" ca="1" si="449"/>
        <v>1049.4034183671395</v>
      </c>
      <c r="H1475" s="9">
        <f t="shared" ca="1" si="450"/>
        <v>5</v>
      </c>
      <c r="I1475" s="1">
        <f t="shared" ca="1" si="451"/>
        <v>26080.674871118732</v>
      </c>
      <c r="J1475" s="1">
        <f t="shared" ca="1" si="452"/>
        <v>2636</v>
      </c>
      <c r="K1475" s="9">
        <f t="shared" si="453"/>
        <v>2</v>
      </c>
      <c r="L1475" s="9">
        <f t="shared" si="454"/>
        <v>1</v>
      </c>
      <c r="M1475" s="2">
        <f t="shared" ca="1" si="455"/>
        <v>153879.45884782111</v>
      </c>
      <c r="N1475" s="2">
        <f t="shared" ca="1" si="456"/>
        <v>11232.473157975706</v>
      </c>
      <c r="O1475" s="3">
        <v>3</v>
      </c>
      <c r="P1475" s="2">
        <f t="shared" ca="1" si="457"/>
        <v>17927.702049772153</v>
      </c>
      <c r="Q1475" s="2">
        <f t="shared" ca="1" si="458"/>
        <v>526.46972907123063</v>
      </c>
      <c r="R1475" s="2">
        <f t="shared" ca="1" si="459"/>
        <v>883.24847952119285</v>
      </c>
      <c r="S1475" s="2">
        <f t="shared" ca="1" si="459"/>
        <v>1049.4034183671395</v>
      </c>
      <c r="T1475" s="3">
        <v>5</v>
      </c>
      <c r="U1475" s="2">
        <f t="shared" ca="1" si="460"/>
        <v>26080.674871118732</v>
      </c>
      <c r="V1475" s="2">
        <f t="shared" ca="1" si="461"/>
        <v>-2312.8717128007211</v>
      </c>
      <c r="W1475" s="3">
        <v>2</v>
      </c>
      <c r="X1475" s="3">
        <v>1</v>
      </c>
    </row>
    <row r="1476" spans="1:24" x14ac:dyDescent="0.3">
      <c r="A1476" s="1">
        <f t="shared" ca="1" si="443"/>
        <v>74877.608364311076</v>
      </c>
      <c r="B1476" s="1">
        <f t="shared" ca="1" si="444"/>
        <v>22631</v>
      </c>
      <c r="C1476" s="9">
        <f t="shared" ca="1" si="445"/>
        <v>3</v>
      </c>
      <c r="D1476" s="1">
        <f t="shared" ca="1" si="446"/>
        <v>32271.877326765483</v>
      </c>
      <c r="E1476" s="1">
        <f t="shared" ca="1" si="447"/>
        <v>90</v>
      </c>
      <c r="F1476" s="1">
        <f t="shared" ca="1" si="448"/>
        <v>1870.5391718656472</v>
      </c>
      <c r="G1476" s="1">
        <f t="shared" ca="1" si="449"/>
        <v>1478.0144784075433</v>
      </c>
      <c r="H1476" s="9">
        <f t="shared" ca="1" si="450"/>
        <v>5</v>
      </c>
      <c r="I1476" s="1">
        <f t="shared" ca="1" si="451"/>
        <v>82230</v>
      </c>
      <c r="J1476" s="1">
        <f t="shared" ca="1" si="452"/>
        <v>3474.7221881515588</v>
      </c>
      <c r="K1476" s="9">
        <f t="shared" si="453"/>
        <v>2</v>
      </c>
      <c r="L1476" s="9">
        <f t="shared" si="454"/>
        <v>1</v>
      </c>
      <c r="M1476" s="2">
        <f t="shared" ca="1" si="455"/>
        <v>74877.608364311076</v>
      </c>
      <c r="N1476" s="2">
        <f t="shared" ca="1" si="456"/>
        <v>2476.206969739771</v>
      </c>
      <c r="O1476" s="3">
        <v>3</v>
      </c>
      <c r="P1476" s="2">
        <f t="shared" ca="1" si="457"/>
        <v>32271.877326765483</v>
      </c>
      <c r="Q1476" s="2">
        <f t="shared" ca="1" si="458"/>
        <v>1021.2308335524781</v>
      </c>
      <c r="R1476" s="2">
        <f t="shared" ca="1" si="459"/>
        <v>1870.5391718656472</v>
      </c>
      <c r="S1476" s="2">
        <f t="shared" ca="1" si="459"/>
        <v>1478.0144784075433</v>
      </c>
      <c r="T1476" s="3">
        <v>5</v>
      </c>
      <c r="U1476" s="2">
        <f t="shared" ca="1" si="460"/>
        <v>-29414.785665310977</v>
      </c>
      <c r="V1476" s="2">
        <f t="shared" ca="1" si="461"/>
        <v>3474.7221881515588</v>
      </c>
      <c r="W1476" s="3">
        <v>2</v>
      </c>
      <c r="X1476" s="3">
        <v>1</v>
      </c>
    </row>
    <row r="1477" spans="1:24" x14ac:dyDescent="0.3">
      <c r="A1477" s="1">
        <f t="shared" ca="1" si="443"/>
        <v>122234.52753601261</v>
      </c>
      <c r="B1477" s="1">
        <f t="shared" ca="1" si="444"/>
        <v>25027</v>
      </c>
      <c r="C1477" s="9">
        <f t="shared" ca="1" si="445"/>
        <v>3</v>
      </c>
      <c r="D1477" s="1">
        <f t="shared" ca="1" si="446"/>
        <v>21209.518392173268</v>
      </c>
      <c r="E1477" s="1">
        <f t="shared" ca="1" si="447"/>
        <v>656</v>
      </c>
      <c r="F1477" s="1">
        <f t="shared" ca="1" si="448"/>
        <v>1540</v>
      </c>
      <c r="G1477" s="1">
        <f t="shared" ca="1" si="449"/>
        <v>1320</v>
      </c>
      <c r="H1477" s="9">
        <f t="shared" ca="1" si="450"/>
        <v>5</v>
      </c>
      <c r="I1477" s="1">
        <f t="shared" ca="1" si="451"/>
        <v>48348</v>
      </c>
      <c r="J1477" s="1">
        <f t="shared" ca="1" si="452"/>
        <v>3500</v>
      </c>
      <c r="K1477" s="9">
        <f t="shared" si="453"/>
        <v>2</v>
      </c>
      <c r="L1477" s="9">
        <f t="shared" si="454"/>
        <v>1</v>
      </c>
      <c r="M1477" s="2">
        <f t="shared" ca="1" si="455"/>
        <v>122234.52753601261</v>
      </c>
      <c r="N1477" s="2">
        <f t="shared" ca="1" si="456"/>
        <v>7433.9443598714188</v>
      </c>
      <c r="O1477" s="3">
        <v>3</v>
      </c>
      <c r="P1477" s="2">
        <f t="shared" ca="1" si="457"/>
        <v>21209.518392173268</v>
      </c>
      <c r="Q1477" s="2">
        <f t="shared" ca="1" si="458"/>
        <v>-7.5284331176609385</v>
      </c>
      <c r="R1477" s="2">
        <f t="shared" ca="1" si="459"/>
        <v>2827.3638949011606</v>
      </c>
      <c r="S1477" s="2">
        <f t="shared" ca="1" si="459"/>
        <v>2423.2697979832406</v>
      </c>
      <c r="T1477" s="3">
        <v>5</v>
      </c>
      <c r="U1477" s="2">
        <f t="shared" ca="1" si="460"/>
        <v>3490.4885354739672</v>
      </c>
      <c r="V1477" s="2">
        <f t="shared" ca="1" si="461"/>
        <v>5630.9867456374122</v>
      </c>
      <c r="W1477" s="3">
        <v>2</v>
      </c>
      <c r="X1477" s="3">
        <v>1</v>
      </c>
    </row>
    <row r="1478" spans="1:24" x14ac:dyDescent="0.3">
      <c r="A1478" s="1">
        <f t="shared" ca="1" si="443"/>
        <v>129272.08560942482</v>
      </c>
      <c r="B1478" s="1">
        <f t="shared" ca="1" si="444"/>
        <v>12202.5201074326</v>
      </c>
      <c r="C1478" s="9">
        <f t="shared" ca="1" si="445"/>
        <v>3</v>
      </c>
      <c r="D1478" s="1">
        <f t="shared" ca="1" si="446"/>
        <v>22333.531474015035</v>
      </c>
      <c r="E1478" s="1">
        <f t="shared" ca="1" si="447"/>
        <v>693</v>
      </c>
      <c r="F1478" s="1">
        <f t="shared" ca="1" si="448"/>
        <v>1313.5146918873215</v>
      </c>
      <c r="G1478" s="1">
        <f t="shared" ca="1" si="449"/>
        <v>1670</v>
      </c>
      <c r="H1478" s="9">
        <f t="shared" ca="1" si="450"/>
        <v>5</v>
      </c>
      <c r="I1478" s="1">
        <f t="shared" ca="1" si="451"/>
        <v>21296</v>
      </c>
      <c r="J1478" s="1">
        <f t="shared" ca="1" si="452"/>
        <v>3132</v>
      </c>
      <c r="K1478" s="9">
        <f t="shared" si="453"/>
        <v>2</v>
      </c>
      <c r="L1478" s="9">
        <f t="shared" si="454"/>
        <v>1</v>
      </c>
      <c r="M1478" s="2">
        <f t="shared" ca="1" si="455"/>
        <v>129272.08560942482</v>
      </c>
      <c r="N1478" s="2">
        <f t="shared" ca="1" si="456"/>
        <v>12202.5201074326</v>
      </c>
      <c r="O1478" s="3">
        <v>3</v>
      </c>
      <c r="P1478" s="2">
        <f t="shared" ca="1" si="457"/>
        <v>22333.531474015035</v>
      </c>
      <c r="Q1478" s="2">
        <f t="shared" ca="1" si="458"/>
        <v>-150.22962798720602</v>
      </c>
      <c r="R1478" s="2">
        <f t="shared" ca="1" si="459"/>
        <v>1313.5146918873215</v>
      </c>
      <c r="S1478" s="2">
        <f t="shared" ca="1" si="459"/>
        <v>634.71972301412541</v>
      </c>
      <c r="T1478" s="3">
        <v>5</v>
      </c>
      <c r="U1478" s="2">
        <f t="shared" ca="1" si="460"/>
        <v>4218.1832958527302</v>
      </c>
      <c r="V1478" s="2">
        <f t="shared" ca="1" si="461"/>
        <v>5997.8053672445039</v>
      </c>
      <c r="W1478" s="3">
        <v>2</v>
      </c>
      <c r="X1478" s="3">
        <v>1</v>
      </c>
    </row>
    <row r="1479" spans="1:24" x14ac:dyDescent="0.3">
      <c r="A1479" s="1">
        <f t="shared" ca="1" si="443"/>
        <v>79740.227207405231</v>
      </c>
      <c r="B1479" s="1">
        <f t="shared" ca="1" si="444"/>
        <v>27983.264203628714</v>
      </c>
      <c r="C1479" s="9">
        <f t="shared" ca="1" si="445"/>
        <v>3</v>
      </c>
      <c r="D1479" s="1">
        <f t="shared" ca="1" si="446"/>
        <v>43046</v>
      </c>
      <c r="E1479" s="1">
        <f t="shared" ca="1" si="447"/>
        <v>357.27914241175824</v>
      </c>
      <c r="F1479" s="1">
        <f t="shared" ca="1" si="448"/>
        <v>1893.1482602176402</v>
      </c>
      <c r="G1479" s="1">
        <f t="shared" ca="1" si="449"/>
        <v>1179</v>
      </c>
      <c r="H1479" s="9">
        <f t="shared" ca="1" si="450"/>
        <v>5</v>
      </c>
      <c r="I1479" s="1">
        <f t="shared" ca="1" si="451"/>
        <v>25164.962119542906</v>
      </c>
      <c r="J1479" s="1">
        <f t="shared" ca="1" si="452"/>
        <v>4299.8545323367216</v>
      </c>
      <c r="K1479" s="9">
        <f t="shared" si="453"/>
        <v>2</v>
      </c>
      <c r="L1479" s="9">
        <f t="shared" si="454"/>
        <v>1</v>
      </c>
      <c r="M1479" s="2">
        <f t="shared" ca="1" si="455"/>
        <v>79740.227207405231</v>
      </c>
      <c r="N1479" s="2">
        <f t="shared" ca="1" si="456"/>
        <v>27983.264203628714</v>
      </c>
      <c r="O1479" s="3">
        <v>3</v>
      </c>
      <c r="P1479" s="2">
        <f t="shared" ca="1" si="457"/>
        <v>72558.998270929005</v>
      </c>
      <c r="Q1479" s="2">
        <f t="shared" ca="1" si="458"/>
        <v>357.27914241175824</v>
      </c>
      <c r="R1479" s="2">
        <f t="shared" ca="1" si="459"/>
        <v>1893.1482602176402</v>
      </c>
      <c r="S1479" s="2">
        <f t="shared" ca="1" si="459"/>
        <v>2492.2910346890467</v>
      </c>
      <c r="T1479" s="3">
        <v>5</v>
      </c>
      <c r="U1479" s="2">
        <f t="shared" ca="1" si="460"/>
        <v>25164.962119542906</v>
      </c>
      <c r="V1479" s="2">
        <f t="shared" ca="1" si="461"/>
        <v>4299.8545323367216</v>
      </c>
      <c r="W1479" s="3">
        <v>2</v>
      </c>
      <c r="X1479" s="3">
        <v>1</v>
      </c>
    </row>
    <row r="1480" spans="1:24" x14ac:dyDescent="0.3">
      <c r="A1480" s="1">
        <f t="shared" ca="1" si="443"/>
        <v>73483.052337870438</v>
      </c>
      <c r="B1480" s="1">
        <f t="shared" ca="1" si="444"/>
        <v>25132</v>
      </c>
      <c r="C1480" s="9">
        <f t="shared" ca="1" si="445"/>
        <v>3</v>
      </c>
      <c r="D1480" s="1">
        <f t="shared" ca="1" si="446"/>
        <v>20730</v>
      </c>
      <c r="E1480" s="1">
        <f t="shared" ca="1" si="447"/>
        <v>122</v>
      </c>
      <c r="F1480" s="1">
        <f t="shared" ca="1" si="448"/>
        <v>1104.4029421247474</v>
      </c>
      <c r="G1480" s="1">
        <f t="shared" ca="1" si="449"/>
        <v>1331.2795009451825</v>
      </c>
      <c r="H1480" s="9">
        <f t="shared" ca="1" si="450"/>
        <v>5</v>
      </c>
      <c r="I1480" s="1">
        <f t="shared" ca="1" si="451"/>
        <v>97280.976847393424</v>
      </c>
      <c r="J1480" s="1">
        <f t="shared" ca="1" si="452"/>
        <v>1378.0833914721529</v>
      </c>
      <c r="K1480" s="9">
        <f t="shared" si="453"/>
        <v>2</v>
      </c>
      <c r="L1480" s="9">
        <f t="shared" si="454"/>
        <v>1</v>
      </c>
      <c r="M1480" s="2">
        <f t="shared" ca="1" si="455"/>
        <v>73483.052337870438</v>
      </c>
      <c r="N1480" s="2">
        <f t="shared" ca="1" si="456"/>
        <v>30714.683692948754</v>
      </c>
      <c r="O1480" s="3">
        <v>3</v>
      </c>
      <c r="P1480" s="2">
        <f t="shared" ca="1" si="457"/>
        <v>51472.610442074831</v>
      </c>
      <c r="Q1480" s="2">
        <f t="shared" ca="1" si="458"/>
        <v>-313.81984289650154</v>
      </c>
      <c r="R1480" s="2">
        <f t="shared" ca="1" si="459"/>
        <v>1104.4029421247474</v>
      </c>
      <c r="S1480" s="2">
        <f t="shared" ca="1" si="459"/>
        <v>1331.2795009451825</v>
      </c>
      <c r="T1480" s="3">
        <v>5</v>
      </c>
      <c r="U1480" s="2">
        <f t="shared" ca="1" si="460"/>
        <v>97280.976847393424</v>
      </c>
      <c r="V1480" s="2">
        <f t="shared" ca="1" si="461"/>
        <v>1378.0833914721529</v>
      </c>
      <c r="W1480" s="3">
        <v>2</v>
      </c>
      <c r="X1480" s="3">
        <v>1</v>
      </c>
    </row>
    <row r="1481" spans="1:24" x14ac:dyDescent="0.3">
      <c r="A1481" s="1">
        <f t="shared" ca="1" si="443"/>
        <v>142539</v>
      </c>
      <c r="B1481" s="1">
        <f t="shared" ca="1" si="444"/>
        <v>15687.188334398976</v>
      </c>
      <c r="C1481" s="9">
        <f t="shared" ca="1" si="445"/>
        <v>3</v>
      </c>
      <c r="D1481" s="1">
        <f t="shared" ca="1" si="446"/>
        <v>42607</v>
      </c>
      <c r="E1481" s="1">
        <f t="shared" ca="1" si="447"/>
        <v>347</v>
      </c>
      <c r="F1481" s="1">
        <f t="shared" ca="1" si="448"/>
        <v>1032</v>
      </c>
      <c r="G1481" s="1">
        <f t="shared" ca="1" si="449"/>
        <v>2166.3906674827981</v>
      </c>
      <c r="H1481" s="9">
        <f t="shared" ca="1" si="450"/>
        <v>5</v>
      </c>
      <c r="I1481" s="1">
        <f t="shared" ca="1" si="451"/>
        <v>59716.820984272446</v>
      </c>
      <c r="J1481" s="1">
        <f t="shared" ca="1" si="452"/>
        <v>1854.1055182092994</v>
      </c>
      <c r="K1481" s="9">
        <f t="shared" si="453"/>
        <v>2</v>
      </c>
      <c r="L1481" s="9">
        <f t="shared" si="454"/>
        <v>1</v>
      </c>
      <c r="M1481" s="2">
        <f t="shared" ca="1" si="455"/>
        <v>154201.48520555004</v>
      </c>
      <c r="N1481" s="2">
        <f t="shared" ca="1" si="456"/>
        <v>15687.188334398976</v>
      </c>
      <c r="O1481" s="3">
        <v>3</v>
      </c>
      <c r="P1481" s="2">
        <f t="shared" ca="1" si="457"/>
        <v>-20071.276330122913</v>
      </c>
      <c r="Q1481" s="2">
        <f t="shared" ca="1" si="458"/>
        <v>1006.9695148098992</v>
      </c>
      <c r="R1481" s="2">
        <f t="shared" ca="1" si="459"/>
        <v>353.96691511321023</v>
      </c>
      <c r="S1481" s="2">
        <f t="shared" ca="1" si="459"/>
        <v>2166.3906674827981</v>
      </c>
      <c r="T1481" s="3">
        <v>5</v>
      </c>
      <c r="U1481" s="2">
        <f t="shared" ca="1" si="460"/>
        <v>59716.820984272446</v>
      </c>
      <c r="V1481" s="2">
        <f t="shared" ca="1" si="461"/>
        <v>1854.1055182092994</v>
      </c>
      <c r="W1481" s="3">
        <v>2</v>
      </c>
      <c r="X1481" s="3">
        <v>1</v>
      </c>
    </row>
    <row r="1482" spans="1:24" x14ac:dyDescent="0.3">
      <c r="A1482" s="1">
        <f t="shared" ca="1" si="443"/>
        <v>108179.99194945577</v>
      </c>
      <c r="B1482" s="1">
        <f t="shared" ca="1" si="444"/>
        <v>14879.505037265229</v>
      </c>
      <c r="C1482" s="9">
        <f t="shared" ca="1" si="445"/>
        <v>3</v>
      </c>
      <c r="D1482" s="1">
        <f t="shared" ca="1" si="446"/>
        <v>20846.514881283918</v>
      </c>
      <c r="E1482" s="1">
        <f t="shared" ca="1" si="447"/>
        <v>618</v>
      </c>
      <c r="F1482" s="1">
        <f t="shared" ca="1" si="448"/>
        <v>1728</v>
      </c>
      <c r="G1482" s="1">
        <f t="shared" ca="1" si="449"/>
        <v>2132.5824405032326</v>
      </c>
      <c r="H1482" s="9">
        <f t="shared" ca="1" si="450"/>
        <v>5</v>
      </c>
      <c r="I1482" s="1">
        <f t="shared" ca="1" si="451"/>
        <v>67005.349475870302</v>
      </c>
      <c r="J1482" s="1">
        <f t="shared" ca="1" si="452"/>
        <v>3989</v>
      </c>
      <c r="K1482" s="9">
        <f t="shared" si="453"/>
        <v>2</v>
      </c>
      <c r="L1482" s="9">
        <f t="shared" si="454"/>
        <v>1</v>
      </c>
      <c r="M1482" s="2">
        <f t="shared" ca="1" si="455"/>
        <v>108179.99194945577</v>
      </c>
      <c r="N1482" s="2">
        <f t="shared" ca="1" si="456"/>
        <v>14879.505037265229</v>
      </c>
      <c r="O1482" s="3">
        <v>3</v>
      </c>
      <c r="P1482" s="2">
        <f t="shared" ca="1" si="457"/>
        <v>20846.514881283918</v>
      </c>
      <c r="Q1482" s="2">
        <f t="shared" ca="1" si="458"/>
        <v>-624.73433006349831</v>
      </c>
      <c r="R1482" s="2">
        <f t="shared" ca="1" si="459"/>
        <v>694.19192847814486</v>
      </c>
      <c r="S1482" s="2">
        <f t="shared" ca="1" si="459"/>
        <v>2132.5824405032326</v>
      </c>
      <c r="T1482" s="3">
        <v>5</v>
      </c>
      <c r="U1482" s="2">
        <f t="shared" ca="1" si="460"/>
        <v>67005.349475870302</v>
      </c>
      <c r="V1482" s="2">
        <f t="shared" ca="1" si="461"/>
        <v>5892.298089969272</v>
      </c>
      <c r="W1482" s="3">
        <v>2</v>
      </c>
      <c r="X1482" s="3">
        <v>1</v>
      </c>
    </row>
    <row r="1483" spans="1:24" x14ac:dyDescent="0.3">
      <c r="A1483" s="1">
        <f t="shared" ca="1" si="443"/>
        <v>84213</v>
      </c>
      <c r="B1483" s="1">
        <f t="shared" ca="1" si="444"/>
        <v>20841</v>
      </c>
      <c r="C1483" s="9">
        <f t="shared" ca="1" si="445"/>
        <v>3</v>
      </c>
      <c r="D1483" s="1">
        <f t="shared" ca="1" si="446"/>
        <v>42960.067911607141</v>
      </c>
      <c r="E1483" s="1">
        <f t="shared" ca="1" si="447"/>
        <v>122</v>
      </c>
      <c r="F1483" s="1">
        <f t="shared" ca="1" si="448"/>
        <v>2239.3827953519394</v>
      </c>
      <c r="G1483" s="1">
        <f t="shared" ca="1" si="449"/>
        <v>1461.4545039012337</v>
      </c>
      <c r="H1483" s="9">
        <f t="shared" ca="1" si="450"/>
        <v>5</v>
      </c>
      <c r="I1483" s="1">
        <f t="shared" ca="1" si="451"/>
        <v>25325</v>
      </c>
      <c r="J1483" s="1">
        <f t="shared" ca="1" si="452"/>
        <v>4195</v>
      </c>
      <c r="K1483" s="9">
        <f t="shared" si="453"/>
        <v>2</v>
      </c>
      <c r="L1483" s="9">
        <f t="shared" si="454"/>
        <v>1</v>
      </c>
      <c r="M1483" s="2">
        <f t="shared" ca="1" si="455"/>
        <v>39574.722224498837</v>
      </c>
      <c r="N1483" s="2">
        <f t="shared" ca="1" si="456"/>
        <v>34732.024219016246</v>
      </c>
      <c r="O1483" s="3">
        <v>3</v>
      </c>
      <c r="P1483" s="2">
        <f t="shared" ca="1" si="457"/>
        <v>42960.067911607141</v>
      </c>
      <c r="Q1483" s="2">
        <f t="shared" ca="1" si="458"/>
        <v>-180.68925862025185</v>
      </c>
      <c r="R1483" s="2">
        <f t="shared" ca="1" si="459"/>
        <v>2239.3827953519394</v>
      </c>
      <c r="S1483" s="2">
        <f t="shared" ca="1" si="459"/>
        <v>1461.4545039012337</v>
      </c>
      <c r="T1483" s="3">
        <v>5</v>
      </c>
      <c r="U1483" s="2">
        <f t="shared" ca="1" si="460"/>
        <v>119737.78191462727</v>
      </c>
      <c r="V1483" s="2">
        <f t="shared" ca="1" si="461"/>
        <v>437.57755280405763</v>
      </c>
      <c r="W1483" s="3">
        <v>2</v>
      </c>
      <c r="X1483" s="3">
        <v>1</v>
      </c>
    </row>
    <row r="1484" spans="1:24" x14ac:dyDescent="0.3">
      <c r="A1484" s="1">
        <f t="shared" ca="1" si="443"/>
        <v>107704.35924400511</v>
      </c>
      <c r="B1484" s="1">
        <f t="shared" ca="1" si="444"/>
        <v>11775.88263929853</v>
      </c>
      <c r="C1484" s="9">
        <f t="shared" ca="1" si="445"/>
        <v>3</v>
      </c>
      <c r="D1484" s="1">
        <f t="shared" ca="1" si="446"/>
        <v>32809</v>
      </c>
      <c r="E1484" s="1">
        <f t="shared" ca="1" si="447"/>
        <v>654.29441964045213</v>
      </c>
      <c r="F1484" s="1">
        <f t="shared" ca="1" si="448"/>
        <v>1132.875431578469</v>
      </c>
      <c r="G1484" s="1">
        <f t="shared" ca="1" si="449"/>
        <v>1426.6238764373816</v>
      </c>
      <c r="H1484" s="9">
        <f t="shared" ca="1" si="450"/>
        <v>5</v>
      </c>
      <c r="I1484" s="1">
        <f t="shared" ca="1" si="451"/>
        <v>48905.502755566078</v>
      </c>
      <c r="J1484" s="1">
        <f t="shared" ca="1" si="452"/>
        <v>4290.0772361946692</v>
      </c>
      <c r="K1484" s="9">
        <f t="shared" si="453"/>
        <v>2</v>
      </c>
      <c r="L1484" s="9">
        <f t="shared" si="454"/>
        <v>1</v>
      </c>
      <c r="M1484" s="2">
        <f t="shared" ca="1" si="455"/>
        <v>107704.35924400511</v>
      </c>
      <c r="N1484" s="2">
        <f t="shared" ca="1" si="456"/>
        <v>11775.88263929853</v>
      </c>
      <c r="O1484" s="3">
        <v>3</v>
      </c>
      <c r="P1484" s="2">
        <f t="shared" ca="1" si="457"/>
        <v>3076.0739882487142</v>
      </c>
      <c r="Q1484" s="2">
        <f t="shared" ca="1" si="458"/>
        <v>654.29441964045213</v>
      </c>
      <c r="R1484" s="2">
        <f t="shared" ca="1" si="459"/>
        <v>1132.875431578469</v>
      </c>
      <c r="S1484" s="2">
        <f t="shared" ca="1" si="459"/>
        <v>1426.6238764373816</v>
      </c>
      <c r="T1484" s="3">
        <v>5</v>
      </c>
      <c r="U1484" s="2">
        <f t="shared" ca="1" si="460"/>
        <v>48905.502755566078</v>
      </c>
      <c r="V1484" s="2">
        <f t="shared" ca="1" si="461"/>
        <v>4290.0772361946692</v>
      </c>
      <c r="W1484" s="3">
        <v>2</v>
      </c>
      <c r="X1484" s="3">
        <v>1</v>
      </c>
    </row>
    <row r="1485" spans="1:24" x14ac:dyDescent="0.3">
      <c r="A1485" s="1">
        <f t="shared" ca="1" si="443"/>
        <v>66377.685036393319</v>
      </c>
      <c r="B1485" s="1">
        <f t="shared" ca="1" si="444"/>
        <v>23933</v>
      </c>
      <c r="C1485" s="9">
        <f t="shared" ca="1" si="445"/>
        <v>3</v>
      </c>
      <c r="D1485" s="1">
        <f t="shared" ca="1" si="446"/>
        <v>31244</v>
      </c>
      <c r="E1485" s="1">
        <f t="shared" ca="1" si="447"/>
        <v>667.88421692236375</v>
      </c>
      <c r="F1485" s="1">
        <f t="shared" ca="1" si="448"/>
        <v>1490.7836538736151</v>
      </c>
      <c r="G1485" s="1">
        <f t="shared" ca="1" si="449"/>
        <v>1695.5359482029669</v>
      </c>
      <c r="H1485" s="9">
        <f t="shared" ca="1" si="450"/>
        <v>5</v>
      </c>
      <c r="I1485" s="1">
        <f t="shared" ca="1" si="451"/>
        <v>33372</v>
      </c>
      <c r="J1485" s="1">
        <f t="shared" ca="1" si="452"/>
        <v>1703</v>
      </c>
      <c r="K1485" s="9">
        <f t="shared" si="453"/>
        <v>2</v>
      </c>
      <c r="L1485" s="9">
        <f t="shared" si="454"/>
        <v>1</v>
      </c>
      <c r="M1485" s="2">
        <f t="shared" ca="1" si="455"/>
        <v>66377.685036393319</v>
      </c>
      <c r="N1485" s="2">
        <f t="shared" ca="1" si="456"/>
        <v>427.13246510053796</v>
      </c>
      <c r="O1485" s="3">
        <v>3</v>
      </c>
      <c r="P1485" s="2">
        <f t="shared" ca="1" si="457"/>
        <v>9530.6990127396784</v>
      </c>
      <c r="Q1485" s="2">
        <f t="shared" ca="1" si="458"/>
        <v>667.88421692236375</v>
      </c>
      <c r="R1485" s="2">
        <f t="shared" ca="1" si="459"/>
        <v>1490.7836538736151</v>
      </c>
      <c r="S1485" s="2">
        <f t="shared" ca="1" si="459"/>
        <v>1695.5359482029669</v>
      </c>
      <c r="T1485" s="3">
        <v>5</v>
      </c>
      <c r="U1485" s="2">
        <f t="shared" ca="1" si="460"/>
        <v>-40885.574167065148</v>
      </c>
      <c r="V1485" s="2">
        <f t="shared" ca="1" si="461"/>
        <v>-1071.8223600355568</v>
      </c>
      <c r="W1485" s="3">
        <v>2</v>
      </c>
      <c r="X1485" s="3">
        <v>1</v>
      </c>
    </row>
    <row r="1486" spans="1:24" x14ac:dyDescent="0.3">
      <c r="A1486" s="1">
        <f t="shared" ca="1" si="443"/>
        <v>62429</v>
      </c>
      <c r="B1486" s="1">
        <f t="shared" ca="1" si="444"/>
        <v>13206.097578179131</v>
      </c>
      <c r="C1486" s="9">
        <f t="shared" ca="1" si="445"/>
        <v>3</v>
      </c>
      <c r="D1486" s="1">
        <f t="shared" ca="1" si="446"/>
        <v>31656</v>
      </c>
      <c r="E1486" s="1">
        <f t="shared" ca="1" si="447"/>
        <v>670.15740672227628</v>
      </c>
      <c r="F1486" s="1">
        <f t="shared" ca="1" si="448"/>
        <v>1228.7082597018723</v>
      </c>
      <c r="G1486" s="1">
        <f t="shared" ca="1" si="449"/>
        <v>1640</v>
      </c>
      <c r="H1486" s="9">
        <f t="shared" ca="1" si="450"/>
        <v>5</v>
      </c>
      <c r="I1486" s="1">
        <f t="shared" ca="1" si="451"/>
        <v>80820.928321988889</v>
      </c>
      <c r="J1486" s="1">
        <f t="shared" ca="1" si="452"/>
        <v>3298</v>
      </c>
      <c r="K1486" s="9">
        <f t="shared" si="453"/>
        <v>2</v>
      </c>
      <c r="L1486" s="9">
        <f t="shared" si="454"/>
        <v>1</v>
      </c>
      <c r="M1486" s="2">
        <f t="shared" ca="1" si="455"/>
        <v>5767.9097474272712</v>
      </c>
      <c r="N1486" s="2">
        <f t="shared" ca="1" si="456"/>
        <v>13206.097578179131</v>
      </c>
      <c r="O1486" s="3">
        <v>3</v>
      </c>
      <c r="P1486" s="2">
        <f t="shared" ca="1" si="457"/>
        <v>9455.250312141321</v>
      </c>
      <c r="Q1486" s="2">
        <f t="shared" ca="1" si="458"/>
        <v>670.15740672227628</v>
      </c>
      <c r="R1486" s="2">
        <f t="shared" ca="1" si="459"/>
        <v>1228.7082597018723</v>
      </c>
      <c r="S1486" s="2">
        <f t="shared" ca="1" si="459"/>
        <v>2458.2199031564355</v>
      </c>
      <c r="T1486" s="3">
        <v>5</v>
      </c>
      <c r="U1486" s="2">
        <f t="shared" ca="1" si="460"/>
        <v>80820.928321988889</v>
      </c>
      <c r="V1486" s="2">
        <f t="shared" ca="1" si="461"/>
        <v>-1168.9651765833123</v>
      </c>
      <c r="W1486" s="3">
        <v>2</v>
      </c>
      <c r="X1486" s="3">
        <v>1</v>
      </c>
    </row>
    <row r="1487" spans="1:24" x14ac:dyDescent="0.3">
      <c r="A1487" s="1">
        <f t="shared" ca="1" si="443"/>
        <v>124105.64030726097</v>
      </c>
      <c r="B1487" s="1">
        <f t="shared" ca="1" si="444"/>
        <v>25287</v>
      </c>
      <c r="C1487" s="9">
        <f t="shared" ca="1" si="445"/>
        <v>3</v>
      </c>
      <c r="D1487" s="1">
        <f t="shared" ca="1" si="446"/>
        <v>40901</v>
      </c>
      <c r="E1487" s="1">
        <f t="shared" ca="1" si="447"/>
        <v>336.19502178366935</v>
      </c>
      <c r="F1487" s="1">
        <f t="shared" ca="1" si="448"/>
        <v>1973.6885518691688</v>
      </c>
      <c r="G1487" s="1">
        <f t="shared" ca="1" si="449"/>
        <v>1421.1611711275345</v>
      </c>
      <c r="H1487" s="9">
        <f t="shared" ca="1" si="450"/>
        <v>5</v>
      </c>
      <c r="I1487" s="1">
        <f t="shared" ca="1" si="451"/>
        <v>27281</v>
      </c>
      <c r="J1487" s="1">
        <f t="shared" ca="1" si="452"/>
        <v>525.78851109658171</v>
      </c>
      <c r="K1487" s="9">
        <f t="shared" si="453"/>
        <v>2</v>
      </c>
      <c r="L1487" s="9">
        <f t="shared" si="454"/>
        <v>1</v>
      </c>
      <c r="M1487" s="2">
        <f t="shared" ca="1" si="455"/>
        <v>124105.64030726097</v>
      </c>
      <c r="N1487" s="2">
        <f t="shared" ca="1" si="456"/>
        <v>31366.793326198953</v>
      </c>
      <c r="O1487" s="3">
        <v>3</v>
      </c>
      <c r="P1487" s="2">
        <f t="shared" ca="1" si="457"/>
        <v>50656.485212970278</v>
      </c>
      <c r="Q1487" s="2">
        <f t="shared" ca="1" si="458"/>
        <v>336.19502178366935</v>
      </c>
      <c r="R1487" s="2">
        <f t="shared" ca="1" si="459"/>
        <v>1973.6885518691688</v>
      </c>
      <c r="S1487" s="2">
        <f t="shared" ca="1" si="459"/>
        <v>1421.1611711275345</v>
      </c>
      <c r="T1487" s="3">
        <v>5</v>
      </c>
      <c r="U1487" s="2">
        <f t="shared" ca="1" si="460"/>
        <v>105492.25080377542</v>
      </c>
      <c r="V1487" s="2">
        <f t="shared" ca="1" si="461"/>
        <v>525.78851109658171</v>
      </c>
      <c r="W1487" s="3">
        <v>2</v>
      </c>
      <c r="X1487" s="3">
        <v>1</v>
      </c>
    </row>
    <row r="1488" spans="1:24" x14ac:dyDescent="0.3">
      <c r="A1488" s="1">
        <f t="shared" ca="1" si="443"/>
        <v>89311.501579407908</v>
      </c>
      <c r="B1488" s="1">
        <f t="shared" ca="1" si="444"/>
        <v>28337.385260201285</v>
      </c>
      <c r="C1488" s="9">
        <f t="shared" ca="1" si="445"/>
        <v>3</v>
      </c>
      <c r="D1488" s="1">
        <f t="shared" ca="1" si="446"/>
        <v>23188</v>
      </c>
      <c r="E1488" s="1">
        <f t="shared" ca="1" si="447"/>
        <v>428.94790717711544</v>
      </c>
      <c r="F1488" s="1">
        <f t="shared" ca="1" si="448"/>
        <v>1371.2650298107478</v>
      </c>
      <c r="G1488" s="1">
        <f t="shared" ca="1" si="449"/>
        <v>1081.5058065823191</v>
      </c>
      <c r="H1488" s="9">
        <f t="shared" ca="1" si="450"/>
        <v>5</v>
      </c>
      <c r="I1488" s="1">
        <f t="shared" ca="1" si="451"/>
        <v>37622.777169755718</v>
      </c>
      <c r="J1488" s="1">
        <f t="shared" ca="1" si="452"/>
        <v>934</v>
      </c>
      <c r="K1488" s="9">
        <f t="shared" si="453"/>
        <v>2</v>
      </c>
      <c r="L1488" s="9">
        <f t="shared" si="454"/>
        <v>1</v>
      </c>
      <c r="M1488" s="2">
        <f t="shared" ca="1" si="455"/>
        <v>89311.501579407908</v>
      </c>
      <c r="N1488" s="2">
        <f t="shared" ca="1" si="456"/>
        <v>28337.385260201285</v>
      </c>
      <c r="O1488" s="3">
        <v>3</v>
      </c>
      <c r="P1488" s="2">
        <f t="shared" ca="1" si="457"/>
        <v>-26283.443085814462</v>
      </c>
      <c r="Q1488" s="2">
        <f t="shared" ca="1" si="458"/>
        <v>428.94790717711544</v>
      </c>
      <c r="R1488" s="2">
        <f t="shared" ca="1" si="459"/>
        <v>1371.2650298107478</v>
      </c>
      <c r="S1488" s="2">
        <f t="shared" ca="1" si="459"/>
        <v>1081.5058065823191</v>
      </c>
      <c r="T1488" s="3">
        <v>5</v>
      </c>
      <c r="U1488" s="2">
        <f t="shared" ca="1" si="460"/>
        <v>37622.777169755718</v>
      </c>
      <c r="V1488" s="2">
        <f t="shared" ca="1" si="461"/>
        <v>5101.2203222838289</v>
      </c>
      <c r="W1488" s="3">
        <v>2</v>
      </c>
      <c r="X1488" s="3">
        <v>1</v>
      </c>
    </row>
    <row r="1489" spans="1:24" x14ac:dyDescent="0.3">
      <c r="A1489" s="1">
        <f t="shared" ca="1" si="443"/>
        <v>67975.056352742831</v>
      </c>
      <c r="B1489" s="1">
        <f t="shared" ca="1" si="444"/>
        <v>24269.917267705445</v>
      </c>
      <c r="C1489" s="9">
        <f t="shared" ca="1" si="445"/>
        <v>3</v>
      </c>
      <c r="D1489" s="1">
        <f t="shared" ca="1" si="446"/>
        <v>48414.086731809984</v>
      </c>
      <c r="E1489" s="1">
        <f t="shared" ca="1" si="447"/>
        <v>345.94394720134994</v>
      </c>
      <c r="F1489" s="1">
        <f t="shared" ca="1" si="448"/>
        <v>1892</v>
      </c>
      <c r="G1489" s="1">
        <f t="shared" ca="1" si="449"/>
        <v>1103</v>
      </c>
      <c r="H1489" s="9">
        <f t="shared" ca="1" si="450"/>
        <v>5</v>
      </c>
      <c r="I1489" s="1">
        <f t="shared" ca="1" si="451"/>
        <v>61783.018743204331</v>
      </c>
      <c r="J1489" s="1">
        <f t="shared" ca="1" si="452"/>
        <v>724.28486437691708</v>
      </c>
      <c r="K1489" s="9">
        <f t="shared" si="453"/>
        <v>2</v>
      </c>
      <c r="L1489" s="9">
        <f t="shared" si="454"/>
        <v>1</v>
      </c>
      <c r="M1489" s="2">
        <f t="shared" ca="1" si="455"/>
        <v>67975.056352742831</v>
      </c>
      <c r="N1489" s="2">
        <f t="shared" ca="1" si="456"/>
        <v>24269.917267705445</v>
      </c>
      <c r="O1489" s="3">
        <v>3</v>
      </c>
      <c r="P1489" s="2">
        <f t="shared" ca="1" si="457"/>
        <v>48414.086731809984</v>
      </c>
      <c r="Q1489" s="2">
        <f t="shared" ca="1" si="458"/>
        <v>345.94394720134994</v>
      </c>
      <c r="R1489" s="2">
        <f t="shared" ca="1" si="459"/>
        <v>2846.4572008942314</v>
      </c>
      <c r="S1489" s="2">
        <f t="shared" ca="1" si="459"/>
        <v>2289.8026898885405</v>
      </c>
      <c r="T1489" s="3">
        <v>5</v>
      </c>
      <c r="U1489" s="2">
        <f t="shared" ca="1" si="460"/>
        <v>61783.018743204331</v>
      </c>
      <c r="V1489" s="2">
        <f t="shared" ca="1" si="461"/>
        <v>724.28486437691708</v>
      </c>
      <c r="W1489" s="3">
        <v>2</v>
      </c>
      <c r="X1489" s="3">
        <v>1</v>
      </c>
    </row>
    <row r="1490" spans="1:24" x14ac:dyDescent="0.3">
      <c r="A1490" s="1">
        <f t="shared" ca="1" si="443"/>
        <v>131497.31219179355</v>
      </c>
      <c r="B1490" s="1">
        <f t="shared" ca="1" si="444"/>
        <v>14805</v>
      </c>
      <c r="C1490" s="9">
        <f t="shared" ca="1" si="445"/>
        <v>3</v>
      </c>
      <c r="D1490" s="1">
        <f t="shared" ca="1" si="446"/>
        <v>31693.331014472835</v>
      </c>
      <c r="E1490" s="1">
        <f t="shared" ca="1" si="447"/>
        <v>226.55851804617623</v>
      </c>
      <c r="F1490" s="1">
        <f t="shared" ca="1" si="448"/>
        <v>1410.5376662344941</v>
      </c>
      <c r="G1490" s="1">
        <f t="shared" ca="1" si="449"/>
        <v>1706</v>
      </c>
      <c r="H1490" s="9">
        <f t="shared" ca="1" si="450"/>
        <v>5</v>
      </c>
      <c r="I1490" s="1">
        <f t="shared" ca="1" si="451"/>
        <v>60499.954801150656</v>
      </c>
      <c r="J1490" s="1">
        <f t="shared" ca="1" si="452"/>
        <v>3347</v>
      </c>
      <c r="K1490" s="9">
        <f t="shared" si="453"/>
        <v>2</v>
      </c>
      <c r="L1490" s="9">
        <f t="shared" si="454"/>
        <v>1</v>
      </c>
      <c r="M1490" s="2">
        <f t="shared" ca="1" si="455"/>
        <v>131497.31219179355</v>
      </c>
      <c r="N1490" s="2">
        <f t="shared" ca="1" si="456"/>
        <v>2300.8674720956369</v>
      </c>
      <c r="O1490" s="3">
        <v>3</v>
      </c>
      <c r="P1490" s="2">
        <f t="shared" ca="1" si="457"/>
        <v>31693.331014472835</v>
      </c>
      <c r="Q1490" s="2">
        <f t="shared" ca="1" si="458"/>
        <v>226.55851804617623</v>
      </c>
      <c r="R1490" s="2">
        <f t="shared" ca="1" si="459"/>
        <v>1410.5376662344941</v>
      </c>
      <c r="S1490" s="2">
        <f t="shared" ca="1" si="459"/>
        <v>487.68197152155403</v>
      </c>
      <c r="T1490" s="3">
        <v>5</v>
      </c>
      <c r="U1490" s="2">
        <f t="shared" ca="1" si="460"/>
        <v>60499.954801150656</v>
      </c>
      <c r="V1490" s="2">
        <f t="shared" ca="1" si="461"/>
        <v>8263.9880910960437</v>
      </c>
      <c r="W1490" s="3">
        <v>2</v>
      </c>
      <c r="X1490" s="3">
        <v>1</v>
      </c>
    </row>
    <row r="1491" spans="1:24" x14ac:dyDescent="0.3">
      <c r="A1491" s="1">
        <f t="shared" ca="1" si="443"/>
        <v>96889</v>
      </c>
      <c r="B1491" s="1">
        <f t="shared" ca="1" si="444"/>
        <v>11211.061460120005</v>
      </c>
      <c r="C1491" s="9">
        <f t="shared" ca="1" si="445"/>
        <v>3</v>
      </c>
      <c r="D1491" s="1">
        <f t="shared" ca="1" si="446"/>
        <v>35664.537378454479</v>
      </c>
      <c r="E1491" s="1">
        <f t="shared" ca="1" si="447"/>
        <v>248.02481524026973</v>
      </c>
      <c r="F1491" s="1">
        <f t="shared" ca="1" si="448"/>
        <v>1298.4654009381468</v>
      </c>
      <c r="G1491" s="1">
        <f t="shared" ca="1" si="449"/>
        <v>1827.4059880780094</v>
      </c>
      <c r="H1491" s="9">
        <f t="shared" ca="1" si="450"/>
        <v>5</v>
      </c>
      <c r="I1491" s="1">
        <f t="shared" ca="1" si="451"/>
        <v>83102.615130385006</v>
      </c>
      <c r="J1491" s="1">
        <f t="shared" ca="1" si="452"/>
        <v>4096.2276906623956</v>
      </c>
      <c r="K1491" s="9">
        <f t="shared" si="453"/>
        <v>2</v>
      </c>
      <c r="L1491" s="9">
        <f t="shared" si="454"/>
        <v>1</v>
      </c>
      <c r="M1491" s="2">
        <f t="shared" ca="1" si="455"/>
        <v>190807.58392594865</v>
      </c>
      <c r="N1491" s="2">
        <f t="shared" ca="1" si="456"/>
        <v>11211.061460120005</v>
      </c>
      <c r="O1491" s="3">
        <v>3</v>
      </c>
      <c r="P1491" s="2">
        <f t="shared" ca="1" si="457"/>
        <v>35664.537378454479</v>
      </c>
      <c r="Q1491" s="2">
        <f t="shared" ca="1" si="458"/>
        <v>248.02481524026973</v>
      </c>
      <c r="R1491" s="2">
        <f t="shared" ca="1" si="459"/>
        <v>1298.4654009381468</v>
      </c>
      <c r="S1491" s="2">
        <f t="shared" ca="1" si="459"/>
        <v>1827.4059880780094</v>
      </c>
      <c r="T1491" s="3">
        <v>5</v>
      </c>
      <c r="U1491" s="2">
        <f t="shared" ca="1" si="460"/>
        <v>83102.615130385006</v>
      </c>
      <c r="V1491" s="2">
        <f t="shared" ca="1" si="461"/>
        <v>4096.2276906623956</v>
      </c>
      <c r="W1491" s="3">
        <v>2</v>
      </c>
      <c r="X1491" s="3">
        <v>1</v>
      </c>
    </row>
    <row r="1492" spans="1:24" x14ac:dyDescent="0.3">
      <c r="A1492" s="1">
        <f t="shared" ca="1" si="443"/>
        <v>67422.604313041578</v>
      </c>
      <c r="B1492" s="1">
        <f t="shared" ca="1" si="444"/>
        <v>10424.169795186466</v>
      </c>
      <c r="C1492" s="9">
        <f t="shared" ca="1" si="445"/>
        <v>3</v>
      </c>
      <c r="D1492" s="1">
        <f t="shared" ca="1" si="446"/>
        <v>43153.235563289956</v>
      </c>
      <c r="E1492" s="1">
        <f t="shared" ca="1" si="447"/>
        <v>446.11526950267756</v>
      </c>
      <c r="F1492" s="1">
        <f t="shared" ca="1" si="448"/>
        <v>956.0472077085434</v>
      </c>
      <c r="G1492" s="1">
        <f t="shared" ca="1" si="449"/>
        <v>1675.2466680104319</v>
      </c>
      <c r="H1492" s="9">
        <f t="shared" ca="1" si="450"/>
        <v>5</v>
      </c>
      <c r="I1492" s="1">
        <f t="shared" ca="1" si="451"/>
        <v>56558.430551253427</v>
      </c>
      <c r="J1492" s="1">
        <f t="shared" ca="1" si="452"/>
        <v>1790.8871234347228</v>
      </c>
      <c r="K1492" s="9">
        <f t="shared" si="453"/>
        <v>2</v>
      </c>
      <c r="L1492" s="9">
        <f t="shared" si="454"/>
        <v>1</v>
      </c>
      <c r="M1492" s="2">
        <f t="shared" ca="1" si="455"/>
        <v>67422.604313041578</v>
      </c>
      <c r="N1492" s="2">
        <f t="shared" ca="1" si="456"/>
        <v>10424.169795186466</v>
      </c>
      <c r="O1492" s="3">
        <v>3</v>
      </c>
      <c r="P1492" s="2">
        <f t="shared" ca="1" si="457"/>
        <v>43153.235563289956</v>
      </c>
      <c r="Q1492" s="2">
        <f t="shared" ca="1" si="458"/>
        <v>446.11526950267756</v>
      </c>
      <c r="R1492" s="2">
        <f t="shared" ca="1" si="459"/>
        <v>956.0472077085434</v>
      </c>
      <c r="S1492" s="2">
        <f t="shared" ca="1" si="459"/>
        <v>1675.2466680104319</v>
      </c>
      <c r="T1492" s="3">
        <v>5</v>
      </c>
      <c r="U1492" s="2">
        <f t="shared" ca="1" si="460"/>
        <v>56558.430551253427</v>
      </c>
      <c r="V1492" s="2">
        <f t="shared" ca="1" si="461"/>
        <v>1790.8871234347228</v>
      </c>
      <c r="W1492" s="3">
        <v>2</v>
      </c>
      <c r="X1492" s="3">
        <v>1</v>
      </c>
    </row>
    <row r="1493" spans="1:24" x14ac:dyDescent="0.3">
      <c r="A1493" s="1">
        <f t="shared" ca="1" si="443"/>
        <v>67096</v>
      </c>
      <c r="B1493" s="1">
        <f t="shared" ca="1" si="444"/>
        <v>17426</v>
      </c>
      <c r="C1493" s="9">
        <f t="shared" ca="1" si="445"/>
        <v>3</v>
      </c>
      <c r="D1493" s="1">
        <f t="shared" ca="1" si="446"/>
        <v>47615</v>
      </c>
      <c r="E1493" s="1">
        <f t="shared" ca="1" si="447"/>
        <v>630.16222900799039</v>
      </c>
      <c r="F1493" s="1">
        <f t="shared" ca="1" si="448"/>
        <v>2061.7656757745035</v>
      </c>
      <c r="G1493" s="1">
        <f t="shared" ca="1" si="449"/>
        <v>950.61785577279215</v>
      </c>
      <c r="H1493" s="9">
        <f t="shared" ca="1" si="450"/>
        <v>5</v>
      </c>
      <c r="I1493" s="1">
        <f t="shared" ca="1" si="451"/>
        <v>33483.929373708481</v>
      </c>
      <c r="J1493" s="1">
        <f t="shared" ca="1" si="452"/>
        <v>1688.5880823733933</v>
      </c>
      <c r="K1493" s="9">
        <f t="shared" si="453"/>
        <v>2</v>
      </c>
      <c r="L1493" s="9">
        <f t="shared" si="454"/>
        <v>1</v>
      </c>
      <c r="M1493" s="2">
        <f t="shared" ca="1" si="455"/>
        <v>55414.572819702451</v>
      </c>
      <c r="N1493" s="2">
        <f t="shared" ca="1" si="456"/>
        <v>32016.235875207873</v>
      </c>
      <c r="O1493" s="3">
        <v>3</v>
      </c>
      <c r="P1493" s="2">
        <f t="shared" ca="1" si="457"/>
        <v>-935.92968066170579</v>
      </c>
      <c r="Q1493" s="2">
        <f t="shared" ca="1" si="458"/>
        <v>630.16222900799039</v>
      </c>
      <c r="R1493" s="2">
        <f t="shared" ca="1" si="459"/>
        <v>2061.7656757745035</v>
      </c>
      <c r="S1493" s="2">
        <f t="shared" ca="1" si="459"/>
        <v>950.61785577279215</v>
      </c>
      <c r="T1493" s="3">
        <v>5</v>
      </c>
      <c r="U1493" s="2">
        <f t="shared" ca="1" si="460"/>
        <v>33483.929373708481</v>
      </c>
      <c r="V1493" s="2">
        <f t="shared" ca="1" si="461"/>
        <v>1688.5880823733933</v>
      </c>
      <c r="W1493" s="3">
        <v>2</v>
      </c>
      <c r="X1493" s="3">
        <v>1</v>
      </c>
    </row>
    <row r="1494" spans="1:24" x14ac:dyDescent="0.3">
      <c r="A1494" s="1">
        <f t="shared" ca="1" si="443"/>
        <v>134988.36413954594</v>
      </c>
      <c r="B1494" s="1">
        <f t="shared" ca="1" si="444"/>
        <v>10460</v>
      </c>
      <c r="C1494" s="9">
        <f t="shared" ca="1" si="445"/>
        <v>3</v>
      </c>
      <c r="D1494" s="1">
        <f t="shared" ca="1" si="446"/>
        <v>31280.508839621732</v>
      </c>
      <c r="E1494" s="1">
        <f t="shared" ca="1" si="447"/>
        <v>663.16581613614721</v>
      </c>
      <c r="F1494" s="1">
        <f t="shared" ca="1" si="448"/>
        <v>1319.992699584637</v>
      </c>
      <c r="G1494" s="1">
        <f t="shared" ca="1" si="449"/>
        <v>1754.177669973478</v>
      </c>
      <c r="H1494" s="9">
        <f t="shared" ca="1" si="450"/>
        <v>5</v>
      </c>
      <c r="I1494" s="1">
        <f t="shared" ca="1" si="451"/>
        <v>48580.780228189862</v>
      </c>
      <c r="J1494" s="1">
        <f t="shared" ca="1" si="452"/>
        <v>2918.8615150599176</v>
      </c>
      <c r="K1494" s="9">
        <f t="shared" si="453"/>
        <v>2</v>
      </c>
      <c r="L1494" s="9">
        <f t="shared" si="454"/>
        <v>1</v>
      </c>
      <c r="M1494" s="2">
        <f t="shared" ca="1" si="455"/>
        <v>134988.36413954594</v>
      </c>
      <c r="N1494" s="2">
        <f t="shared" ca="1" si="456"/>
        <v>475.35810236739417</v>
      </c>
      <c r="O1494" s="3">
        <v>3</v>
      </c>
      <c r="P1494" s="2">
        <f t="shared" ca="1" si="457"/>
        <v>31280.508839621732</v>
      </c>
      <c r="Q1494" s="2">
        <f t="shared" ca="1" si="458"/>
        <v>663.16581613614721</v>
      </c>
      <c r="R1494" s="2">
        <f t="shared" ca="1" si="459"/>
        <v>1319.992699584637</v>
      </c>
      <c r="S1494" s="2">
        <f t="shared" ca="1" si="459"/>
        <v>1754.177669973478</v>
      </c>
      <c r="T1494" s="3">
        <v>5</v>
      </c>
      <c r="U1494" s="2">
        <f t="shared" ca="1" si="460"/>
        <v>48580.780228189862</v>
      </c>
      <c r="V1494" s="2">
        <f t="shared" ca="1" si="461"/>
        <v>2918.8615150599176</v>
      </c>
      <c r="W1494" s="3">
        <v>2</v>
      </c>
      <c r="X1494" s="3">
        <v>1</v>
      </c>
    </row>
    <row r="1495" spans="1:24" x14ac:dyDescent="0.3">
      <c r="A1495" s="1">
        <f t="shared" ca="1" si="443"/>
        <v>70358</v>
      </c>
      <c r="B1495" s="1">
        <f t="shared" ca="1" si="444"/>
        <v>28850.004513953238</v>
      </c>
      <c r="C1495" s="9">
        <f t="shared" ca="1" si="445"/>
        <v>3</v>
      </c>
      <c r="D1495" s="1">
        <f t="shared" ca="1" si="446"/>
        <v>48400</v>
      </c>
      <c r="E1495" s="1">
        <f t="shared" ca="1" si="447"/>
        <v>231.31774767592964</v>
      </c>
      <c r="F1495" s="1">
        <f t="shared" ca="1" si="448"/>
        <v>1938.8815863735977</v>
      </c>
      <c r="G1495" s="1">
        <f t="shared" ca="1" si="449"/>
        <v>1450.619791112518</v>
      </c>
      <c r="H1495" s="9">
        <f t="shared" ca="1" si="450"/>
        <v>5</v>
      </c>
      <c r="I1495" s="1">
        <f t="shared" ca="1" si="451"/>
        <v>91309</v>
      </c>
      <c r="J1495" s="1">
        <f t="shared" ca="1" si="452"/>
        <v>2364</v>
      </c>
      <c r="K1495" s="9">
        <f t="shared" si="453"/>
        <v>2</v>
      </c>
      <c r="L1495" s="9">
        <f t="shared" si="454"/>
        <v>1</v>
      </c>
      <c r="M1495" s="2">
        <f t="shared" ca="1" si="455"/>
        <v>39526.271259612164</v>
      </c>
      <c r="N1495" s="2">
        <f t="shared" ca="1" si="456"/>
        <v>28850.004513953238</v>
      </c>
      <c r="O1495" s="3">
        <v>3</v>
      </c>
      <c r="P1495" s="2">
        <f t="shared" ca="1" si="457"/>
        <v>-1782.6933147708405</v>
      </c>
      <c r="Q1495" s="2">
        <f t="shared" ca="1" si="458"/>
        <v>231.31774767592964</v>
      </c>
      <c r="R1495" s="2">
        <f t="shared" ca="1" si="459"/>
        <v>1938.8815863735977</v>
      </c>
      <c r="S1495" s="2">
        <f t="shared" ca="1" si="459"/>
        <v>1450.619791112518</v>
      </c>
      <c r="T1495" s="3">
        <v>5</v>
      </c>
      <c r="U1495" s="2">
        <f t="shared" ca="1" si="460"/>
        <v>109343.73945815375</v>
      </c>
      <c r="V1495" s="2">
        <f t="shared" ca="1" si="461"/>
        <v>436.4626976642694</v>
      </c>
      <c r="W1495" s="3">
        <v>2</v>
      </c>
      <c r="X1495" s="3">
        <v>1</v>
      </c>
    </row>
    <row r="1496" spans="1:24" x14ac:dyDescent="0.3">
      <c r="A1496" s="1">
        <f t="shared" ca="1" si="443"/>
        <v>120085</v>
      </c>
      <c r="B1496" s="1">
        <f t="shared" ca="1" si="444"/>
        <v>26598</v>
      </c>
      <c r="C1496" s="9">
        <f t="shared" ca="1" si="445"/>
        <v>3</v>
      </c>
      <c r="D1496" s="1">
        <f t="shared" ca="1" si="446"/>
        <v>39138.754554529653</v>
      </c>
      <c r="E1496" s="1">
        <f t="shared" ca="1" si="447"/>
        <v>289.44843904619165</v>
      </c>
      <c r="F1496" s="1">
        <f t="shared" ca="1" si="448"/>
        <v>1008.4948603651966</v>
      </c>
      <c r="G1496" s="1">
        <f t="shared" ca="1" si="449"/>
        <v>1466.3907086581773</v>
      </c>
      <c r="H1496" s="9">
        <f t="shared" ca="1" si="450"/>
        <v>5</v>
      </c>
      <c r="I1496" s="1">
        <f t="shared" ca="1" si="451"/>
        <v>84487</v>
      </c>
      <c r="J1496" s="1">
        <f t="shared" ca="1" si="452"/>
        <v>4977.397279019433</v>
      </c>
      <c r="K1496" s="9">
        <f t="shared" si="453"/>
        <v>2</v>
      </c>
      <c r="L1496" s="9">
        <f t="shared" si="454"/>
        <v>1</v>
      </c>
      <c r="M1496" s="2">
        <f t="shared" ca="1" si="455"/>
        <v>3604.39384557835</v>
      </c>
      <c r="N1496" s="2">
        <f t="shared" ca="1" si="456"/>
        <v>30627.317206069871</v>
      </c>
      <c r="O1496" s="3">
        <v>3</v>
      </c>
      <c r="P1496" s="2">
        <f t="shared" ca="1" si="457"/>
        <v>39138.754554529653</v>
      </c>
      <c r="Q1496" s="2">
        <f t="shared" ca="1" si="458"/>
        <v>289.44843904619165</v>
      </c>
      <c r="R1496" s="2">
        <f t="shared" ca="1" si="459"/>
        <v>1008.4948603651966</v>
      </c>
      <c r="S1496" s="2">
        <f t="shared" ca="1" si="459"/>
        <v>1466.3907086581773</v>
      </c>
      <c r="T1496" s="3">
        <v>5</v>
      </c>
      <c r="U1496" s="2">
        <f t="shared" ca="1" si="460"/>
        <v>7589.6160741972562</v>
      </c>
      <c r="V1496" s="2">
        <f t="shared" ca="1" si="461"/>
        <v>4977.397279019433</v>
      </c>
      <c r="W1496" s="3">
        <v>2</v>
      </c>
      <c r="X1496" s="3">
        <v>1</v>
      </c>
    </row>
    <row r="1497" spans="1:24" x14ac:dyDescent="0.3">
      <c r="A1497" s="1">
        <f t="shared" ca="1" si="443"/>
        <v>69379.40011518808</v>
      </c>
      <c r="B1497" s="1">
        <f t="shared" ca="1" si="444"/>
        <v>19454.794239911407</v>
      </c>
      <c r="C1497" s="9">
        <f t="shared" ca="1" si="445"/>
        <v>3</v>
      </c>
      <c r="D1497" s="1">
        <f t="shared" ca="1" si="446"/>
        <v>16964.388346917716</v>
      </c>
      <c r="E1497" s="1">
        <f t="shared" ca="1" si="447"/>
        <v>200.85008830564345</v>
      </c>
      <c r="F1497" s="1">
        <f t="shared" ca="1" si="448"/>
        <v>1862.9872983454793</v>
      </c>
      <c r="G1497" s="1">
        <f t="shared" ca="1" si="449"/>
        <v>2015</v>
      </c>
      <c r="H1497" s="9">
        <f t="shared" ca="1" si="450"/>
        <v>5</v>
      </c>
      <c r="I1497" s="1">
        <f t="shared" ca="1" si="451"/>
        <v>50679.385997453806</v>
      </c>
      <c r="J1497" s="1">
        <f t="shared" ca="1" si="452"/>
        <v>3680</v>
      </c>
      <c r="K1497" s="9">
        <f t="shared" si="453"/>
        <v>2</v>
      </c>
      <c r="L1497" s="9">
        <f t="shared" si="454"/>
        <v>1</v>
      </c>
      <c r="M1497" s="2">
        <f t="shared" ca="1" si="455"/>
        <v>69379.40011518808</v>
      </c>
      <c r="N1497" s="2">
        <f t="shared" ca="1" si="456"/>
        <v>19454.794239911407</v>
      </c>
      <c r="O1497" s="3">
        <v>3</v>
      </c>
      <c r="P1497" s="2">
        <f t="shared" ca="1" si="457"/>
        <v>16964.388346917716</v>
      </c>
      <c r="Q1497" s="2">
        <f t="shared" ca="1" si="458"/>
        <v>200.85008830564345</v>
      </c>
      <c r="R1497" s="2">
        <f t="shared" ca="1" si="459"/>
        <v>1862.9872983454793</v>
      </c>
      <c r="S1497" s="2">
        <f t="shared" ca="1" si="459"/>
        <v>750.10495631520064</v>
      </c>
      <c r="T1497" s="3">
        <v>5</v>
      </c>
      <c r="U1497" s="2">
        <f t="shared" ca="1" si="460"/>
        <v>50679.385997453806</v>
      </c>
      <c r="V1497" s="2">
        <f t="shared" ca="1" si="461"/>
        <v>6625.0697235895686</v>
      </c>
      <c r="W1497" s="3">
        <v>2</v>
      </c>
      <c r="X1497" s="3">
        <v>1</v>
      </c>
    </row>
    <row r="1498" spans="1:24" x14ac:dyDescent="0.3">
      <c r="A1498" s="1">
        <f t="shared" ca="1" si="443"/>
        <v>118082</v>
      </c>
      <c r="B1498" s="1">
        <f t="shared" ca="1" si="444"/>
        <v>28383.534470191058</v>
      </c>
      <c r="C1498" s="9">
        <f t="shared" ca="1" si="445"/>
        <v>3</v>
      </c>
      <c r="D1498" s="1">
        <f t="shared" ca="1" si="446"/>
        <v>48181</v>
      </c>
      <c r="E1498" s="1">
        <f t="shared" ca="1" si="447"/>
        <v>599.45814299066853</v>
      </c>
      <c r="F1498" s="1">
        <f t="shared" ca="1" si="448"/>
        <v>930</v>
      </c>
      <c r="G1498" s="1">
        <f t="shared" ca="1" si="449"/>
        <v>1922</v>
      </c>
      <c r="H1498" s="9">
        <f t="shared" ca="1" si="450"/>
        <v>5</v>
      </c>
      <c r="I1498" s="1">
        <f t="shared" ca="1" si="451"/>
        <v>87824</v>
      </c>
      <c r="J1498" s="1">
        <f t="shared" ca="1" si="452"/>
        <v>988</v>
      </c>
      <c r="K1498" s="9">
        <f t="shared" si="453"/>
        <v>2</v>
      </c>
      <c r="L1498" s="9">
        <f t="shared" si="454"/>
        <v>1</v>
      </c>
      <c r="M1498" s="2">
        <f t="shared" ca="1" si="455"/>
        <v>156092.37441526592</v>
      </c>
      <c r="N1498" s="2">
        <f t="shared" ca="1" si="456"/>
        <v>28383.534470191058</v>
      </c>
      <c r="O1498" s="3">
        <v>3</v>
      </c>
      <c r="P1498" s="2">
        <f t="shared" ca="1" si="457"/>
        <v>7630.9610797369351</v>
      </c>
      <c r="Q1498" s="2">
        <f t="shared" ca="1" si="458"/>
        <v>599.45814299066853</v>
      </c>
      <c r="R1498" s="2">
        <f t="shared" ca="1" si="459"/>
        <v>2326.9928959474009</v>
      </c>
      <c r="S1498" s="2">
        <f t="shared" ca="1" si="459"/>
        <v>746.30579594164669</v>
      </c>
      <c r="T1498" s="3">
        <v>5</v>
      </c>
      <c r="U1498" s="2">
        <f t="shared" ca="1" si="460"/>
        <v>132956.13718995417</v>
      </c>
      <c r="V1498" s="2">
        <f t="shared" ca="1" si="461"/>
        <v>7391.553983969754</v>
      </c>
      <c r="W1498" s="3">
        <v>2</v>
      </c>
      <c r="X1498" s="3">
        <v>1</v>
      </c>
    </row>
    <row r="1499" spans="1:24" x14ac:dyDescent="0.3">
      <c r="A1499" s="1">
        <f t="shared" ca="1" si="443"/>
        <v>79216.126268259832</v>
      </c>
      <c r="B1499" s="1">
        <f t="shared" ca="1" si="444"/>
        <v>23122.61296439834</v>
      </c>
      <c r="C1499" s="9">
        <f t="shared" ca="1" si="445"/>
        <v>3</v>
      </c>
      <c r="D1499" s="1">
        <f t="shared" ca="1" si="446"/>
        <v>45991.686426458022</v>
      </c>
      <c r="E1499" s="1">
        <f t="shared" ca="1" si="447"/>
        <v>214.238980504876</v>
      </c>
      <c r="F1499" s="1">
        <f t="shared" ca="1" si="448"/>
        <v>2141.0076207151187</v>
      </c>
      <c r="G1499" s="1">
        <f t="shared" ca="1" si="449"/>
        <v>1611.9474115893111</v>
      </c>
      <c r="H1499" s="9">
        <f t="shared" ca="1" si="450"/>
        <v>5</v>
      </c>
      <c r="I1499" s="1">
        <f t="shared" ca="1" si="451"/>
        <v>66048</v>
      </c>
      <c r="J1499" s="1">
        <f t="shared" ca="1" si="452"/>
        <v>2828</v>
      </c>
      <c r="K1499" s="9">
        <f t="shared" si="453"/>
        <v>2</v>
      </c>
      <c r="L1499" s="9">
        <f t="shared" si="454"/>
        <v>1</v>
      </c>
      <c r="M1499" s="2">
        <f t="shared" ca="1" si="455"/>
        <v>79216.126268259832</v>
      </c>
      <c r="N1499" s="2">
        <f t="shared" ca="1" si="456"/>
        <v>23122.61296439834</v>
      </c>
      <c r="O1499" s="3">
        <v>3</v>
      </c>
      <c r="P1499" s="2">
        <f t="shared" ca="1" si="457"/>
        <v>45991.686426458022</v>
      </c>
      <c r="Q1499" s="2">
        <f t="shared" ca="1" si="458"/>
        <v>214.238980504876</v>
      </c>
      <c r="R1499" s="2">
        <f t="shared" ca="1" si="459"/>
        <v>2141.0076207151187</v>
      </c>
      <c r="S1499" s="2">
        <f t="shared" ca="1" si="459"/>
        <v>1611.9474115893111</v>
      </c>
      <c r="T1499" s="3">
        <v>5</v>
      </c>
      <c r="U1499" s="2">
        <f t="shared" ca="1" si="460"/>
        <v>100833.52571982797</v>
      </c>
      <c r="V1499" s="2">
        <f t="shared" ca="1" si="461"/>
        <v>391.79225605340525</v>
      </c>
      <c r="W1499" s="3">
        <v>2</v>
      </c>
      <c r="X1499" s="3">
        <v>1</v>
      </c>
    </row>
    <row r="1500" spans="1:24" x14ac:dyDescent="0.3">
      <c r="A1500" s="1">
        <f t="shared" ca="1" si="443"/>
        <v>120041</v>
      </c>
      <c r="B1500" s="1">
        <f t="shared" ca="1" si="444"/>
        <v>14425.874889852395</v>
      </c>
      <c r="C1500" s="9">
        <f t="shared" ca="1" si="445"/>
        <v>3</v>
      </c>
      <c r="D1500" s="1">
        <f t="shared" ca="1" si="446"/>
        <v>26252</v>
      </c>
      <c r="E1500" s="1">
        <f t="shared" ca="1" si="447"/>
        <v>467.97404555986714</v>
      </c>
      <c r="F1500" s="1">
        <f t="shared" ca="1" si="448"/>
        <v>1876.1343661877238</v>
      </c>
      <c r="G1500" s="1">
        <f t="shared" ca="1" si="449"/>
        <v>1081.0484218187512</v>
      </c>
      <c r="H1500" s="9">
        <f t="shared" ca="1" si="450"/>
        <v>5</v>
      </c>
      <c r="I1500" s="1">
        <f t="shared" ca="1" si="451"/>
        <v>47812.832500555698</v>
      </c>
      <c r="J1500" s="1">
        <f t="shared" ca="1" si="452"/>
        <v>905.90352552159948</v>
      </c>
      <c r="K1500" s="9">
        <f t="shared" si="453"/>
        <v>2</v>
      </c>
      <c r="L1500" s="9">
        <f t="shared" si="454"/>
        <v>1</v>
      </c>
      <c r="M1500" s="2">
        <f t="shared" ca="1" si="455"/>
        <v>163228.89340637453</v>
      </c>
      <c r="N1500" s="2">
        <f t="shared" ca="1" si="456"/>
        <v>14425.874889852395</v>
      </c>
      <c r="O1500" s="3">
        <v>3</v>
      </c>
      <c r="P1500" s="2">
        <f t="shared" ca="1" si="457"/>
        <v>59631.472357376129</v>
      </c>
      <c r="Q1500" s="2">
        <f t="shared" ca="1" si="458"/>
        <v>467.97404555986714</v>
      </c>
      <c r="R1500" s="2">
        <f t="shared" ca="1" si="459"/>
        <v>1876.1343661877238</v>
      </c>
      <c r="S1500" s="2">
        <f t="shared" ca="1" si="459"/>
        <v>1081.0484218187512</v>
      </c>
      <c r="T1500" s="3">
        <v>5</v>
      </c>
      <c r="U1500" s="2">
        <f t="shared" ca="1" si="460"/>
        <v>47812.832500555698</v>
      </c>
      <c r="V1500" s="2">
        <f t="shared" ca="1" si="461"/>
        <v>905.90352552159948</v>
      </c>
      <c r="W1500" s="3">
        <v>2</v>
      </c>
      <c r="X1500" s="3">
        <v>1</v>
      </c>
    </row>
    <row r="1501" spans="1:24" x14ac:dyDescent="0.3">
      <c r="A1501" s="1">
        <f t="shared" ca="1" si="443"/>
        <v>99810.131299854926</v>
      </c>
      <c r="B1501" s="1">
        <f t="shared" ca="1" si="444"/>
        <v>15974</v>
      </c>
      <c r="C1501" s="9">
        <f t="shared" ca="1" si="445"/>
        <v>3</v>
      </c>
      <c r="D1501" s="1">
        <f t="shared" ca="1" si="446"/>
        <v>45890</v>
      </c>
      <c r="E1501" s="1">
        <f t="shared" ca="1" si="447"/>
        <v>446.85140893003444</v>
      </c>
      <c r="F1501" s="1">
        <f t="shared" ca="1" si="448"/>
        <v>1044</v>
      </c>
      <c r="G1501" s="1">
        <f t="shared" ca="1" si="449"/>
        <v>1658.9561436680424</v>
      </c>
      <c r="H1501" s="9">
        <f t="shared" ca="1" si="450"/>
        <v>5</v>
      </c>
      <c r="I1501" s="1">
        <f t="shared" ca="1" si="451"/>
        <v>88130.012130153264</v>
      </c>
      <c r="J1501" s="1">
        <f t="shared" ca="1" si="452"/>
        <v>934</v>
      </c>
      <c r="K1501" s="9">
        <f t="shared" si="453"/>
        <v>2</v>
      </c>
      <c r="L1501" s="9">
        <f t="shared" si="454"/>
        <v>1</v>
      </c>
      <c r="M1501" s="2">
        <f t="shared" ca="1" si="455"/>
        <v>99810.131299854926</v>
      </c>
      <c r="N1501" s="2">
        <f t="shared" ca="1" si="456"/>
        <v>36128.276163006354</v>
      </c>
      <c r="O1501" s="3">
        <v>3</v>
      </c>
      <c r="P1501" s="2">
        <f t="shared" ca="1" si="457"/>
        <v>50120.203495738519</v>
      </c>
      <c r="Q1501" s="2">
        <f t="shared" ca="1" si="458"/>
        <v>446.85140893003444</v>
      </c>
      <c r="R1501" s="2">
        <f t="shared" ca="1" si="459"/>
        <v>2588.4364833974578</v>
      </c>
      <c r="S1501" s="2">
        <f t="shared" ca="1" si="459"/>
        <v>1658.9561436680424</v>
      </c>
      <c r="T1501" s="3">
        <v>5</v>
      </c>
      <c r="U1501" s="2">
        <f t="shared" ca="1" si="460"/>
        <v>88130.012130153264</v>
      </c>
      <c r="V1501" s="2">
        <f t="shared" ca="1" si="461"/>
        <v>7001.4082538518469</v>
      </c>
      <c r="W1501" s="3">
        <v>2</v>
      </c>
      <c r="X1501" s="3">
        <v>1</v>
      </c>
    </row>
    <row r="1502" spans="1:24" x14ac:dyDescent="0.3">
      <c r="A1502" s="1">
        <f t="shared" ca="1" si="443"/>
        <v>80479</v>
      </c>
      <c r="B1502" s="1">
        <f t="shared" ca="1" si="444"/>
        <v>28547.116101425796</v>
      </c>
      <c r="C1502" s="9">
        <f t="shared" ca="1" si="445"/>
        <v>3</v>
      </c>
      <c r="D1502" s="1">
        <f t="shared" ca="1" si="446"/>
        <v>30746.63876092682</v>
      </c>
      <c r="E1502" s="1">
        <f t="shared" ca="1" si="447"/>
        <v>25.800483409731044</v>
      </c>
      <c r="F1502" s="1">
        <f t="shared" ca="1" si="448"/>
        <v>1538.533967552273</v>
      </c>
      <c r="G1502" s="1">
        <f t="shared" ca="1" si="449"/>
        <v>1562.9248648811342</v>
      </c>
      <c r="H1502" s="9">
        <f t="shared" ca="1" si="450"/>
        <v>5</v>
      </c>
      <c r="I1502" s="1">
        <f t="shared" ca="1" si="451"/>
        <v>76508.778174667954</v>
      </c>
      <c r="J1502" s="1">
        <f t="shared" ca="1" si="452"/>
        <v>1507.1731405647024</v>
      </c>
      <c r="K1502" s="9">
        <f t="shared" si="453"/>
        <v>2</v>
      </c>
      <c r="L1502" s="9">
        <f t="shared" si="454"/>
        <v>1</v>
      </c>
      <c r="M1502" s="2">
        <f t="shared" ca="1" si="455"/>
        <v>164226.65041128398</v>
      </c>
      <c r="N1502" s="2">
        <f t="shared" ca="1" si="456"/>
        <v>28547.116101425796</v>
      </c>
      <c r="O1502" s="3">
        <v>3</v>
      </c>
      <c r="P1502" s="2">
        <f t="shared" ca="1" si="457"/>
        <v>30746.63876092682</v>
      </c>
      <c r="Q1502" s="2">
        <f t="shared" ca="1" si="458"/>
        <v>25.800483409731044</v>
      </c>
      <c r="R1502" s="2">
        <f t="shared" ca="1" si="459"/>
        <v>1538.533967552273</v>
      </c>
      <c r="S1502" s="2">
        <f t="shared" ca="1" si="459"/>
        <v>1562.9248648811342</v>
      </c>
      <c r="T1502" s="3">
        <v>5</v>
      </c>
      <c r="U1502" s="2">
        <f t="shared" ca="1" si="460"/>
        <v>76508.778174667954</v>
      </c>
      <c r="V1502" s="2">
        <f t="shared" ca="1" si="461"/>
        <v>1507.1731405647024</v>
      </c>
      <c r="W1502" s="3">
        <v>2</v>
      </c>
      <c r="X1502" s="3">
        <v>1</v>
      </c>
    </row>
    <row r="1503" spans="1:24" x14ac:dyDescent="0.3">
      <c r="A1503" s="1">
        <f t="shared" ca="1" si="443"/>
        <v>137871.08814751843</v>
      </c>
      <c r="B1503" s="1">
        <f t="shared" ca="1" si="444"/>
        <v>26638.463020237985</v>
      </c>
      <c r="C1503" s="9">
        <f t="shared" ca="1" si="445"/>
        <v>3</v>
      </c>
      <c r="D1503" s="1">
        <f t="shared" ca="1" si="446"/>
        <v>25574.324641370302</v>
      </c>
      <c r="E1503" s="1">
        <f t="shared" ca="1" si="447"/>
        <v>103</v>
      </c>
      <c r="F1503" s="1">
        <f t="shared" ca="1" si="448"/>
        <v>1916.4663982358384</v>
      </c>
      <c r="G1503" s="1">
        <f t="shared" ca="1" si="449"/>
        <v>1523</v>
      </c>
      <c r="H1503" s="9">
        <f t="shared" ca="1" si="450"/>
        <v>5</v>
      </c>
      <c r="I1503" s="1">
        <f t="shared" ca="1" si="451"/>
        <v>96157</v>
      </c>
      <c r="J1503" s="1">
        <f t="shared" ca="1" si="452"/>
        <v>4253</v>
      </c>
      <c r="K1503" s="9">
        <f t="shared" si="453"/>
        <v>2</v>
      </c>
      <c r="L1503" s="9">
        <f t="shared" si="454"/>
        <v>1</v>
      </c>
      <c r="M1503" s="2">
        <f t="shared" ca="1" si="455"/>
        <v>137871.08814751843</v>
      </c>
      <c r="N1503" s="2">
        <f t="shared" ca="1" si="456"/>
        <v>26638.463020237985</v>
      </c>
      <c r="O1503" s="3">
        <v>3</v>
      </c>
      <c r="P1503" s="2">
        <f t="shared" ca="1" si="457"/>
        <v>25574.324641370302</v>
      </c>
      <c r="Q1503" s="2">
        <f t="shared" ca="1" si="458"/>
        <v>-116.55795179038358</v>
      </c>
      <c r="R1503" s="2">
        <f t="shared" ca="1" si="459"/>
        <v>1916.4663982358384</v>
      </c>
      <c r="S1503" s="2">
        <f t="shared" ca="1" si="459"/>
        <v>2877.3916349315082</v>
      </c>
      <c r="T1503" s="3">
        <v>5</v>
      </c>
      <c r="U1503" s="2">
        <f t="shared" ca="1" si="460"/>
        <v>11464.145827085762</v>
      </c>
      <c r="V1503" s="2">
        <f t="shared" ca="1" si="461"/>
        <v>8143.871355293757</v>
      </c>
      <c r="W1503" s="3">
        <v>2</v>
      </c>
      <c r="X1503" s="3">
        <v>1</v>
      </c>
    </row>
    <row r="1504" spans="1:24" x14ac:dyDescent="0.3">
      <c r="A1504" s="1">
        <f t="shared" ca="1" si="443"/>
        <v>103539.91286641374</v>
      </c>
      <c r="B1504" s="1">
        <f t="shared" ca="1" si="444"/>
        <v>25541.876247795561</v>
      </c>
      <c r="C1504" s="9">
        <f t="shared" ca="1" si="445"/>
        <v>3</v>
      </c>
      <c r="D1504" s="1">
        <f t="shared" ca="1" si="446"/>
        <v>32659</v>
      </c>
      <c r="E1504" s="1">
        <f t="shared" ca="1" si="447"/>
        <v>358.59929091916274</v>
      </c>
      <c r="F1504" s="1">
        <f t="shared" ca="1" si="448"/>
        <v>1149.3910572476648</v>
      </c>
      <c r="G1504" s="1">
        <f t="shared" ca="1" si="449"/>
        <v>1573.9323606845562</v>
      </c>
      <c r="H1504" s="9">
        <f t="shared" ca="1" si="450"/>
        <v>5</v>
      </c>
      <c r="I1504" s="1">
        <f t="shared" ca="1" si="451"/>
        <v>59251.40474456863</v>
      </c>
      <c r="J1504" s="1">
        <f t="shared" ca="1" si="452"/>
        <v>2151.4436396018841</v>
      </c>
      <c r="K1504" s="9">
        <f t="shared" si="453"/>
        <v>2</v>
      </c>
      <c r="L1504" s="9">
        <f t="shared" si="454"/>
        <v>1</v>
      </c>
      <c r="M1504" s="2">
        <f t="shared" ca="1" si="455"/>
        <v>103539.91286641374</v>
      </c>
      <c r="N1504" s="2">
        <f t="shared" ca="1" si="456"/>
        <v>25541.876247795561</v>
      </c>
      <c r="O1504" s="3">
        <v>3</v>
      </c>
      <c r="P1504" s="2">
        <f t="shared" ca="1" si="457"/>
        <v>52898.259820620347</v>
      </c>
      <c r="Q1504" s="2">
        <f t="shared" ca="1" si="458"/>
        <v>358.59929091916274</v>
      </c>
      <c r="R1504" s="2">
        <f t="shared" ca="1" si="459"/>
        <v>1149.3910572476648</v>
      </c>
      <c r="S1504" s="2">
        <f t="shared" ca="1" si="459"/>
        <v>1573.9323606845562</v>
      </c>
      <c r="T1504" s="3">
        <v>5</v>
      </c>
      <c r="U1504" s="2">
        <f t="shared" ca="1" si="460"/>
        <v>59251.40474456863</v>
      </c>
      <c r="V1504" s="2">
        <f t="shared" ca="1" si="461"/>
        <v>2151.4436396018841</v>
      </c>
      <c r="W1504" s="3">
        <v>2</v>
      </c>
      <c r="X1504" s="3">
        <v>1</v>
      </c>
    </row>
    <row r="1505" spans="1:24" x14ac:dyDescent="0.3">
      <c r="A1505" s="1">
        <f t="shared" ca="1" si="443"/>
        <v>105179.15149565713</v>
      </c>
      <c r="B1505" s="1">
        <f t="shared" ca="1" si="444"/>
        <v>15157.268099542616</v>
      </c>
      <c r="C1505" s="9">
        <f t="shared" ca="1" si="445"/>
        <v>3</v>
      </c>
      <c r="D1505" s="1">
        <f t="shared" ca="1" si="446"/>
        <v>42989.348725725693</v>
      </c>
      <c r="E1505" s="1">
        <f t="shared" ca="1" si="447"/>
        <v>648.58741691752368</v>
      </c>
      <c r="F1505" s="1">
        <f t="shared" ca="1" si="448"/>
        <v>1517.0972040957795</v>
      </c>
      <c r="G1505" s="1">
        <f t="shared" ca="1" si="449"/>
        <v>2142</v>
      </c>
      <c r="H1505" s="9">
        <f t="shared" ca="1" si="450"/>
        <v>5</v>
      </c>
      <c r="I1505" s="1">
        <f t="shared" ca="1" si="451"/>
        <v>54706</v>
      </c>
      <c r="J1505" s="1">
        <f t="shared" ca="1" si="452"/>
        <v>3347.4750423502774</v>
      </c>
      <c r="K1505" s="9">
        <f t="shared" si="453"/>
        <v>2</v>
      </c>
      <c r="L1505" s="9">
        <f t="shared" si="454"/>
        <v>1</v>
      </c>
      <c r="M1505" s="2">
        <f t="shared" ca="1" si="455"/>
        <v>105179.15149565713</v>
      </c>
      <c r="N1505" s="2">
        <f t="shared" ca="1" si="456"/>
        <v>15157.268099542616</v>
      </c>
      <c r="O1505" s="3">
        <v>3</v>
      </c>
      <c r="P1505" s="2">
        <f t="shared" ca="1" si="457"/>
        <v>42989.348725725693</v>
      </c>
      <c r="Q1505" s="2">
        <f t="shared" ca="1" si="458"/>
        <v>648.58741691752368</v>
      </c>
      <c r="R1505" s="2">
        <f t="shared" ca="1" si="459"/>
        <v>1517.0972040957795</v>
      </c>
      <c r="S1505" s="2">
        <f t="shared" ca="1" si="459"/>
        <v>2875.6854433671751</v>
      </c>
      <c r="T1505" s="3">
        <v>5</v>
      </c>
      <c r="U1505" s="2">
        <f t="shared" ca="1" si="460"/>
        <v>121750.59018596483</v>
      </c>
      <c r="V1505" s="2">
        <f t="shared" ca="1" si="461"/>
        <v>3347.4750423502774</v>
      </c>
      <c r="W1505" s="3">
        <v>2</v>
      </c>
      <c r="X1505" s="3">
        <v>1</v>
      </c>
    </row>
    <row r="1506" spans="1:24" x14ac:dyDescent="0.3">
      <c r="A1506" s="1">
        <f t="shared" ca="1" si="443"/>
        <v>68075</v>
      </c>
      <c r="B1506" s="1">
        <f t="shared" ca="1" si="444"/>
        <v>17038.503498995902</v>
      </c>
      <c r="C1506" s="9">
        <f t="shared" ca="1" si="445"/>
        <v>3</v>
      </c>
      <c r="D1506" s="1">
        <f t="shared" ca="1" si="446"/>
        <v>45648.659998257324</v>
      </c>
      <c r="E1506" s="1">
        <f t="shared" ca="1" si="447"/>
        <v>505.03313989785374</v>
      </c>
      <c r="F1506" s="1">
        <f t="shared" ca="1" si="448"/>
        <v>1726.7341239876007</v>
      </c>
      <c r="G1506" s="1">
        <f t="shared" ca="1" si="449"/>
        <v>1119.2052077350411</v>
      </c>
      <c r="H1506" s="9">
        <f t="shared" ca="1" si="450"/>
        <v>5</v>
      </c>
      <c r="I1506" s="1">
        <f t="shared" ca="1" si="451"/>
        <v>90694</v>
      </c>
      <c r="J1506" s="1">
        <f t="shared" ca="1" si="452"/>
        <v>3938</v>
      </c>
      <c r="K1506" s="9">
        <f t="shared" si="453"/>
        <v>2</v>
      </c>
      <c r="L1506" s="9">
        <f t="shared" si="454"/>
        <v>1</v>
      </c>
      <c r="M1506" s="2">
        <f t="shared" ca="1" si="455"/>
        <v>31878.457674049176</v>
      </c>
      <c r="N1506" s="2">
        <f t="shared" ca="1" si="456"/>
        <v>17038.503498995902</v>
      </c>
      <c r="O1506" s="3">
        <v>3</v>
      </c>
      <c r="P1506" s="2">
        <f t="shared" ca="1" si="457"/>
        <v>45648.659998257324</v>
      </c>
      <c r="Q1506" s="2">
        <f t="shared" ca="1" si="458"/>
        <v>505.03313989785374</v>
      </c>
      <c r="R1506" s="2">
        <f t="shared" ca="1" si="459"/>
        <v>1726.7341239876007</v>
      </c>
      <c r="S1506" s="2">
        <f t="shared" ca="1" si="459"/>
        <v>1119.2052077350411</v>
      </c>
      <c r="T1506" s="3">
        <v>5</v>
      </c>
      <c r="U1506" s="2">
        <f t="shared" ca="1" si="460"/>
        <v>-6046.2760979921586</v>
      </c>
      <c r="V1506" s="2">
        <f t="shared" ca="1" si="461"/>
        <v>-970.20653818100982</v>
      </c>
      <c r="W1506" s="3">
        <v>2</v>
      </c>
      <c r="X1506" s="3">
        <v>1</v>
      </c>
    </row>
    <row r="1507" spans="1:24" x14ac:dyDescent="0.3">
      <c r="A1507" s="1">
        <f t="shared" ca="1" si="443"/>
        <v>64088.073396266904</v>
      </c>
      <c r="B1507" s="1">
        <f t="shared" ca="1" si="444"/>
        <v>16136.053148289131</v>
      </c>
      <c r="C1507" s="9">
        <f t="shared" ca="1" si="445"/>
        <v>3</v>
      </c>
      <c r="D1507" s="1">
        <f t="shared" ca="1" si="446"/>
        <v>24394</v>
      </c>
      <c r="E1507" s="1">
        <f t="shared" ca="1" si="447"/>
        <v>472.28022863119605</v>
      </c>
      <c r="F1507" s="1">
        <f t="shared" ca="1" si="448"/>
        <v>1554.2028282657673</v>
      </c>
      <c r="G1507" s="1">
        <f t="shared" ca="1" si="449"/>
        <v>1238.7936247756152</v>
      </c>
      <c r="H1507" s="9">
        <f t="shared" ca="1" si="450"/>
        <v>5</v>
      </c>
      <c r="I1507" s="1">
        <f t="shared" ca="1" si="451"/>
        <v>71202.200673070314</v>
      </c>
      <c r="J1507" s="1">
        <f t="shared" ca="1" si="452"/>
        <v>2282.834227282367</v>
      </c>
      <c r="K1507" s="9">
        <f t="shared" si="453"/>
        <v>2</v>
      </c>
      <c r="L1507" s="9">
        <f t="shared" si="454"/>
        <v>1</v>
      </c>
      <c r="M1507" s="2">
        <f t="shared" ca="1" si="455"/>
        <v>64088.073396266904</v>
      </c>
      <c r="N1507" s="2">
        <f t="shared" ca="1" si="456"/>
        <v>16136.053148289131</v>
      </c>
      <c r="O1507" s="3">
        <v>3</v>
      </c>
      <c r="P1507" s="2">
        <f t="shared" ca="1" si="457"/>
        <v>-7719.4888016683472</v>
      </c>
      <c r="Q1507" s="2">
        <f t="shared" ca="1" si="458"/>
        <v>472.28022863119605</v>
      </c>
      <c r="R1507" s="2">
        <f t="shared" ca="1" si="459"/>
        <v>1554.2028282657673</v>
      </c>
      <c r="S1507" s="2">
        <f t="shared" ca="1" si="459"/>
        <v>1238.7936247756152</v>
      </c>
      <c r="T1507" s="3">
        <v>5</v>
      </c>
      <c r="U1507" s="2">
        <f t="shared" ca="1" si="460"/>
        <v>71202.200673070314</v>
      </c>
      <c r="V1507" s="2">
        <f t="shared" ca="1" si="461"/>
        <v>2282.834227282367</v>
      </c>
      <c r="W1507" s="3">
        <v>2</v>
      </c>
      <c r="X1507" s="3">
        <v>1</v>
      </c>
    </row>
    <row r="1508" spans="1:24" x14ac:dyDescent="0.3">
      <c r="A1508" s="1">
        <f t="shared" ca="1" si="443"/>
        <v>100958.13553196916</v>
      </c>
      <c r="B1508" s="1">
        <f t="shared" ca="1" si="444"/>
        <v>23444.085902724313</v>
      </c>
      <c r="C1508" s="9">
        <f t="shared" ca="1" si="445"/>
        <v>3</v>
      </c>
      <c r="D1508" s="1">
        <f t="shared" ca="1" si="446"/>
        <v>37712</v>
      </c>
      <c r="E1508" s="1">
        <f t="shared" ca="1" si="447"/>
        <v>274.73104280634794</v>
      </c>
      <c r="F1508" s="1">
        <f t="shared" ca="1" si="448"/>
        <v>1117</v>
      </c>
      <c r="G1508" s="1">
        <f t="shared" ca="1" si="449"/>
        <v>2094.8673035502734</v>
      </c>
      <c r="H1508" s="9">
        <f t="shared" ca="1" si="450"/>
        <v>5</v>
      </c>
      <c r="I1508" s="1">
        <f t="shared" ca="1" si="451"/>
        <v>40336</v>
      </c>
      <c r="J1508" s="1">
        <f t="shared" ca="1" si="452"/>
        <v>1779</v>
      </c>
      <c r="K1508" s="9">
        <f t="shared" si="453"/>
        <v>2</v>
      </c>
      <c r="L1508" s="9">
        <f t="shared" si="454"/>
        <v>1</v>
      </c>
      <c r="M1508" s="2">
        <f t="shared" ca="1" si="455"/>
        <v>100958.13553196916</v>
      </c>
      <c r="N1508" s="2">
        <f t="shared" ca="1" si="456"/>
        <v>23444.085902724313</v>
      </c>
      <c r="O1508" s="3">
        <v>3</v>
      </c>
      <c r="P1508" s="2">
        <f t="shared" ca="1" si="457"/>
        <v>59393.723119787632</v>
      </c>
      <c r="Q1508" s="2">
        <f t="shared" ca="1" si="458"/>
        <v>274.73104280634794</v>
      </c>
      <c r="R1508" s="2">
        <f t="shared" ca="1" si="459"/>
        <v>435.98209369493975</v>
      </c>
      <c r="S1508" s="2">
        <f t="shared" ca="1" si="459"/>
        <v>2094.8673035502734</v>
      </c>
      <c r="T1508" s="3">
        <v>5</v>
      </c>
      <c r="U1508" s="2">
        <f t="shared" ca="1" si="460"/>
        <v>-43203.992983546763</v>
      </c>
      <c r="V1508" s="2">
        <f t="shared" ca="1" si="461"/>
        <v>-831.66890166427902</v>
      </c>
      <c r="W1508" s="3">
        <v>2</v>
      </c>
      <c r="X1508" s="3">
        <v>1</v>
      </c>
    </row>
    <row r="1509" spans="1:24" x14ac:dyDescent="0.3">
      <c r="A1509" s="1">
        <f t="shared" ca="1" si="443"/>
        <v>87013.426615111326</v>
      </c>
      <c r="B1509" s="1">
        <f t="shared" ca="1" si="444"/>
        <v>21645.405026196455</v>
      </c>
      <c r="C1509" s="9">
        <f t="shared" ca="1" si="445"/>
        <v>3</v>
      </c>
      <c r="D1509" s="1">
        <f t="shared" ca="1" si="446"/>
        <v>19989.719276543507</v>
      </c>
      <c r="E1509" s="1">
        <f t="shared" ca="1" si="447"/>
        <v>613.86468389962886</v>
      </c>
      <c r="F1509" s="1">
        <f t="shared" ca="1" si="448"/>
        <v>1302</v>
      </c>
      <c r="G1509" s="1">
        <f t="shared" ca="1" si="449"/>
        <v>982</v>
      </c>
      <c r="H1509" s="9">
        <f t="shared" ca="1" si="450"/>
        <v>5</v>
      </c>
      <c r="I1509" s="1">
        <f t="shared" ca="1" si="451"/>
        <v>39688.356554035694</v>
      </c>
      <c r="J1509" s="1">
        <f t="shared" ca="1" si="452"/>
        <v>4173.3571753553788</v>
      </c>
      <c r="K1509" s="9">
        <f t="shared" si="453"/>
        <v>2</v>
      </c>
      <c r="L1509" s="9">
        <f t="shared" si="454"/>
        <v>1</v>
      </c>
      <c r="M1509" s="2">
        <f t="shared" ca="1" si="455"/>
        <v>87013.426615111326</v>
      </c>
      <c r="N1509" s="2">
        <f t="shared" ca="1" si="456"/>
        <v>21645.405026196455</v>
      </c>
      <c r="O1509" s="3">
        <v>3</v>
      </c>
      <c r="P1509" s="2">
        <f t="shared" ca="1" si="457"/>
        <v>19989.719276543507</v>
      </c>
      <c r="Q1509" s="2">
        <f t="shared" ca="1" si="458"/>
        <v>613.86468389962886</v>
      </c>
      <c r="R1509" s="2">
        <f t="shared" ca="1" si="459"/>
        <v>2471.194033591767</v>
      </c>
      <c r="S1509" s="2">
        <f t="shared" ca="1" si="459"/>
        <v>806.00816017953593</v>
      </c>
      <c r="T1509" s="3">
        <v>5</v>
      </c>
      <c r="U1509" s="2">
        <f t="shared" ca="1" si="460"/>
        <v>39688.356554035694</v>
      </c>
      <c r="V1509" s="2">
        <f t="shared" ca="1" si="461"/>
        <v>4173.3571753553788</v>
      </c>
      <c r="W1509" s="3">
        <v>2</v>
      </c>
      <c r="X1509" s="3">
        <v>1</v>
      </c>
    </row>
    <row r="1510" spans="1:24" x14ac:dyDescent="0.3">
      <c r="A1510" s="1">
        <f t="shared" ca="1" si="443"/>
        <v>108019</v>
      </c>
      <c r="B1510" s="1">
        <f t="shared" ca="1" si="444"/>
        <v>10061.053845740906</v>
      </c>
      <c r="C1510" s="9">
        <f t="shared" ca="1" si="445"/>
        <v>3</v>
      </c>
      <c r="D1510" s="1">
        <f t="shared" ca="1" si="446"/>
        <v>24299</v>
      </c>
      <c r="E1510" s="1">
        <f t="shared" ca="1" si="447"/>
        <v>307.63797508112407</v>
      </c>
      <c r="F1510" s="1">
        <f t="shared" ca="1" si="448"/>
        <v>1861</v>
      </c>
      <c r="G1510" s="1">
        <f t="shared" ca="1" si="449"/>
        <v>1332</v>
      </c>
      <c r="H1510" s="9">
        <f t="shared" ca="1" si="450"/>
        <v>5</v>
      </c>
      <c r="I1510" s="1">
        <f t="shared" ca="1" si="451"/>
        <v>38844.3066664574</v>
      </c>
      <c r="J1510" s="1">
        <f t="shared" ca="1" si="452"/>
        <v>4096.3325538427889</v>
      </c>
      <c r="K1510" s="9">
        <f t="shared" si="453"/>
        <v>2</v>
      </c>
      <c r="L1510" s="9">
        <f t="shared" si="454"/>
        <v>1</v>
      </c>
      <c r="M1510" s="2">
        <f t="shared" ca="1" si="455"/>
        <v>47133.204211441545</v>
      </c>
      <c r="N1510" s="2">
        <f t="shared" ca="1" si="456"/>
        <v>10061.053845740906</v>
      </c>
      <c r="O1510" s="3">
        <v>3</v>
      </c>
      <c r="P1510" s="2">
        <f t="shared" ca="1" si="457"/>
        <v>-13048.75505751661</v>
      </c>
      <c r="Q1510" s="2">
        <f t="shared" ca="1" si="458"/>
        <v>307.63797508112407</v>
      </c>
      <c r="R1510" s="2">
        <f t="shared" ca="1" si="459"/>
        <v>603.92717589898666</v>
      </c>
      <c r="S1510" s="2">
        <f t="shared" ca="1" si="459"/>
        <v>-254.88037808894137</v>
      </c>
      <c r="T1510" s="3">
        <v>5</v>
      </c>
      <c r="U1510" s="2">
        <f t="shared" ca="1" si="460"/>
        <v>38844.3066664574</v>
      </c>
      <c r="V1510" s="2">
        <f t="shared" ca="1" si="461"/>
        <v>4096.3325538427889</v>
      </c>
      <c r="W1510" s="3">
        <v>2</v>
      </c>
      <c r="X1510" s="3">
        <v>1</v>
      </c>
    </row>
    <row r="1511" spans="1:24" x14ac:dyDescent="0.3">
      <c r="A1511" s="1">
        <f t="shared" ca="1" si="443"/>
        <v>70450</v>
      </c>
      <c r="B1511" s="1">
        <f t="shared" ca="1" si="444"/>
        <v>13210.073841690504</v>
      </c>
      <c r="C1511" s="9">
        <f t="shared" ca="1" si="445"/>
        <v>3</v>
      </c>
      <c r="D1511" s="1">
        <f t="shared" ca="1" si="446"/>
        <v>20918.856350514252</v>
      </c>
      <c r="E1511" s="1">
        <f t="shared" ca="1" si="447"/>
        <v>635.89034923296117</v>
      </c>
      <c r="F1511" s="1">
        <f t="shared" ca="1" si="448"/>
        <v>1714.6997645157858</v>
      </c>
      <c r="G1511" s="1">
        <f t="shared" ca="1" si="449"/>
        <v>1478</v>
      </c>
      <c r="H1511" s="9">
        <f t="shared" ca="1" si="450"/>
        <v>5</v>
      </c>
      <c r="I1511" s="1">
        <f t="shared" ca="1" si="451"/>
        <v>49327.996933954055</v>
      </c>
      <c r="J1511" s="1">
        <f t="shared" ca="1" si="452"/>
        <v>3747</v>
      </c>
      <c r="K1511" s="9">
        <f t="shared" si="453"/>
        <v>2</v>
      </c>
      <c r="L1511" s="9">
        <f t="shared" si="454"/>
        <v>1</v>
      </c>
      <c r="M1511" s="2">
        <f t="shared" ca="1" si="455"/>
        <v>54539.994839185041</v>
      </c>
      <c r="N1511" s="2">
        <f t="shared" ca="1" si="456"/>
        <v>13210.073841690504</v>
      </c>
      <c r="O1511" s="3">
        <v>3</v>
      </c>
      <c r="P1511" s="2">
        <f t="shared" ca="1" si="457"/>
        <v>20918.856350514252</v>
      </c>
      <c r="Q1511" s="2">
        <f t="shared" ca="1" si="458"/>
        <v>635.89034923296117</v>
      </c>
      <c r="R1511" s="2">
        <f t="shared" ca="1" si="459"/>
        <v>1714.6997645157858</v>
      </c>
      <c r="S1511" s="2">
        <f t="shared" ca="1" si="459"/>
        <v>2546.9139764179126</v>
      </c>
      <c r="T1511" s="3">
        <v>5</v>
      </c>
      <c r="U1511" s="2">
        <f t="shared" ca="1" si="460"/>
        <v>49327.996933954055</v>
      </c>
      <c r="V1511" s="2">
        <f t="shared" ca="1" si="461"/>
        <v>-1791.7522100059859</v>
      </c>
      <c r="W1511" s="3">
        <v>2</v>
      </c>
      <c r="X1511" s="3">
        <v>1</v>
      </c>
    </row>
    <row r="1512" spans="1:24" x14ac:dyDescent="0.3">
      <c r="A1512" s="1">
        <f t="shared" ca="1" si="443"/>
        <v>77976.89645897859</v>
      </c>
      <c r="B1512" s="1">
        <f t="shared" ca="1" si="444"/>
        <v>22945.890912405051</v>
      </c>
      <c r="C1512" s="9">
        <f t="shared" ca="1" si="445"/>
        <v>3</v>
      </c>
      <c r="D1512" s="1">
        <f t="shared" ca="1" si="446"/>
        <v>45457</v>
      </c>
      <c r="E1512" s="1">
        <f t="shared" ca="1" si="447"/>
        <v>131</v>
      </c>
      <c r="F1512" s="1">
        <f t="shared" ca="1" si="448"/>
        <v>1333.7608446131171</v>
      </c>
      <c r="G1512" s="1">
        <f t="shared" ca="1" si="449"/>
        <v>1653</v>
      </c>
      <c r="H1512" s="9">
        <f t="shared" ca="1" si="450"/>
        <v>5</v>
      </c>
      <c r="I1512" s="1">
        <f t="shared" ca="1" si="451"/>
        <v>66835.781304333592</v>
      </c>
      <c r="J1512" s="1">
        <f t="shared" ca="1" si="452"/>
        <v>1514.4995139436905</v>
      </c>
      <c r="K1512" s="9">
        <f t="shared" si="453"/>
        <v>2</v>
      </c>
      <c r="L1512" s="9">
        <f t="shared" si="454"/>
        <v>1</v>
      </c>
      <c r="M1512" s="2">
        <f t="shared" ca="1" si="455"/>
        <v>77976.89645897859</v>
      </c>
      <c r="N1512" s="2">
        <f t="shared" ca="1" si="456"/>
        <v>22945.890912405051</v>
      </c>
      <c r="O1512" s="3">
        <v>3</v>
      </c>
      <c r="P1512" s="2">
        <f t="shared" ca="1" si="457"/>
        <v>11190.149625350718</v>
      </c>
      <c r="Q1512" s="2">
        <f t="shared" ca="1" si="458"/>
        <v>740.15156017023696</v>
      </c>
      <c r="R1512" s="2">
        <f t="shared" ca="1" si="459"/>
        <v>1333.7608446131171</v>
      </c>
      <c r="S1512" s="2">
        <f t="shared" ca="1" si="459"/>
        <v>584.4782332618189</v>
      </c>
      <c r="T1512" s="3">
        <v>5</v>
      </c>
      <c r="U1512" s="2">
        <f t="shared" ca="1" si="460"/>
        <v>66835.781304333592</v>
      </c>
      <c r="V1512" s="2">
        <f t="shared" ca="1" si="461"/>
        <v>1514.4995139436905</v>
      </c>
      <c r="W1512" s="3">
        <v>2</v>
      </c>
      <c r="X1512" s="3">
        <v>1</v>
      </c>
    </row>
    <row r="1513" spans="1:24" x14ac:dyDescent="0.3">
      <c r="A1513" s="1">
        <f t="shared" ca="1" si="443"/>
        <v>117642.45454695227</v>
      </c>
      <c r="B1513" s="1">
        <f t="shared" ca="1" si="444"/>
        <v>28268</v>
      </c>
      <c r="C1513" s="9">
        <f t="shared" ca="1" si="445"/>
        <v>3</v>
      </c>
      <c r="D1513" s="1">
        <f t="shared" ca="1" si="446"/>
        <v>31087</v>
      </c>
      <c r="E1513" s="1">
        <f t="shared" ca="1" si="447"/>
        <v>455.50627387873521</v>
      </c>
      <c r="F1513" s="1">
        <f t="shared" ca="1" si="448"/>
        <v>1310</v>
      </c>
      <c r="G1513" s="1">
        <f t="shared" ca="1" si="449"/>
        <v>1599</v>
      </c>
      <c r="H1513" s="9">
        <f t="shared" ca="1" si="450"/>
        <v>5</v>
      </c>
      <c r="I1513" s="1">
        <f t="shared" ca="1" si="451"/>
        <v>65415.660654787367</v>
      </c>
      <c r="J1513" s="1">
        <f t="shared" ca="1" si="452"/>
        <v>2886.6251594313453</v>
      </c>
      <c r="K1513" s="9">
        <f t="shared" si="453"/>
        <v>2</v>
      </c>
      <c r="L1513" s="9">
        <f t="shared" si="454"/>
        <v>1</v>
      </c>
      <c r="M1513" s="2">
        <f t="shared" ca="1" si="455"/>
        <v>117642.45454695227</v>
      </c>
      <c r="N1513" s="2">
        <f t="shared" ca="1" si="456"/>
        <v>33505.10237800052</v>
      </c>
      <c r="O1513" s="3">
        <v>3</v>
      </c>
      <c r="P1513" s="2">
        <f t="shared" ca="1" si="457"/>
        <v>8775.9402963867833</v>
      </c>
      <c r="Q1513" s="2">
        <f t="shared" ca="1" si="458"/>
        <v>455.50627387873521</v>
      </c>
      <c r="R1513" s="2">
        <f t="shared" ca="1" si="459"/>
        <v>2874.0171622503822</v>
      </c>
      <c r="S1513" s="2">
        <f t="shared" ca="1" si="459"/>
        <v>637.12083098723053</v>
      </c>
      <c r="T1513" s="3">
        <v>5</v>
      </c>
      <c r="U1513" s="2">
        <f t="shared" ca="1" si="460"/>
        <v>65415.660654787367</v>
      </c>
      <c r="V1513" s="2">
        <f t="shared" ca="1" si="461"/>
        <v>2886.6251594313453</v>
      </c>
      <c r="W1513" s="3">
        <v>2</v>
      </c>
      <c r="X1513" s="3">
        <v>1</v>
      </c>
    </row>
    <row r="1514" spans="1:24" x14ac:dyDescent="0.3">
      <c r="A1514" s="1">
        <f t="shared" ca="1" si="443"/>
        <v>129192.60206004168</v>
      </c>
      <c r="B1514" s="1">
        <f t="shared" ca="1" si="444"/>
        <v>12042.281138971239</v>
      </c>
      <c r="C1514" s="9">
        <f t="shared" ca="1" si="445"/>
        <v>3</v>
      </c>
      <c r="D1514" s="1">
        <f t="shared" ca="1" si="446"/>
        <v>24755.989635455204</v>
      </c>
      <c r="E1514" s="1">
        <f t="shared" ca="1" si="447"/>
        <v>658.54337951475839</v>
      </c>
      <c r="F1514" s="1">
        <f t="shared" ca="1" si="448"/>
        <v>1259.4947173115747</v>
      </c>
      <c r="G1514" s="1">
        <f t="shared" ca="1" si="449"/>
        <v>1433.6442555388446</v>
      </c>
      <c r="H1514" s="9">
        <f t="shared" ca="1" si="450"/>
        <v>5</v>
      </c>
      <c r="I1514" s="1">
        <f t="shared" ca="1" si="451"/>
        <v>63735.719478964398</v>
      </c>
      <c r="J1514" s="1">
        <f t="shared" ca="1" si="452"/>
        <v>4076.7575403659844</v>
      </c>
      <c r="K1514" s="9">
        <f t="shared" si="453"/>
        <v>2</v>
      </c>
      <c r="L1514" s="9">
        <f t="shared" si="454"/>
        <v>1</v>
      </c>
      <c r="M1514" s="2">
        <f t="shared" ca="1" si="455"/>
        <v>129192.60206004168</v>
      </c>
      <c r="N1514" s="2">
        <f t="shared" ca="1" si="456"/>
        <v>12042.281138971239</v>
      </c>
      <c r="O1514" s="3">
        <v>3</v>
      </c>
      <c r="P1514" s="2">
        <f t="shared" ca="1" si="457"/>
        <v>24755.989635455204</v>
      </c>
      <c r="Q1514" s="2">
        <f t="shared" ca="1" si="458"/>
        <v>658.54337951475839</v>
      </c>
      <c r="R1514" s="2">
        <f t="shared" ca="1" si="459"/>
        <v>1259.4947173115747</v>
      </c>
      <c r="S1514" s="2">
        <f t="shared" ca="1" si="459"/>
        <v>1433.6442555388446</v>
      </c>
      <c r="T1514" s="3">
        <v>5</v>
      </c>
      <c r="U1514" s="2">
        <f t="shared" ca="1" si="460"/>
        <v>63735.719478964398</v>
      </c>
      <c r="V1514" s="2">
        <f t="shared" ca="1" si="461"/>
        <v>4076.7575403659844</v>
      </c>
      <c r="W1514" s="3">
        <v>2</v>
      </c>
      <c r="X1514" s="3">
        <v>1</v>
      </c>
    </row>
    <row r="1515" spans="1:24" x14ac:dyDescent="0.3">
      <c r="A1515" s="1">
        <f t="shared" ref="A1515:A1578" ca="1" si="462">IF(AND(M1515&gt;=58374, M1515&lt;=145935), M1515, RANDBETWEEN(58374, 145935))</f>
        <v>130861</v>
      </c>
      <c r="B1515" s="1">
        <f t="shared" ref="B1515:B1578" ca="1" si="463">IF(AND(N1515&gt;=10000, N1515&lt;=30000), N1515, RANDBETWEEN(10000,30000))</f>
        <v>13733</v>
      </c>
      <c r="C1515" s="9">
        <f t="shared" ref="C1515:C1578" ca="1" si="464">IF(AND(O1515&gt;=3, O1515&lt;=3), O1515, RANDBETWEEN(3, 3))</f>
        <v>3</v>
      </c>
      <c r="D1515" s="1">
        <f t="shared" ref="D1515:D1578" ca="1" si="465">IF(AND(P1515&gt;=15000, P1515&lt;=50000), P1515, RANDBETWEEN(15000, 50000))</f>
        <v>29516.623421026849</v>
      </c>
      <c r="E1515" s="1">
        <f t="shared" ref="E1515:E1578" ca="1" si="466">IF(AND(Q1515&gt;=0, Q1515&lt;=720), Q1515, RANDBETWEEN(0,720))</f>
        <v>433.24890276726217</v>
      </c>
      <c r="F1515" s="1">
        <f t="shared" ref="F1515:F1578" ca="1" si="467">IF(AND(R1515&gt;=900, R1515&lt;=2250), R1515, RANDBETWEEN(900, 2250))</f>
        <v>2096</v>
      </c>
      <c r="G1515" s="1">
        <f t="shared" ref="G1515:G1578" ca="1" si="468">IF(AND(S1515&gt;=900, S1515&lt;=2250), S1515, RANDBETWEEN(900, 2250))</f>
        <v>940.70369446228915</v>
      </c>
      <c r="H1515" s="9">
        <f t="shared" ref="H1515:H1578" ca="1" si="469">IF(AND(T1515&gt;=5, T1515&lt;=5), T1515, RANDBETWEEN(5,5))</f>
        <v>5</v>
      </c>
      <c r="I1515" s="1">
        <f t="shared" ref="I1515:I1578" ca="1" si="470">IF(AND(U1515&gt;=20000, U1515&lt;=100000), U1515, RANDBETWEEN(20000, 100000))</f>
        <v>65118.322162125718</v>
      </c>
      <c r="J1515" s="1">
        <f t="shared" ref="J1515:J1578" ca="1" si="471">IF(AND(V1515&gt;=500, V1515&lt;=5000), V1515, RANDBETWEEN(500, 5000))</f>
        <v>888</v>
      </c>
      <c r="K1515" s="9">
        <f t="shared" ref="K1515:K1578" si="472">W1515</f>
        <v>2</v>
      </c>
      <c r="L1515" s="9">
        <f t="shared" ref="L1515:L1578" si="473">X1515</f>
        <v>1</v>
      </c>
      <c r="M1515" s="2">
        <f t="shared" ref="M1515:M1578" ca="1" si="474">_xlfn.NORM.INV(RAND(), 102154.5, 43780.5)</f>
        <v>173614.6890276919</v>
      </c>
      <c r="N1515" s="2">
        <f t="shared" ref="N1515:N1578" ca="1" si="475">_xlfn.NORM.INV(RAND(), 20000, 10000)</f>
        <v>37968.284876962134</v>
      </c>
      <c r="O1515" s="3">
        <v>3</v>
      </c>
      <c r="P1515" s="2">
        <f t="shared" ref="P1515:P1578" ca="1" si="476">_xlfn.NORM.INV(RAND(), 32500, 17500)</f>
        <v>29516.623421026849</v>
      </c>
      <c r="Q1515" s="2">
        <f t="shared" ref="Q1515:Q1578" ca="1" si="477">_xlfn.NORM.INV(RAND(), 360, 360)</f>
        <v>433.24890276726217</v>
      </c>
      <c r="R1515" s="2">
        <f t="shared" ref="R1515:S1578" ca="1" si="478">_xlfn.NORM.INV(RAND(), 1575, 675)</f>
        <v>81.440271870837478</v>
      </c>
      <c r="S1515" s="2">
        <f t="shared" ca="1" si="478"/>
        <v>940.70369446228915</v>
      </c>
      <c r="T1515" s="3">
        <v>5</v>
      </c>
      <c r="U1515" s="2">
        <f t="shared" ref="U1515:U1578" ca="1" si="479">_xlfn.NORM.INV(RAND(), 60000, 40000)</f>
        <v>65118.322162125718</v>
      </c>
      <c r="V1515" s="2">
        <f t="shared" ref="V1515:V1578" ca="1" si="480">_xlfn.NORM.INV(RAND(), 2750, 2250)</f>
        <v>-1238.1895614656501</v>
      </c>
      <c r="W1515" s="3">
        <v>2</v>
      </c>
      <c r="X1515" s="3">
        <v>1</v>
      </c>
    </row>
    <row r="1516" spans="1:24" x14ac:dyDescent="0.3">
      <c r="A1516" s="1">
        <f t="shared" ca="1" si="462"/>
        <v>98214.243106708178</v>
      </c>
      <c r="B1516" s="1">
        <f t="shared" ca="1" si="463"/>
        <v>22159.740066598162</v>
      </c>
      <c r="C1516" s="9">
        <f t="shared" ca="1" si="464"/>
        <v>3</v>
      </c>
      <c r="D1516" s="1">
        <f t="shared" ca="1" si="465"/>
        <v>30906.787185055182</v>
      </c>
      <c r="E1516" s="1">
        <f t="shared" ca="1" si="466"/>
        <v>481</v>
      </c>
      <c r="F1516" s="1">
        <f t="shared" ca="1" si="467"/>
        <v>1016</v>
      </c>
      <c r="G1516" s="1">
        <f t="shared" ca="1" si="468"/>
        <v>1524.3063109725799</v>
      </c>
      <c r="H1516" s="9">
        <f t="shared" ca="1" si="469"/>
        <v>5</v>
      </c>
      <c r="I1516" s="1">
        <f t="shared" ca="1" si="470"/>
        <v>85288</v>
      </c>
      <c r="J1516" s="1">
        <f t="shared" ca="1" si="471"/>
        <v>4318</v>
      </c>
      <c r="K1516" s="9">
        <f t="shared" si="472"/>
        <v>2</v>
      </c>
      <c r="L1516" s="9">
        <f t="shared" si="473"/>
        <v>1</v>
      </c>
      <c r="M1516" s="2">
        <f t="shared" ca="1" si="474"/>
        <v>98214.243106708178</v>
      </c>
      <c r="N1516" s="2">
        <f t="shared" ca="1" si="475"/>
        <v>22159.740066598162</v>
      </c>
      <c r="O1516" s="3">
        <v>3</v>
      </c>
      <c r="P1516" s="2">
        <f t="shared" ca="1" si="476"/>
        <v>30906.787185055182</v>
      </c>
      <c r="Q1516" s="2">
        <f t="shared" ca="1" si="477"/>
        <v>799.40376351013185</v>
      </c>
      <c r="R1516" s="2">
        <f t="shared" ca="1" si="478"/>
        <v>199.10397284086162</v>
      </c>
      <c r="S1516" s="2">
        <f t="shared" ca="1" si="478"/>
        <v>1524.3063109725799</v>
      </c>
      <c r="T1516" s="3">
        <v>5</v>
      </c>
      <c r="U1516" s="2">
        <f t="shared" ca="1" si="479"/>
        <v>167333.65336719071</v>
      </c>
      <c r="V1516" s="2">
        <f t="shared" ca="1" si="480"/>
        <v>73.644948000378008</v>
      </c>
      <c r="W1516" s="3">
        <v>2</v>
      </c>
      <c r="X1516" s="3">
        <v>1</v>
      </c>
    </row>
    <row r="1517" spans="1:24" x14ac:dyDescent="0.3">
      <c r="A1517" s="1">
        <f t="shared" ca="1" si="462"/>
        <v>137332</v>
      </c>
      <c r="B1517" s="1">
        <f t="shared" ca="1" si="463"/>
        <v>27382.981721201242</v>
      </c>
      <c r="C1517" s="9">
        <f t="shared" ca="1" si="464"/>
        <v>3</v>
      </c>
      <c r="D1517" s="1">
        <f t="shared" ca="1" si="465"/>
        <v>23632</v>
      </c>
      <c r="E1517" s="1">
        <f t="shared" ca="1" si="466"/>
        <v>303.43287573955303</v>
      </c>
      <c r="F1517" s="1">
        <f t="shared" ca="1" si="467"/>
        <v>1318.2853173109866</v>
      </c>
      <c r="G1517" s="1">
        <f t="shared" ca="1" si="468"/>
        <v>1939</v>
      </c>
      <c r="H1517" s="9">
        <f t="shared" ca="1" si="469"/>
        <v>5</v>
      </c>
      <c r="I1517" s="1">
        <f t="shared" ca="1" si="470"/>
        <v>32553.457771585799</v>
      </c>
      <c r="J1517" s="1">
        <f t="shared" ca="1" si="471"/>
        <v>1498.5879274817435</v>
      </c>
      <c r="K1517" s="9">
        <f t="shared" si="472"/>
        <v>2</v>
      </c>
      <c r="L1517" s="9">
        <f t="shared" si="473"/>
        <v>1</v>
      </c>
      <c r="M1517" s="2">
        <f t="shared" ca="1" si="474"/>
        <v>166811.8933097129</v>
      </c>
      <c r="N1517" s="2">
        <f t="shared" ca="1" si="475"/>
        <v>27382.981721201242</v>
      </c>
      <c r="O1517" s="3">
        <v>3</v>
      </c>
      <c r="P1517" s="2">
        <f t="shared" ca="1" si="476"/>
        <v>-3783.4911064009575</v>
      </c>
      <c r="Q1517" s="2">
        <f t="shared" ca="1" si="477"/>
        <v>303.43287573955303</v>
      </c>
      <c r="R1517" s="2">
        <f t="shared" ca="1" si="478"/>
        <v>1318.2853173109866</v>
      </c>
      <c r="S1517" s="2">
        <f t="shared" ca="1" si="478"/>
        <v>565.11513840956218</v>
      </c>
      <c r="T1517" s="3">
        <v>5</v>
      </c>
      <c r="U1517" s="2">
        <f t="shared" ca="1" si="479"/>
        <v>32553.457771585799</v>
      </c>
      <c r="V1517" s="2">
        <f t="shared" ca="1" si="480"/>
        <v>1498.5879274817435</v>
      </c>
      <c r="W1517" s="3">
        <v>2</v>
      </c>
      <c r="X1517" s="3">
        <v>1</v>
      </c>
    </row>
    <row r="1518" spans="1:24" x14ac:dyDescent="0.3">
      <c r="A1518" s="1">
        <f t="shared" ca="1" si="462"/>
        <v>90108.838032233893</v>
      </c>
      <c r="B1518" s="1">
        <f t="shared" ca="1" si="463"/>
        <v>15169</v>
      </c>
      <c r="C1518" s="9">
        <f t="shared" ca="1" si="464"/>
        <v>3</v>
      </c>
      <c r="D1518" s="1">
        <f t="shared" ca="1" si="465"/>
        <v>27348.56265262697</v>
      </c>
      <c r="E1518" s="1">
        <f t="shared" ca="1" si="466"/>
        <v>93</v>
      </c>
      <c r="F1518" s="1">
        <f t="shared" ca="1" si="467"/>
        <v>1559.5386735504469</v>
      </c>
      <c r="G1518" s="1">
        <f t="shared" ca="1" si="468"/>
        <v>1696.5996976103786</v>
      </c>
      <c r="H1518" s="9">
        <f t="shared" ca="1" si="469"/>
        <v>5</v>
      </c>
      <c r="I1518" s="1">
        <f t="shared" ca="1" si="470"/>
        <v>79212.285630153187</v>
      </c>
      <c r="J1518" s="1">
        <f t="shared" ca="1" si="471"/>
        <v>590</v>
      </c>
      <c r="K1518" s="9">
        <f t="shared" si="472"/>
        <v>2</v>
      </c>
      <c r="L1518" s="9">
        <f t="shared" si="473"/>
        <v>1</v>
      </c>
      <c r="M1518" s="2">
        <f t="shared" ca="1" si="474"/>
        <v>90108.838032233893</v>
      </c>
      <c r="N1518" s="2">
        <f t="shared" ca="1" si="475"/>
        <v>7391.6870701158659</v>
      </c>
      <c r="O1518" s="3">
        <v>3</v>
      </c>
      <c r="P1518" s="2">
        <f t="shared" ca="1" si="476"/>
        <v>27348.56265262697</v>
      </c>
      <c r="Q1518" s="2">
        <f t="shared" ca="1" si="477"/>
        <v>-368.2845470924957</v>
      </c>
      <c r="R1518" s="2">
        <f t="shared" ca="1" si="478"/>
        <v>1559.5386735504469</v>
      </c>
      <c r="S1518" s="2">
        <f t="shared" ca="1" si="478"/>
        <v>1696.5996976103786</v>
      </c>
      <c r="T1518" s="3">
        <v>5</v>
      </c>
      <c r="U1518" s="2">
        <f t="shared" ca="1" si="479"/>
        <v>79212.285630153187</v>
      </c>
      <c r="V1518" s="2">
        <f t="shared" ca="1" si="480"/>
        <v>-116.24508305277959</v>
      </c>
      <c r="W1518" s="3">
        <v>2</v>
      </c>
      <c r="X1518" s="3">
        <v>1</v>
      </c>
    </row>
    <row r="1519" spans="1:24" x14ac:dyDescent="0.3">
      <c r="A1519" s="1">
        <f t="shared" ca="1" si="462"/>
        <v>128217.36905096637</v>
      </c>
      <c r="B1519" s="1">
        <f t="shared" ca="1" si="463"/>
        <v>18693</v>
      </c>
      <c r="C1519" s="9">
        <f t="shared" ca="1" si="464"/>
        <v>3</v>
      </c>
      <c r="D1519" s="1">
        <f t="shared" ca="1" si="465"/>
        <v>29571.202061664459</v>
      </c>
      <c r="E1519" s="1">
        <f t="shared" ca="1" si="466"/>
        <v>500.41156880469333</v>
      </c>
      <c r="F1519" s="1">
        <f t="shared" ca="1" si="467"/>
        <v>1659.8053034261075</v>
      </c>
      <c r="G1519" s="1">
        <f t="shared" ca="1" si="468"/>
        <v>1046.9711300300082</v>
      </c>
      <c r="H1519" s="9">
        <f t="shared" ca="1" si="469"/>
        <v>5</v>
      </c>
      <c r="I1519" s="1">
        <f t="shared" ca="1" si="470"/>
        <v>94921.30529523216</v>
      </c>
      <c r="J1519" s="1">
        <f t="shared" ca="1" si="471"/>
        <v>2704.7208800484646</v>
      </c>
      <c r="K1519" s="9">
        <f t="shared" si="472"/>
        <v>2</v>
      </c>
      <c r="L1519" s="9">
        <f t="shared" si="473"/>
        <v>1</v>
      </c>
      <c r="M1519" s="2">
        <f t="shared" ca="1" si="474"/>
        <v>128217.36905096637</v>
      </c>
      <c r="N1519" s="2">
        <f t="shared" ca="1" si="475"/>
        <v>49480.626467633621</v>
      </c>
      <c r="O1519" s="3">
        <v>3</v>
      </c>
      <c r="P1519" s="2">
        <f t="shared" ca="1" si="476"/>
        <v>29571.202061664459</v>
      </c>
      <c r="Q1519" s="2">
        <f t="shared" ca="1" si="477"/>
        <v>500.41156880469333</v>
      </c>
      <c r="R1519" s="2">
        <f t="shared" ca="1" si="478"/>
        <v>1659.8053034261075</v>
      </c>
      <c r="S1519" s="2">
        <f t="shared" ca="1" si="478"/>
        <v>1046.9711300300082</v>
      </c>
      <c r="T1519" s="3">
        <v>5</v>
      </c>
      <c r="U1519" s="2">
        <f t="shared" ca="1" si="479"/>
        <v>94921.30529523216</v>
      </c>
      <c r="V1519" s="2">
        <f t="shared" ca="1" si="480"/>
        <v>2704.7208800484646</v>
      </c>
      <c r="W1519" s="3">
        <v>2</v>
      </c>
      <c r="X1519" s="3">
        <v>1</v>
      </c>
    </row>
    <row r="1520" spans="1:24" x14ac:dyDescent="0.3">
      <c r="A1520" s="1">
        <f t="shared" ca="1" si="462"/>
        <v>68923</v>
      </c>
      <c r="B1520" s="1">
        <f t="shared" ca="1" si="463"/>
        <v>16527.215161941302</v>
      </c>
      <c r="C1520" s="9">
        <f t="shared" ca="1" si="464"/>
        <v>3</v>
      </c>
      <c r="D1520" s="1">
        <f t="shared" ca="1" si="465"/>
        <v>49228.102433913882</v>
      </c>
      <c r="E1520" s="1">
        <f t="shared" ca="1" si="466"/>
        <v>49</v>
      </c>
      <c r="F1520" s="1">
        <f t="shared" ca="1" si="467"/>
        <v>1871</v>
      </c>
      <c r="G1520" s="1">
        <f t="shared" ca="1" si="468"/>
        <v>2240.5351532261489</v>
      </c>
      <c r="H1520" s="9">
        <f t="shared" ca="1" si="469"/>
        <v>5</v>
      </c>
      <c r="I1520" s="1">
        <f t="shared" ca="1" si="470"/>
        <v>33105.191841388412</v>
      </c>
      <c r="J1520" s="1">
        <f t="shared" ca="1" si="471"/>
        <v>550.12532690391117</v>
      </c>
      <c r="K1520" s="9">
        <f t="shared" si="472"/>
        <v>2</v>
      </c>
      <c r="L1520" s="9">
        <f t="shared" si="473"/>
        <v>1</v>
      </c>
      <c r="M1520" s="2">
        <f t="shared" ca="1" si="474"/>
        <v>52051.489705957363</v>
      </c>
      <c r="N1520" s="2">
        <f t="shared" ca="1" si="475"/>
        <v>16527.215161941302</v>
      </c>
      <c r="O1520" s="3">
        <v>3</v>
      </c>
      <c r="P1520" s="2">
        <f t="shared" ca="1" si="476"/>
        <v>49228.102433913882</v>
      </c>
      <c r="Q1520" s="2">
        <f t="shared" ca="1" si="477"/>
        <v>1098.0967716716564</v>
      </c>
      <c r="R1520" s="2">
        <f t="shared" ca="1" si="478"/>
        <v>2772.1767656649909</v>
      </c>
      <c r="S1520" s="2">
        <f t="shared" ca="1" si="478"/>
        <v>2240.5351532261489</v>
      </c>
      <c r="T1520" s="3">
        <v>5</v>
      </c>
      <c r="U1520" s="2">
        <f t="shared" ca="1" si="479"/>
        <v>33105.191841388412</v>
      </c>
      <c r="V1520" s="2">
        <f t="shared" ca="1" si="480"/>
        <v>550.12532690391117</v>
      </c>
      <c r="W1520" s="3">
        <v>2</v>
      </c>
      <c r="X1520" s="3">
        <v>1</v>
      </c>
    </row>
    <row r="1521" spans="1:24" x14ac:dyDescent="0.3">
      <c r="A1521" s="1">
        <f t="shared" ca="1" si="462"/>
        <v>82349</v>
      </c>
      <c r="B1521" s="1">
        <f t="shared" ca="1" si="463"/>
        <v>29163.762312097031</v>
      </c>
      <c r="C1521" s="9">
        <f t="shared" ca="1" si="464"/>
        <v>3</v>
      </c>
      <c r="D1521" s="1">
        <f t="shared" ca="1" si="465"/>
        <v>29157</v>
      </c>
      <c r="E1521" s="1">
        <f t="shared" ca="1" si="466"/>
        <v>230</v>
      </c>
      <c r="F1521" s="1">
        <f t="shared" ca="1" si="467"/>
        <v>2026</v>
      </c>
      <c r="G1521" s="1">
        <f t="shared" ca="1" si="468"/>
        <v>1359</v>
      </c>
      <c r="H1521" s="9">
        <f t="shared" ca="1" si="469"/>
        <v>5</v>
      </c>
      <c r="I1521" s="1">
        <f t="shared" ca="1" si="470"/>
        <v>65663</v>
      </c>
      <c r="J1521" s="1">
        <f t="shared" ca="1" si="471"/>
        <v>1584</v>
      </c>
      <c r="K1521" s="9">
        <f t="shared" si="472"/>
        <v>2</v>
      </c>
      <c r="L1521" s="9">
        <f t="shared" si="473"/>
        <v>1</v>
      </c>
      <c r="M1521" s="2">
        <f t="shared" ca="1" si="474"/>
        <v>168774.99834977594</v>
      </c>
      <c r="N1521" s="2">
        <f t="shared" ca="1" si="475"/>
        <v>29163.762312097031</v>
      </c>
      <c r="O1521" s="3">
        <v>3</v>
      </c>
      <c r="P1521" s="2">
        <f t="shared" ca="1" si="476"/>
        <v>8303.5294556053268</v>
      </c>
      <c r="Q1521" s="2">
        <f t="shared" ca="1" si="477"/>
        <v>1107.2142297128239</v>
      </c>
      <c r="R1521" s="2">
        <f t="shared" ca="1" si="478"/>
        <v>2301.2252917357541</v>
      </c>
      <c r="S1521" s="2">
        <f t="shared" ca="1" si="478"/>
        <v>2344.9970705904461</v>
      </c>
      <c r="T1521" s="3">
        <v>5</v>
      </c>
      <c r="U1521" s="2">
        <f t="shared" ca="1" si="479"/>
        <v>106083.85387807986</v>
      </c>
      <c r="V1521" s="2">
        <f t="shared" ca="1" si="480"/>
        <v>125.23366101893998</v>
      </c>
      <c r="W1521" s="3">
        <v>2</v>
      </c>
      <c r="X1521" s="3">
        <v>1</v>
      </c>
    </row>
    <row r="1522" spans="1:24" x14ac:dyDescent="0.3">
      <c r="A1522" s="1">
        <f t="shared" ca="1" si="462"/>
        <v>72547.907833481571</v>
      </c>
      <c r="B1522" s="1">
        <f t="shared" ca="1" si="463"/>
        <v>18265.603507198215</v>
      </c>
      <c r="C1522" s="9">
        <f t="shared" ca="1" si="464"/>
        <v>3</v>
      </c>
      <c r="D1522" s="1">
        <f t="shared" ca="1" si="465"/>
        <v>44283.821508402034</v>
      </c>
      <c r="E1522" s="1">
        <f t="shared" ca="1" si="466"/>
        <v>531.39735969445508</v>
      </c>
      <c r="F1522" s="1">
        <f t="shared" ca="1" si="467"/>
        <v>1557.0783639988404</v>
      </c>
      <c r="G1522" s="1">
        <f t="shared" ca="1" si="468"/>
        <v>1747.4467124127116</v>
      </c>
      <c r="H1522" s="9">
        <f t="shared" ca="1" si="469"/>
        <v>5</v>
      </c>
      <c r="I1522" s="1">
        <f t="shared" ca="1" si="470"/>
        <v>76235</v>
      </c>
      <c r="J1522" s="1">
        <f t="shared" ca="1" si="471"/>
        <v>614.59107645165568</v>
      </c>
      <c r="K1522" s="9">
        <f t="shared" si="472"/>
        <v>2</v>
      </c>
      <c r="L1522" s="9">
        <f t="shared" si="473"/>
        <v>1</v>
      </c>
      <c r="M1522" s="2">
        <f t="shared" ca="1" si="474"/>
        <v>72547.907833481571</v>
      </c>
      <c r="N1522" s="2">
        <f t="shared" ca="1" si="475"/>
        <v>18265.603507198215</v>
      </c>
      <c r="O1522" s="3">
        <v>3</v>
      </c>
      <c r="P1522" s="2">
        <f t="shared" ca="1" si="476"/>
        <v>44283.821508402034</v>
      </c>
      <c r="Q1522" s="2">
        <f t="shared" ca="1" si="477"/>
        <v>531.39735969445508</v>
      </c>
      <c r="R1522" s="2">
        <f t="shared" ca="1" si="478"/>
        <v>1557.0783639988404</v>
      </c>
      <c r="S1522" s="2">
        <f t="shared" ca="1" si="478"/>
        <v>1747.4467124127116</v>
      </c>
      <c r="T1522" s="3">
        <v>5</v>
      </c>
      <c r="U1522" s="2">
        <f t="shared" ca="1" si="479"/>
        <v>-32924.806908032377</v>
      </c>
      <c r="V1522" s="2">
        <f t="shared" ca="1" si="480"/>
        <v>614.59107645165568</v>
      </c>
      <c r="W1522" s="3">
        <v>2</v>
      </c>
      <c r="X1522" s="3">
        <v>1</v>
      </c>
    </row>
    <row r="1523" spans="1:24" x14ac:dyDescent="0.3">
      <c r="A1523" s="1">
        <f t="shared" ca="1" si="462"/>
        <v>76534</v>
      </c>
      <c r="B1523" s="1">
        <f t="shared" ca="1" si="463"/>
        <v>14114.815661483382</v>
      </c>
      <c r="C1523" s="9">
        <f t="shared" ca="1" si="464"/>
        <v>3</v>
      </c>
      <c r="D1523" s="1">
        <f t="shared" ca="1" si="465"/>
        <v>27676.043382023665</v>
      </c>
      <c r="E1523" s="1">
        <f t="shared" ca="1" si="466"/>
        <v>668.22515887235068</v>
      </c>
      <c r="F1523" s="1">
        <f t="shared" ca="1" si="467"/>
        <v>2064</v>
      </c>
      <c r="G1523" s="1">
        <f t="shared" ca="1" si="468"/>
        <v>1235.2047403825218</v>
      </c>
      <c r="H1523" s="9">
        <f t="shared" ca="1" si="469"/>
        <v>5</v>
      </c>
      <c r="I1523" s="1">
        <f t="shared" ca="1" si="470"/>
        <v>38224</v>
      </c>
      <c r="J1523" s="1">
        <f t="shared" ca="1" si="471"/>
        <v>1568.2230132279135</v>
      </c>
      <c r="K1523" s="9">
        <f t="shared" si="472"/>
        <v>2</v>
      </c>
      <c r="L1523" s="9">
        <f t="shared" si="473"/>
        <v>1</v>
      </c>
      <c r="M1523" s="2">
        <f t="shared" ca="1" si="474"/>
        <v>25796.986963651478</v>
      </c>
      <c r="N1523" s="2">
        <f t="shared" ca="1" si="475"/>
        <v>14114.815661483382</v>
      </c>
      <c r="O1523" s="3">
        <v>3</v>
      </c>
      <c r="P1523" s="2">
        <f t="shared" ca="1" si="476"/>
        <v>27676.043382023665</v>
      </c>
      <c r="Q1523" s="2">
        <f t="shared" ca="1" si="477"/>
        <v>668.22515887235068</v>
      </c>
      <c r="R1523" s="2">
        <f t="shared" ca="1" si="478"/>
        <v>2683.7297574132426</v>
      </c>
      <c r="S1523" s="2">
        <f t="shared" ca="1" si="478"/>
        <v>1235.2047403825218</v>
      </c>
      <c r="T1523" s="3">
        <v>5</v>
      </c>
      <c r="U1523" s="2">
        <f t="shared" ca="1" si="479"/>
        <v>135390.71511926455</v>
      </c>
      <c r="V1523" s="2">
        <f t="shared" ca="1" si="480"/>
        <v>1568.2230132279135</v>
      </c>
      <c r="W1523" s="3">
        <v>2</v>
      </c>
      <c r="X1523" s="3">
        <v>1</v>
      </c>
    </row>
    <row r="1524" spans="1:24" x14ac:dyDescent="0.3">
      <c r="A1524" s="1">
        <f t="shared" ca="1" si="462"/>
        <v>132250.26329997252</v>
      </c>
      <c r="B1524" s="1">
        <f t="shared" ca="1" si="463"/>
        <v>18368.007893864986</v>
      </c>
      <c r="C1524" s="9">
        <f t="shared" ca="1" si="464"/>
        <v>3</v>
      </c>
      <c r="D1524" s="1">
        <f t="shared" ca="1" si="465"/>
        <v>15236</v>
      </c>
      <c r="E1524" s="1">
        <f t="shared" ca="1" si="466"/>
        <v>457.36756802057306</v>
      </c>
      <c r="F1524" s="1">
        <f t="shared" ca="1" si="467"/>
        <v>1617</v>
      </c>
      <c r="G1524" s="1">
        <f t="shared" ca="1" si="468"/>
        <v>1225</v>
      </c>
      <c r="H1524" s="9">
        <f t="shared" ca="1" si="469"/>
        <v>5</v>
      </c>
      <c r="I1524" s="1">
        <f t="shared" ca="1" si="470"/>
        <v>37493.283036484347</v>
      </c>
      <c r="J1524" s="1">
        <f t="shared" ca="1" si="471"/>
        <v>2112.3313161952838</v>
      </c>
      <c r="K1524" s="9">
        <f t="shared" si="472"/>
        <v>2</v>
      </c>
      <c r="L1524" s="9">
        <f t="shared" si="473"/>
        <v>1</v>
      </c>
      <c r="M1524" s="2">
        <f t="shared" ca="1" si="474"/>
        <v>132250.26329997252</v>
      </c>
      <c r="N1524" s="2">
        <f t="shared" ca="1" si="475"/>
        <v>18368.007893864986</v>
      </c>
      <c r="O1524" s="3">
        <v>3</v>
      </c>
      <c r="P1524" s="2">
        <f t="shared" ca="1" si="476"/>
        <v>81997.603362715134</v>
      </c>
      <c r="Q1524" s="2">
        <f t="shared" ca="1" si="477"/>
        <v>457.36756802057306</v>
      </c>
      <c r="R1524" s="2">
        <f t="shared" ca="1" si="478"/>
        <v>2327.2518535585805</v>
      </c>
      <c r="S1524" s="2">
        <f t="shared" ca="1" si="478"/>
        <v>2374.8709868137512</v>
      </c>
      <c r="T1524" s="3">
        <v>5</v>
      </c>
      <c r="U1524" s="2">
        <f t="shared" ca="1" si="479"/>
        <v>37493.283036484347</v>
      </c>
      <c r="V1524" s="2">
        <f t="shared" ca="1" si="480"/>
        <v>2112.3313161952838</v>
      </c>
      <c r="W1524" s="3">
        <v>2</v>
      </c>
      <c r="X1524" s="3">
        <v>1</v>
      </c>
    </row>
    <row r="1525" spans="1:24" x14ac:dyDescent="0.3">
      <c r="A1525" s="1">
        <f t="shared" ca="1" si="462"/>
        <v>90518.760122522799</v>
      </c>
      <c r="B1525" s="1">
        <f t="shared" ca="1" si="463"/>
        <v>25336</v>
      </c>
      <c r="C1525" s="9">
        <f t="shared" ca="1" si="464"/>
        <v>3</v>
      </c>
      <c r="D1525" s="1">
        <f t="shared" ca="1" si="465"/>
        <v>22073.026558092977</v>
      </c>
      <c r="E1525" s="1">
        <f t="shared" ca="1" si="466"/>
        <v>221</v>
      </c>
      <c r="F1525" s="1">
        <f t="shared" ca="1" si="467"/>
        <v>1241.9431775898854</v>
      </c>
      <c r="G1525" s="1">
        <f t="shared" ca="1" si="468"/>
        <v>2009.1651523607761</v>
      </c>
      <c r="H1525" s="9">
        <f t="shared" ca="1" si="469"/>
        <v>5</v>
      </c>
      <c r="I1525" s="1">
        <f t="shared" ca="1" si="470"/>
        <v>20554.848223553461</v>
      </c>
      <c r="J1525" s="1">
        <f t="shared" ca="1" si="471"/>
        <v>2305.5075135578431</v>
      </c>
      <c r="K1525" s="9">
        <f t="shared" si="472"/>
        <v>2</v>
      </c>
      <c r="L1525" s="9">
        <f t="shared" si="473"/>
        <v>1</v>
      </c>
      <c r="M1525" s="2">
        <f t="shared" ca="1" si="474"/>
        <v>90518.760122522799</v>
      </c>
      <c r="N1525" s="2">
        <f t="shared" ca="1" si="475"/>
        <v>32443.902744499406</v>
      </c>
      <c r="O1525" s="3">
        <v>3</v>
      </c>
      <c r="P1525" s="2">
        <f t="shared" ca="1" si="476"/>
        <v>22073.026558092977</v>
      </c>
      <c r="Q1525" s="2">
        <f t="shared" ca="1" si="477"/>
        <v>-289.65907914435627</v>
      </c>
      <c r="R1525" s="2">
        <f t="shared" ca="1" si="478"/>
        <v>1241.9431775898854</v>
      </c>
      <c r="S1525" s="2">
        <f t="shared" ca="1" si="478"/>
        <v>2009.1651523607761</v>
      </c>
      <c r="T1525" s="3">
        <v>5</v>
      </c>
      <c r="U1525" s="2">
        <f t="shared" ca="1" si="479"/>
        <v>20554.848223553461</v>
      </c>
      <c r="V1525" s="2">
        <f t="shared" ca="1" si="480"/>
        <v>2305.5075135578431</v>
      </c>
      <c r="W1525" s="3">
        <v>2</v>
      </c>
      <c r="X1525" s="3">
        <v>1</v>
      </c>
    </row>
    <row r="1526" spans="1:24" x14ac:dyDescent="0.3">
      <c r="A1526" s="1">
        <f t="shared" ca="1" si="462"/>
        <v>125533.34595843687</v>
      </c>
      <c r="B1526" s="1">
        <f t="shared" ca="1" si="463"/>
        <v>16959.004545585231</v>
      </c>
      <c r="C1526" s="9">
        <f t="shared" ca="1" si="464"/>
        <v>3</v>
      </c>
      <c r="D1526" s="1">
        <f t="shared" ca="1" si="465"/>
        <v>32367.491400739953</v>
      </c>
      <c r="E1526" s="1">
        <f t="shared" ca="1" si="466"/>
        <v>681</v>
      </c>
      <c r="F1526" s="1">
        <f t="shared" ca="1" si="467"/>
        <v>1319.4286170795135</v>
      </c>
      <c r="G1526" s="1">
        <f t="shared" ca="1" si="468"/>
        <v>2234</v>
      </c>
      <c r="H1526" s="9">
        <f t="shared" ca="1" si="469"/>
        <v>5</v>
      </c>
      <c r="I1526" s="1">
        <f t="shared" ca="1" si="470"/>
        <v>43729.488385270321</v>
      </c>
      <c r="J1526" s="1">
        <f t="shared" ca="1" si="471"/>
        <v>1171.1040415959214</v>
      </c>
      <c r="K1526" s="9">
        <f t="shared" si="472"/>
        <v>2</v>
      </c>
      <c r="L1526" s="9">
        <f t="shared" si="473"/>
        <v>1</v>
      </c>
      <c r="M1526" s="2">
        <f t="shared" ca="1" si="474"/>
        <v>125533.34595843687</v>
      </c>
      <c r="N1526" s="2">
        <f t="shared" ca="1" si="475"/>
        <v>16959.004545585231</v>
      </c>
      <c r="O1526" s="3">
        <v>3</v>
      </c>
      <c r="P1526" s="2">
        <f t="shared" ca="1" si="476"/>
        <v>32367.491400739953</v>
      </c>
      <c r="Q1526" s="2">
        <f t="shared" ca="1" si="477"/>
        <v>1080.8066461824633</v>
      </c>
      <c r="R1526" s="2">
        <f t="shared" ca="1" si="478"/>
        <v>1319.4286170795135</v>
      </c>
      <c r="S1526" s="2">
        <f t="shared" ca="1" si="478"/>
        <v>313.26564876898829</v>
      </c>
      <c r="T1526" s="3">
        <v>5</v>
      </c>
      <c r="U1526" s="2">
        <f t="shared" ca="1" si="479"/>
        <v>43729.488385270321</v>
      </c>
      <c r="V1526" s="2">
        <f t="shared" ca="1" si="480"/>
        <v>1171.1040415959214</v>
      </c>
      <c r="W1526" s="3">
        <v>2</v>
      </c>
      <c r="X1526" s="3">
        <v>1</v>
      </c>
    </row>
    <row r="1527" spans="1:24" x14ac:dyDescent="0.3">
      <c r="A1527" s="1">
        <f t="shared" ca="1" si="462"/>
        <v>139131.37750537184</v>
      </c>
      <c r="B1527" s="1">
        <f t="shared" ca="1" si="463"/>
        <v>29037.269747493345</v>
      </c>
      <c r="C1527" s="9">
        <f t="shared" ca="1" si="464"/>
        <v>3</v>
      </c>
      <c r="D1527" s="1">
        <f t="shared" ca="1" si="465"/>
        <v>19299</v>
      </c>
      <c r="E1527" s="1">
        <f t="shared" ca="1" si="466"/>
        <v>526</v>
      </c>
      <c r="F1527" s="1">
        <f t="shared" ca="1" si="467"/>
        <v>906.19283836292425</v>
      </c>
      <c r="G1527" s="1">
        <f t="shared" ca="1" si="468"/>
        <v>1879.7850422145159</v>
      </c>
      <c r="H1527" s="9">
        <f t="shared" ca="1" si="469"/>
        <v>5</v>
      </c>
      <c r="I1527" s="1">
        <f t="shared" ca="1" si="470"/>
        <v>52096</v>
      </c>
      <c r="J1527" s="1">
        <f t="shared" ca="1" si="471"/>
        <v>2408.6810029982912</v>
      </c>
      <c r="K1527" s="9">
        <f t="shared" si="472"/>
        <v>2</v>
      </c>
      <c r="L1527" s="9">
        <f t="shared" si="473"/>
        <v>1</v>
      </c>
      <c r="M1527" s="2">
        <f t="shared" ca="1" si="474"/>
        <v>139131.37750537184</v>
      </c>
      <c r="N1527" s="2">
        <f t="shared" ca="1" si="475"/>
        <v>29037.269747493345</v>
      </c>
      <c r="O1527" s="3">
        <v>3</v>
      </c>
      <c r="P1527" s="2">
        <f t="shared" ca="1" si="476"/>
        <v>63234.884604882434</v>
      </c>
      <c r="Q1527" s="2">
        <f t="shared" ca="1" si="477"/>
        <v>-308.725909137607</v>
      </c>
      <c r="R1527" s="2">
        <f t="shared" ca="1" si="478"/>
        <v>906.19283836292425</v>
      </c>
      <c r="S1527" s="2">
        <f t="shared" ca="1" si="478"/>
        <v>1879.7850422145159</v>
      </c>
      <c r="T1527" s="3">
        <v>5</v>
      </c>
      <c r="U1527" s="2">
        <f t="shared" ca="1" si="479"/>
        <v>-7581.7564500252774</v>
      </c>
      <c r="V1527" s="2">
        <f t="shared" ca="1" si="480"/>
        <v>2408.6810029982912</v>
      </c>
      <c r="W1527" s="3">
        <v>2</v>
      </c>
      <c r="X1527" s="3">
        <v>1</v>
      </c>
    </row>
    <row r="1528" spans="1:24" x14ac:dyDescent="0.3">
      <c r="A1528" s="1">
        <f t="shared" ca="1" si="462"/>
        <v>141885</v>
      </c>
      <c r="B1528" s="1">
        <f t="shared" ca="1" si="463"/>
        <v>19455.35408651151</v>
      </c>
      <c r="C1528" s="9">
        <f t="shared" ca="1" si="464"/>
        <v>3</v>
      </c>
      <c r="D1528" s="1">
        <f t="shared" ca="1" si="465"/>
        <v>31312.621881117288</v>
      </c>
      <c r="E1528" s="1">
        <f t="shared" ca="1" si="466"/>
        <v>434.82673291128128</v>
      </c>
      <c r="F1528" s="1">
        <f t="shared" ca="1" si="467"/>
        <v>2139.1464359850461</v>
      </c>
      <c r="G1528" s="1">
        <f t="shared" ca="1" si="468"/>
        <v>1220.4093017483833</v>
      </c>
      <c r="H1528" s="9">
        <f t="shared" ca="1" si="469"/>
        <v>5</v>
      </c>
      <c r="I1528" s="1">
        <f t="shared" ca="1" si="470"/>
        <v>60975</v>
      </c>
      <c r="J1528" s="1">
        <f t="shared" ca="1" si="471"/>
        <v>1931.3429670886985</v>
      </c>
      <c r="K1528" s="9">
        <f t="shared" si="472"/>
        <v>2</v>
      </c>
      <c r="L1528" s="9">
        <f t="shared" si="473"/>
        <v>1</v>
      </c>
      <c r="M1528" s="2">
        <f t="shared" ca="1" si="474"/>
        <v>151122.58635483013</v>
      </c>
      <c r="N1528" s="2">
        <f t="shared" ca="1" si="475"/>
        <v>19455.35408651151</v>
      </c>
      <c r="O1528" s="3">
        <v>3</v>
      </c>
      <c r="P1528" s="2">
        <f t="shared" ca="1" si="476"/>
        <v>31312.621881117288</v>
      </c>
      <c r="Q1528" s="2">
        <f t="shared" ca="1" si="477"/>
        <v>434.82673291128128</v>
      </c>
      <c r="R1528" s="2">
        <f t="shared" ca="1" si="478"/>
        <v>2139.1464359850461</v>
      </c>
      <c r="S1528" s="2">
        <f t="shared" ca="1" si="478"/>
        <v>1220.4093017483833</v>
      </c>
      <c r="T1528" s="3">
        <v>5</v>
      </c>
      <c r="U1528" s="2">
        <f t="shared" ca="1" si="479"/>
        <v>-50183.250150644802</v>
      </c>
      <c r="V1528" s="2">
        <f t="shared" ca="1" si="480"/>
        <v>1931.3429670886985</v>
      </c>
      <c r="W1528" s="3">
        <v>2</v>
      </c>
      <c r="X1528" s="3">
        <v>1</v>
      </c>
    </row>
    <row r="1529" spans="1:24" x14ac:dyDescent="0.3">
      <c r="A1529" s="1">
        <f t="shared" ca="1" si="462"/>
        <v>81451.904189850466</v>
      </c>
      <c r="B1529" s="1">
        <f t="shared" ca="1" si="463"/>
        <v>27345.395377186833</v>
      </c>
      <c r="C1529" s="9">
        <f t="shared" ca="1" si="464"/>
        <v>3</v>
      </c>
      <c r="D1529" s="1">
        <f t="shared" ca="1" si="465"/>
        <v>15134</v>
      </c>
      <c r="E1529" s="1">
        <f t="shared" ca="1" si="466"/>
        <v>264</v>
      </c>
      <c r="F1529" s="1">
        <f t="shared" ca="1" si="467"/>
        <v>1459.6728341638004</v>
      </c>
      <c r="G1529" s="1">
        <f t="shared" ca="1" si="468"/>
        <v>1852</v>
      </c>
      <c r="H1529" s="9">
        <f t="shared" ca="1" si="469"/>
        <v>5</v>
      </c>
      <c r="I1529" s="1">
        <f t="shared" ca="1" si="470"/>
        <v>65039.107777115343</v>
      </c>
      <c r="J1529" s="1">
        <f t="shared" ca="1" si="471"/>
        <v>2545.8209398329095</v>
      </c>
      <c r="K1529" s="9">
        <f t="shared" si="472"/>
        <v>2</v>
      </c>
      <c r="L1529" s="9">
        <f t="shared" si="473"/>
        <v>1</v>
      </c>
      <c r="M1529" s="2">
        <f t="shared" ca="1" si="474"/>
        <v>81451.904189850466</v>
      </c>
      <c r="N1529" s="2">
        <f t="shared" ca="1" si="475"/>
        <v>27345.395377186833</v>
      </c>
      <c r="O1529" s="3">
        <v>3</v>
      </c>
      <c r="P1529" s="2">
        <f t="shared" ca="1" si="476"/>
        <v>11763.509971529151</v>
      </c>
      <c r="Q1529" s="2">
        <f t="shared" ca="1" si="477"/>
        <v>-29.848502398987762</v>
      </c>
      <c r="R1529" s="2">
        <f t="shared" ca="1" si="478"/>
        <v>1459.6728341638004</v>
      </c>
      <c r="S1529" s="2">
        <f t="shared" ca="1" si="478"/>
        <v>2611.7546503537287</v>
      </c>
      <c r="T1529" s="3">
        <v>5</v>
      </c>
      <c r="U1529" s="2">
        <f t="shared" ca="1" si="479"/>
        <v>65039.107777115343</v>
      </c>
      <c r="V1529" s="2">
        <f t="shared" ca="1" si="480"/>
        <v>2545.8209398329095</v>
      </c>
      <c r="W1529" s="3">
        <v>2</v>
      </c>
      <c r="X1529" s="3">
        <v>1</v>
      </c>
    </row>
    <row r="1530" spans="1:24" x14ac:dyDescent="0.3">
      <c r="A1530" s="1">
        <f t="shared" ca="1" si="462"/>
        <v>78938</v>
      </c>
      <c r="B1530" s="1">
        <f t="shared" ca="1" si="463"/>
        <v>19485.684966838471</v>
      </c>
      <c r="C1530" s="9">
        <f t="shared" ca="1" si="464"/>
        <v>3</v>
      </c>
      <c r="D1530" s="1">
        <f t="shared" ca="1" si="465"/>
        <v>33146.130387391284</v>
      </c>
      <c r="E1530" s="1">
        <f t="shared" ca="1" si="466"/>
        <v>525.49164249943681</v>
      </c>
      <c r="F1530" s="1">
        <f t="shared" ca="1" si="467"/>
        <v>1480.044463131745</v>
      </c>
      <c r="G1530" s="1">
        <f t="shared" ca="1" si="468"/>
        <v>1458</v>
      </c>
      <c r="H1530" s="9">
        <f t="shared" ca="1" si="469"/>
        <v>5</v>
      </c>
      <c r="I1530" s="1">
        <f t="shared" ca="1" si="470"/>
        <v>23257.511734311214</v>
      </c>
      <c r="J1530" s="1">
        <f t="shared" ca="1" si="471"/>
        <v>2709.7763587642289</v>
      </c>
      <c r="K1530" s="9">
        <f t="shared" si="472"/>
        <v>2</v>
      </c>
      <c r="L1530" s="9">
        <f t="shared" si="473"/>
        <v>1</v>
      </c>
      <c r="M1530" s="2">
        <f t="shared" ca="1" si="474"/>
        <v>-24133.710820864566</v>
      </c>
      <c r="N1530" s="2">
        <f t="shared" ca="1" si="475"/>
        <v>19485.684966838471</v>
      </c>
      <c r="O1530" s="3">
        <v>3</v>
      </c>
      <c r="P1530" s="2">
        <f t="shared" ca="1" si="476"/>
        <v>33146.130387391284</v>
      </c>
      <c r="Q1530" s="2">
        <f t="shared" ca="1" si="477"/>
        <v>525.49164249943681</v>
      </c>
      <c r="R1530" s="2">
        <f t="shared" ca="1" si="478"/>
        <v>1480.044463131745</v>
      </c>
      <c r="S1530" s="2">
        <f t="shared" ca="1" si="478"/>
        <v>27.569221891652205</v>
      </c>
      <c r="T1530" s="3">
        <v>5</v>
      </c>
      <c r="U1530" s="2">
        <f t="shared" ca="1" si="479"/>
        <v>23257.511734311214</v>
      </c>
      <c r="V1530" s="2">
        <f t="shared" ca="1" si="480"/>
        <v>2709.7763587642289</v>
      </c>
      <c r="W1530" s="3">
        <v>2</v>
      </c>
      <c r="X1530" s="3">
        <v>1</v>
      </c>
    </row>
    <row r="1531" spans="1:24" x14ac:dyDescent="0.3">
      <c r="A1531" s="1">
        <f t="shared" ca="1" si="462"/>
        <v>73168</v>
      </c>
      <c r="B1531" s="1">
        <f t="shared" ca="1" si="463"/>
        <v>14986.898459466545</v>
      </c>
      <c r="C1531" s="9">
        <f t="shared" ca="1" si="464"/>
        <v>3</v>
      </c>
      <c r="D1531" s="1">
        <f t="shared" ca="1" si="465"/>
        <v>30684</v>
      </c>
      <c r="E1531" s="1">
        <f t="shared" ca="1" si="466"/>
        <v>145.40469120466764</v>
      </c>
      <c r="F1531" s="1">
        <f t="shared" ca="1" si="467"/>
        <v>1162.2561393234359</v>
      </c>
      <c r="G1531" s="1">
        <f t="shared" ca="1" si="468"/>
        <v>1708.1727535267316</v>
      </c>
      <c r="H1531" s="9">
        <f t="shared" ca="1" si="469"/>
        <v>5</v>
      </c>
      <c r="I1531" s="1">
        <f t="shared" ca="1" si="470"/>
        <v>66689.410543731065</v>
      </c>
      <c r="J1531" s="1">
        <f t="shared" ca="1" si="471"/>
        <v>2557</v>
      </c>
      <c r="K1531" s="9">
        <f t="shared" si="472"/>
        <v>2</v>
      </c>
      <c r="L1531" s="9">
        <f t="shared" si="473"/>
        <v>1</v>
      </c>
      <c r="M1531" s="2">
        <f t="shared" ca="1" si="474"/>
        <v>28240.637866826131</v>
      </c>
      <c r="N1531" s="2">
        <f t="shared" ca="1" si="475"/>
        <v>14986.898459466545</v>
      </c>
      <c r="O1531" s="3">
        <v>3</v>
      </c>
      <c r="P1531" s="2">
        <f t="shared" ca="1" si="476"/>
        <v>13273.465455515296</v>
      </c>
      <c r="Q1531" s="2">
        <f t="shared" ca="1" si="477"/>
        <v>145.40469120466764</v>
      </c>
      <c r="R1531" s="2">
        <f t="shared" ca="1" si="478"/>
        <v>1162.2561393234359</v>
      </c>
      <c r="S1531" s="2">
        <f t="shared" ca="1" si="478"/>
        <v>1708.1727535267316</v>
      </c>
      <c r="T1531" s="3">
        <v>5</v>
      </c>
      <c r="U1531" s="2">
        <f t="shared" ca="1" si="479"/>
        <v>66689.410543731065</v>
      </c>
      <c r="V1531" s="2">
        <f t="shared" ca="1" si="480"/>
        <v>374.91898755666398</v>
      </c>
      <c r="W1531" s="3">
        <v>2</v>
      </c>
      <c r="X1531" s="3">
        <v>1</v>
      </c>
    </row>
    <row r="1532" spans="1:24" x14ac:dyDescent="0.3">
      <c r="A1532" s="1">
        <f t="shared" ca="1" si="462"/>
        <v>138078.40378409746</v>
      </c>
      <c r="B1532" s="1">
        <f t="shared" ca="1" si="463"/>
        <v>22792.681937356429</v>
      </c>
      <c r="C1532" s="9">
        <f t="shared" ca="1" si="464"/>
        <v>3</v>
      </c>
      <c r="D1532" s="1">
        <f t="shared" ca="1" si="465"/>
        <v>27095.803089033303</v>
      </c>
      <c r="E1532" s="1">
        <f t="shared" ca="1" si="466"/>
        <v>342.65862289583254</v>
      </c>
      <c r="F1532" s="1">
        <f t="shared" ca="1" si="467"/>
        <v>2138</v>
      </c>
      <c r="G1532" s="1">
        <f t="shared" ca="1" si="468"/>
        <v>2189.5774215177503</v>
      </c>
      <c r="H1532" s="9">
        <f t="shared" ca="1" si="469"/>
        <v>5</v>
      </c>
      <c r="I1532" s="1">
        <f t="shared" ca="1" si="470"/>
        <v>99907.079124528274</v>
      </c>
      <c r="J1532" s="1">
        <f t="shared" ca="1" si="471"/>
        <v>4119</v>
      </c>
      <c r="K1532" s="9">
        <f t="shared" si="472"/>
        <v>2</v>
      </c>
      <c r="L1532" s="9">
        <f t="shared" si="473"/>
        <v>1</v>
      </c>
      <c r="M1532" s="2">
        <f t="shared" ca="1" si="474"/>
        <v>138078.40378409746</v>
      </c>
      <c r="N1532" s="2">
        <f t="shared" ca="1" si="475"/>
        <v>22792.681937356429</v>
      </c>
      <c r="O1532" s="3">
        <v>3</v>
      </c>
      <c r="P1532" s="2">
        <f t="shared" ca="1" si="476"/>
        <v>27095.803089033303</v>
      </c>
      <c r="Q1532" s="2">
        <f t="shared" ca="1" si="477"/>
        <v>342.65862289583254</v>
      </c>
      <c r="R1532" s="2">
        <f t="shared" ca="1" si="478"/>
        <v>2436.464822197971</v>
      </c>
      <c r="S1532" s="2">
        <f t="shared" ca="1" si="478"/>
        <v>2189.5774215177503</v>
      </c>
      <c r="T1532" s="3">
        <v>5</v>
      </c>
      <c r="U1532" s="2">
        <f t="shared" ca="1" si="479"/>
        <v>99907.079124528274</v>
      </c>
      <c r="V1532" s="2">
        <f t="shared" ca="1" si="480"/>
        <v>5590.1127456519371</v>
      </c>
      <c r="W1532" s="3">
        <v>2</v>
      </c>
      <c r="X1532" s="3">
        <v>1</v>
      </c>
    </row>
    <row r="1533" spans="1:24" x14ac:dyDescent="0.3">
      <c r="A1533" s="1">
        <f t="shared" ca="1" si="462"/>
        <v>135876.91578280943</v>
      </c>
      <c r="B1533" s="1">
        <f t="shared" ca="1" si="463"/>
        <v>19197.050905224663</v>
      </c>
      <c r="C1533" s="9">
        <f t="shared" ca="1" si="464"/>
        <v>3</v>
      </c>
      <c r="D1533" s="1">
        <f t="shared" ca="1" si="465"/>
        <v>15432</v>
      </c>
      <c r="E1533" s="1">
        <f t="shared" ca="1" si="466"/>
        <v>9.8380732067209351</v>
      </c>
      <c r="F1533" s="1">
        <f t="shared" ca="1" si="467"/>
        <v>1052.5435644204247</v>
      </c>
      <c r="G1533" s="1">
        <f t="shared" ca="1" si="468"/>
        <v>1147.0913484157686</v>
      </c>
      <c r="H1533" s="9">
        <f t="shared" ca="1" si="469"/>
        <v>5</v>
      </c>
      <c r="I1533" s="1">
        <f t="shared" ca="1" si="470"/>
        <v>93724.949277455104</v>
      </c>
      <c r="J1533" s="1">
        <f t="shared" ca="1" si="471"/>
        <v>2993.9797127137522</v>
      </c>
      <c r="K1533" s="9">
        <f t="shared" si="472"/>
        <v>2</v>
      </c>
      <c r="L1533" s="9">
        <f t="shared" si="473"/>
        <v>1</v>
      </c>
      <c r="M1533" s="2">
        <f t="shared" ca="1" si="474"/>
        <v>135876.91578280943</v>
      </c>
      <c r="N1533" s="2">
        <f t="shared" ca="1" si="475"/>
        <v>19197.050905224663</v>
      </c>
      <c r="O1533" s="3">
        <v>3</v>
      </c>
      <c r="P1533" s="2">
        <f t="shared" ca="1" si="476"/>
        <v>7442.8305336027588</v>
      </c>
      <c r="Q1533" s="2">
        <f t="shared" ca="1" si="477"/>
        <v>9.8380732067209351</v>
      </c>
      <c r="R1533" s="2">
        <f t="shared" ca="1" si="478"/>
        <v>1052.5435644204247</v>
      </c>
      <c r="S1533" s="2">
        <f t="shared" ca="1" si="478"/>
        <v>1147.0913484157686</v>
      </c>
      <c r="T1533" s="3">
        <v>5</v>
      </c>
      <c r="U1533" s="2">
        <f t="shared" ca="1" si="479"/>
        <v>93724.949277455104</v>
      </c>
      <c r="V1533" s="2">
        <f t="shared" ca="1" si="480"/>
        <v>2993.9797127137522</v>
      </c>
      <c r="W1533" s="3">
        <v>2</v>
      </c>
      <c r="X1533" s="3">
        <v>1</v>
      </c>
    </row>
    <row r="1534" spans="1:24" x14ac:dyDescent="0.3">
      <c r="A1534" s="1">
        <f t="shared" ca="1" si="462"/>
        <v>140919</v>
      </c>
      <c r="B1534" s="1">
        <f t="shared" ca="1" si="463"/>
        <v>17565.517803584757</v>
      </c>
      <c r="C1534" s="9">
        <f t="shared" ca="1" si="464"/>
        <v>3</v>
      </c>
      <c r="D1534" s="1">
        <f t="shared" ca="1" si="465"/>
        <v>17574.680590999833</v>
      </c>
      <c r="E1534" s="1">
        <f t="shared" ca="1" si="466"/>
        <v>206.73804164347234</v>
      </c>
      <c r="F1534" s="1">
        <f t="shared" ca="1" si="467"/>
        <v>954.60917642266224</v>
      </c>
      <c r="G1534" s="1">
        <f t="shared" ca="1" si="468"/>
        <v>1262.6368834072891</v>
      </c>
      <c r="H1534" s="9">
        <f t="shared" ca="1" si="469"/>
        <v>5</v>
      </c>
      <c r="I1534" s="1">
        <f t="shared" ca="1" si="470"/>
        <v>71057.632669040933</v>
      </c>
      <c r="J1534" s="1">
        <f t="shared" ca="1" si="471"/>
        <v>2246.1550411286221</v>
      </c>
      <c r="K1534" s="9">
        <f t="shared" si="472"/>
        <v>2</v>
      </c>
      <c r="L1534" s="9">
        <f t="shared" si="473"/>
        <v>1</v>
      </c>
      <c r="M1534" s="2">
        <f t="shared" ca="1" si="474"/>
        <v>38634.296202057041</v>
      </c>
      <c r="N1534" s="2">
        <f t="shared" ca="1" si="475"/>
        <v>17565.517803584757</v>
      </c>
      <c r="O1534" s="3">
        <v>3</v>
      </c>
      <c r="P1534" s="2">
        <f t="shared" ca="1" si="476"/>
        <v>17574.680590999833</v>
      </c>
      <c r="Q1534" s="2">
        <f t="shared" ca="1" si="477"/>
        <v>206.73804164347234</v>
      </c>
      <c r="R1534" s="2">
        <f t="shared" ca="1" si="478"/>
        <v>954.60917642266224</v>
      </c>
      <c r="S1534" s="2">
        <f t="shared" ca="1" si="478"/>
        <v>1262.6368834072891</v>
      </c>
      <c r="T1534" s="3">
        <v>5</v>
      </c>
      <c r="U1534" s="2">
        <f t="shared" ca="1" si="479"/>
        <v>71057.632669040933</v>
      </c>
      <c r="V1534" s="2">
        <f t="shared" ca="1" si="480"/>
        <v>2246.1550411286221</v>
      </c>
      <c r="W1534" s="3">
        <v>2</v>
      </c>
      <c r="X1534" s="3">
        <v>1</v>
      </c>
    </row>
    <row r="1535" spans="1:24" x14ac:dyDescent="0.3">
      <c r="A1535" s="1">
        <f t="shared" ca="1" si="462"/>
        <v>89563</v>
      </c>
      <c r="B1535" s="1">
        <f t="shared" ca="1" si="463"/>
        <v>10221.369889216774</v>
      </c>
      <c r="C1535" s="9">
        <f t="shared" ca="1" si="464"/>
        <v>3</v>
      </c>
      <c r="D1535" s="1">
        <f t="shared" ca="1" si="465"/>
        <v>34804.401348917454</v>
      </c>
      <c r="E1535" s="1">
        <f t="shared" ca="1" si="466"/>
        <v>336.8358408292039</v>
      </c>
      <c r="F1535" s="1">
        <f t="shared" ca="1" si="467"/>
        <v>1527.8025434728759</v>
      </c>
      <c r="G1535" s="1">
        <f t="shared" ca="1" si="468"/>
        <v>1023.5640340033044</v>
      </c>
      <c r="H1535" s="9">
        <f t="shared" ca="1" si="469"/>
        <v>5</v>
      </c>
      <c r="I1535" s="1">
        <f t="shared" ca="1" si="470"/>
        <v>83932.552006608501</v>
      </c>
      <c r="J1535" s="1">
        <f t="shared" ca="1" si="471"/>
        <v>3158.8340494334043</v>
      </c>
      <c r="K1535" s="9">
        <f t="shared" si="472"/>
        <v>2</v>
      </c>
      <c r="L1535" s="9">
        <f t="shared" si="473"/>
        <v>1</v>
      </c>
      <c r="M1535" s="2">
        <f t="shared" ca="1" si="474"/>
        <v>183803.63837260078</v>
      </c>
      <c r="N1535" s="2">
        <f t="shared" ca="1" si="475"/>
        <v>10221.369889216774</v>
      </c>
      <c r="O1535" s="3">
        <v>3</v>
      </c>
      <c r="P1535" s="2">
        <f t="shared" ca="1" si="476"/>
        <v>34804.401348917454</v>
      </c>
      <c r="Q1535" s="2">
        <f t="shared" ca="1" si="477"/>
        <v>336.8358408292039</v>
      </c>
      <c r="R1535" s="2">
        <f t="shared" ca="1" si="478"/>
        <v>1527.8025434728759</v>
      </c>
      <c r="S1535" s="2">
        <f t="shared" ca="1" si="478"/>
        <v>1023.5640340033044</v>
      </c>
      <c r="T1535" s="3">
        <v>5</v>
      </c>
      <c r="U1535" s="2">
        <f t="shared" ca="1" si="479"/>
        <v>83932.552006608501</v>
      </c>
      <c r="V1535" s="2">
        <f t="shared" ca="1" si="480"/>
        <v>3158.8340494334043</v>
      </c>
      <c r="W1535" s="3">
        <v>2</v>
      </c>
      <c r="X1535" s="3">
        <v>1</v>
      </c>
    </row>
    <row r="1536" spans="1:24" x14ac:dyDescent="0.3">
      <c r="A1536" s="1">
        <f t="shared" ca="1" si="462"/>
        <v>126073.17344263762</v>
      </c>
      <c r="B1536" s="1">
        <f t="shared" ca="1" si="463"/>
        <v>18882</v>
      </c>
      <c r="C1536" s="9">
        <f t="shared" ca="1" si="464"/>
        <v>3</v>
      </c>
      <c r="D1536" s="1">
        <f t="shared" ca="1" si="465"/>
        <v>22485.002165300051</v>
      </c>
      <c r="E1536" s="1">
        <f t="shared" ca="1" si="466"/>
        <v>516.0176760503291</v>
      </c>
      <c r="F1536" s="1">
        <f t="shared" ca="1" si="467"/>
        <v>1023.0927853940989</v>
      </c>
      <c r="G1536" s="1">
        <f t="shared" ca="1" si="468"/>
        <v>2045.5652468211827</v>
      </c>
      <c r="H1536" s="9">
        <f t="shared" ca="1" si="469"/>
        <v>5</v>
      </c>
      <c r="I1536" s="1">
        <f t="shared" ca="1" si="470"/>
        <v>27387</v>
      </c>
      <c r="J1536" s="1">
        <f t="shared" ca="1" si="471"/>
        <v>4720</v>
      </c>
      <c r="K1536" s="9">
        <f t="shared" si="472"/>
        <v>2</v>
      </c>
      <c r="L1536" s="9">
        <f t="shared" si="473"/>
        <v>1</v>
      </c>
      <c r="M1536" s="2">
        <f t="shared" ca="1" si="474"/>
        <v>126073.17344263762</v>
      </c>
      <c r="N1536" s="2">
        <f t="shared" ca="1" si="475"/>
        <v>31345.194028666716</v>
      </c>
      <c r="O1536" s="3">
        <v>3</v>
      </c>
      <c r="P1536" s="2">
        <f t="shared" ca="1" si="476"/>
        <v>22485.002165300051</v>
      </c>
      <c r="Q1536" s="2">
        <f t="shared" ca="1" si="477"/>
        <v>516.0176760503291</v>
      </c>
      <c r="R1536" s="2">
        <f t="shared" ca="1" si="478"/>
        <v>1023.0927853940989</v>
      </c>
      <c r="S1536" s="2">
        <f t="shared" ca="1" si="478"/>
        <v>2045.5652468211827</v>
      </c>
      <c r="T1536" s="3">
        <v>5</v>
      </c>
      <c r="U1536" s="2">
        <f t="shared" ca="1" si="479"/>
        <v>-9535.0167198987328</v>
      </c>
      <c r="V1536" s="2">
        <f t="shared" ca="1" si="480"/>
        <v>-75.121900057881248</v>
      </c>
      <c r="W1536" s="3">
        <v>2</v>
      </c>
      <c r="X1536" s="3">
        <v>1</v>
      </c>
    </row>
    <row r="1537" spans="1:24" x14ac:dyDescent="0.3">
      <c r="A1537" s="1">
        <f t="shared" ca="1" si="462"/>
        <v>130329.15773033864</v>
      </c>
      <c r="B1537" s="1">
        <f t="shared" ca="1" si="463"/>
        <v>14614.185883270398</v>
      </c>
      <c r="C1537" s="9">
        <f t="shared" ca="1" si="464"/>
        <v>3</v>
      </c>
      <c r="D1537" s="1">
        <f t="shared" ca="1" si="465"/>
        <v>49869</v>
      </c>
      <c r="E1537" s="1">
        <f t="shared" ca="1" si="466"/>
        <v>567.37333881990082</v>
      </c>
      <c r="F1537" s="1">
        <f t="shared" ca="1" si="467"/>
        <v>1047.5406289142145</v>
      </c>
      <c r="G1537" s="1">
        <f t="shared" ca="1" si="468"/>
        <v>1157.0754281812906</v>
      </c>
      <c r="H1537" s="9">
        <f t="shared" ca="1" si="469"/>
        <v>5</v>
      </c>
      <c r="I1537" s="1">
        <f t="shared" ca="1" si="470"/>
        <v>77991.004930445575</v>
      </c>
      <c r="J1537" s="1">
        <f t="shared" ca="1" si="471"/>
        <v>2088.1045873698981</v>
      </c>
      <c r="K1537" s="9">
        <f t="shared" si="472"/>
        <v>2</v>
      </c>
      <c r="L1537" s="9">
        <f t="shared" si="473"/>
        <v>1</v>
      </c>
      <c r="M1537" s="2">
        <f t="shared" ca="1" si="474"/>
        <v>130329.15773033864</v>
      </c>
      <c r="N1537" s="2">
        <f t="shared" ca="1" si="475"/>
        <v>14614.185883270398</v>
      </c>
      <c r="O1537" s="3">
        <v>3</v>
      </c>
      <c r="P1537" s="2">
        <f t="shared" ca="1" si="476"/>
        <v>13926.933875612885</v>
      </c>
      <c r="Q1537" s="2">
        <f t="shared" ca="1" si="477"/>
        <v>567.37333881990082</v>
      </c>
      <c r="R1537" s="2">
        <f t="shared" ca="1" si="478"/>
        <v>1047.5406289142145</v>
      </c>
      <c r="S1537" s="2">
        <f t="shared" ca="1" si="478"/>
        <v>1157.0754281812906</v>
      </c>
      <c r="T1537" s="3">
        <v>5</v>
      </c>
      <c r="U1537" s="2">
        <f t="shared" ca="1" si="479"/>
        <v>77991.004930445575</v>
      </c>
      <c r="V1537" s="2">
        <f t="shared" ca="1" si="480"/>
        <v>2088.1045873698981</v>
      </c>
      <c r="W1537" s="3">
        <v>2</v>
      </c>
      <c r="X1537" s="3">
        <v>1</v>
      </c>
    </row>
    <row r="1538" spans="1:24" x14ac:dyDescent="0.3">
      <c r="A1538" s="1">
        <f t="shared" ca="1" si="462"/>
        <v>108264.94679641248</v>
      </c>
      <c r="B1538" s="1">
        <f t="shared" ca="1" si="463"/>
        <v>18582</v>
      </c>
      <c r="C1538" s="9">
        <f t="shared" ca="1" si="464"/>
        <v>3</v>
      </c>
      <c r="D1538" s="1">
        <f t="shared" ca="1" si="465"/>
        <v>43144</v>
      </c>
      <c r="E1538" s="1">
        <f t="shared" ca="1" si="466"/>
        <v>12</v>
      </c>
      <c r="F1538" s="1">
        <f t="shared" ca="1" si="467"/>
        <v>1684</v>
      </c>
      <c r="G1538" s="1">
        <f t="shared" ca="1" si="468"/>
        <v>1356.3006003536434</v>
      </c>
      <c r="H1538" s="9">
        <f t="shared" ca="1" si="469"/>
        <v>5</v>
      </c>
      <c r="I1538" s="1">
        <f t="shared" ca="1" si="470"/>
        <v>33446</v>
      </c>
      <c r="J1538" s="1">
        <f t="shared" ca="1" si="471"/>
        <v>1288</v>
      </c>
      <c r="K1538" s="9">
        <f t="shared" si="472"/>
        <v>2</v>
      </c>
      <c r="L1538" s="9">
        <f t="shared" si="473"/>
        <v>1</v>
      </c>
      <c r="M1538" s="2">
        <f t="shared" ca="1" si="474"/>
        <v>108264.94679641248</v>
      </c>
      <c r="N1538" s="2">
        <f t="shared" ca="1" si="475"/>
        <v>6822.2556941638177</v>
      </c>
      <c r="O1538" s="3">
        <v>3</v>
      </c>
      <c r="P1538" s="2">
        <f t="shared" ca="1" si="476"/>
        <v>12718.427044750173</v>
      </c>
      <c r="Q1538" s="2">
        <f t="shared" ca="1" si="477"/>
        <v>1057.4094062759727</v>
      </c>
      <c r="R1538" s="2">
        <f t="shared" ca="1" si="478"/>
        <v>2336.5913335416681</v>
      </c>
      <c r="S1538" s="2">
        <f t="shared" ca="1" si="478"/>
        <v>1356.3006003536434</v>
      </c>
      <c r="T1538" s="3">
        <v>5</v>
      </c>
      <c r="U1538" s="2">
        <f t="shared" ca="1" si="479"/>
        <v>132427.29551855306</v>
      </c>
      <c r="V1538" s="2">
        <f t="shared" ca="1" si="480"/>
        <v>-36.87673145514691</v>
      </c>
      <c r="W1538" s="3">
        <v>2</v>
      </c>
      <c r="X1538" s="3">
        <v>1</v>
      </c>
    </row>
    <row r="1539" spans="1:24" x14ac:dyDescent="0.3">
      <c r="A1539" s="1">
        <f t="shared" ca="1" si="462"/>
        <v>89721.156716015787</v>
      </c>
      <c r="B1539" s="1">
        <f t="shared" ca="1" si="463"/>
        <v>21622</v>
      </c>
      <c r="C1539" s="9">
        <f t="shared" ca="1" si="464"/>
        <v>3</v>
      </c>
      <c r="D1539" s="1">
        <f t="shared" ca="1" si="465"/>
        <v>22268.914789001741</v>
      </c>
      <c r="E1539" s="1">
        <f t="shared" ca="1" si="466"/>
        <v>74</v>
      </c>
      <c r="F1539" s="1">
        <f t="shared" ca="1" si="467"/>
        <v>1886.8425025361064</v>
      </c>
      <c r="G1539" s="1">
        <f t="shared" ca="1" si="468"/>
        <v>1812.53883620485</v>
      </c>
      <c r="H1539" s="9">
        <f t="shared" ca="1" si="469"/>
        <v>5</v>
      </c>
      <c r="I1539" s="1">
        <f t="shared" ca="1" si="470"/>
        <v>73824.634877211007</v>
      </c>
      <c r="J1539" s="1">
        <f t="shared" ca="1" si="471"/>
        <v>1963.7856830991657</v>
      </c>
      <c r="K1539" s="9">
        <f t="shared" si="472"/>
        <v>2</v>
      </c>
      <c r="L1539" s="9">
        <f t="shared" si="473"/>
        <v>1</v>
      </c>
      <c r="M1539" s="2">
        <f t="shared" ca="1" si="474"/>
        <v>89721.156716015787</v>
      </c>
      <c r="N1539" s="2">
        <f t="shared" ca="1" si="475"/>
        <v>43958.559659148246</v>
      </c>
      <c r="O1539" s="3">
        <v>3</v>
      </c>
      <c r="P1539" s="2">
        <f t="shared" ca="1" si="476"/>
        <v>22268.914789001741</v>
      </c>
      <c r="Q1539" s="2">
        <f t="shared" ca="1" si="477"/>
        <v>839.69519103250491</v>
      </c>
      <c r="R1539" s="2">
        <f t="shared" ca="1" si="478"/>
        <v>1886.8425025361064</v>
      </c>
      <c r="S1539" s="2">
        <f t="shared" ca="1" si="478"/>
        <v>1812.53883620485</v>
      </c>
      <c r="T1539" s="3">
        <v>5</v>
      </c>
      <c r="U1539" s="2">
        <f t="shared" ca="1" si="479"/>
        <v>73824.634877211007</v>
      </c>
      <c r="V1539" s="2">
        <f t="shared" ca="1" si="480"/>
        <v>1963.7856830991657</v>
      </c>
      <c r="W1539" s="3">
        <v>2</v>
      </c>
      <c r="X1539" s="3">
        <v>1</v>
      </c>
    </row>
    <row r="1540" spans="1:24" x14ac:dyDescent="0.3">
      <c r="A1540" s="1">
        <f t="shared" ca="1" si="462"/>
        <v>127706.97151445669</v>
      </c>
      <c r="B1540" s="1">
        <f t="shared" ca="1" si="463"/>
        <v>12541</v>
      </c>
      <c r="C1540" s="9">
        <f t="shared" ca="1" si="464"/>
        <v>3</v>
      </c>
      <c r="D1540" s="1">
        <f t="shared" ca="1" si="465"/>
        <v>41417.032012814059</v>
      </c>
      <c r="E1540" s="1">
        <f t="shared" ca="1" si="466"/>
        <v>224.33328683540222</v>
      </c>
      <c r="F1540" s="1">
        <f t="shared" ca="1" si="467"/>
        <v>1501</v>
      </c>
      <c r="G1540" s="1">
        <f t="shared" ca="1" si="468"/>
        <v>1454.07699462245</v>
      </c>
      <c r="H1540" s="9">
        <f t="shared" ca="1" si="469"/>
        <v>5</v>
      </c>
      <c r="I1540" s="1">
        <f t="shared" ca="1" si="470"/>
        <v>88663</v>
      </c>
      <c r="J1540" s="1">
        <f t="shared" ca="1" si="471"/>
        <v>3939.1057811519086</v>
      </c>
      <c r="K1540" s="9">
        <f t="shared" si="472"/>
        <v>2</v>
      </c>
      <c r="L1540" s="9">
        <f t="shared" si="473"/>
        <v>1</v>
      </c>
      <c r="M1540" s="2">
        <f t="shared" ca="1" si="474"/>
        <v>127706.97151445669</v>
      </c>
      <c r="N1540" s="2">
        <f t="shared" ca="1" si="475"/>
        <v>43225.661738228519</v>
      </c>
      <c r="O1540" s="3">
        <v>3</v>
      </c>
      <c r="P1540" s="2">
        <f t="shared" ca="1" si="476"/>
        <v>41417.032012814059</v>
      </c>
      <c r="Q1540" s="2">
        <f t="shared" ca="1" si="477"/>
        <v>224.33328683540222</v>
      </c>
      <c r="R1540" s="2">
        <f t="shared" ca="1" si="478"/>
        <v>2298.4301715360125</v>
      </c>
      <c r="S1540" s="2">
        <f t="shared" ca="1" si="478"/>
        <v>1454.07699462245</v>
      </c>
      <c r="T1540" s="3">
        <v>5</v>
      </c>
      <c r="U1540" s="2">
        <f t="shared" ca="1" si="479"/>
        <v>120650.8156418936</v>
      </c>
      <c r="V1540" s="2">
        <f t="shared" ca="1" si="480"/>
        <v>3939.1057811519086</v>
      </c>
      <c r="W1540" s="3">
        <v>2</v>
      </c>
      <c r="X1540" s="3">
        <v>1</v>
      </c>
    </row>
    <row r="1541" spans="1:24" x14ac:dyDescent="0.3">
      <c r="A1541" s="1">
        <f t="shared" ca="1" si="462"/>
        <v>121045</v>
      </c>
      <c r="B1541" s="1">
        <f t="shared" ca="1" si="463"/>
        <v>10239.602007815485</v>
      </c>
      <c r="C1541" s="9">
        <f t="shared" ca="1" si="464"/>
        <v>3</v>
      </c>
      <c r="D1541" s="1">
        <f t="shared" ca="1" si="465"/>
        <v>25286</v>
      </c>
      <c r="E1541" s="1">
        <f t="shared" ca="1" si="466"/>
        <v>690.20593870351263</v>
      </c>
      <c r="F1541" s="1">
        <f t="shared" ca="1" si="467"/>
        <v>1399</v>
      </c>
      <c r="G1541" s="1">
        <f t="shared" ca="1" si="468"/>
        <v>1520</v>
      </c>
      <c r="H1541" s="9">
        <f t="shared" ca="1" si="469"/>
        <v>5</v>
      </c>
      <c r="I1541" s="1">
        <f t="shared" ca="1" si="470"/>
        <v>56799</v>
      </c>
      <c r="J1541" s="1">
        <f t="shared" ca="1" si="471"/>
        <v>1537.4873149623058</v>
      </c>
      <c r="K1541" s="9">
        <f t="shared" si="472"/>
        <v>2</v>
      </c>
      <c r="L1541" s="9">
        <f t="shared" si="473"/>
        <v>1</v>
      </c>
      <c r="M1541" s="2">
        <f t="shared" ca="1" si="474"/>
        <v>173658.51648214919</v>
      </c>
      <c r="N1541" s="2">
        <f t="shared" ca="1" si="475"/>
        <v>10239.602007815485</v>
      </c>
      <c r="O1541" s="3">
        <v>3</v>
      </c>
      <c r="P1541" s="2">
        <f t="shared" ca="1" si="476"/>
        <v>61807.941109384148</v>
      </c>
      <c r="Q1541" s="2">
        <f t="shared" ca="1" si="477"/>
        <v>690.20593870351263</v>
      </c>
      <c r="R1541" s="2">
        <f t="shared" ca="1" si="478"/>
        <v>2728.1573946384333</v>
      </c>
      <c r="S1541" s="2">
        <f t="shared" ca="1" si="478"/>
        <v>579.12408419794428</v>
      </c>
      <c r="T1541" s="3">
        <v>5</v>
      </c>
      <c r="U1541" s="2">
        <f t="shared" ca="1" si="479"/>
        <v>13144.628428683071</v>
      </c>
      <c r="V1541" s="2">
        <f t="shared" ca="1" si="480"/>
        <v>1537.4873149623058</v>
      </c>
      <c r="W1541" s="3">
        <v>2</v>
      </c>
      <c r="X1541" s="3">
        <v>1</v>
      </c>
    </row>
    <row r="1542" spans="1:24" x14ac:dyDescent="0.3">
      <c r="A1542" s="1">
        <f t="shared" ca="1" si="462"/>
        <v>61427.696148642259</v>
      </c>
      <c r="B1542" s="1">
        <f t="shared" ca="1" si="463"/>
        <v>18582.703136913333</v>
      </c>
      <c r="C1542" s="9">
        <f t="shared" ca="1" si="464"/>
        <v>3</v>
      </c>
      <c r="D1542" s="1">
        <f t="shared" ca="1" si="465"/>
        <v>32570</v>
      </c>
      <c r="E1542" s="1">
        <f t="shared" ca="1" si="466"/>
        <v>420.01707169464652</v>
      </c>
      <c r="F1542" s="1">
        <f t="shared" ca="1" si="467"/>
        <v>1554</v>
      </c>
      <c r="G1542" s="1">
        <f t="shared" ca="1" si="468"/>
        <v>1939</v>
      </c>
      <c r="H1542" s="9">
        <f t="shared" ca="1" si="469"/>
        <v>5</v>
      </c>
      <c r="I1542" s="1">
        <f t="shared" ca="1" si="470"/>
        <v>67698.819684346439</v>
      </c>
      <c r="J1542" s="1">
        <f t="shared" ca="1" si="471"/>
        <v>3194.494902979729</v>
      </c>
      <c r="K1542" s="9">
        <f t="shared" si="472"/>
        <v>2</v>
      </c>
      <c r="L1542" s="9">
        <f t="shared" si="473"/>
        <v>1</v>
      </c>
      <c r="M1542" s="2">
        <f t="shared" ca="1" si="474"/>
        <v>61427.696148642259</v>
      </c>
      <c r="N1542" s="2">
        <f t="shared" ca="1" si="475"/>
        <v>18582.703136913333</v>
      </c>
      <c r="O1542" s="3">
        <v>3</v>
      </c>
      <c r="P1542" s="2">
        <f t="shared" ca="1" si="476"/>
        <v>56973.999474440861</v>
      </c>
      <c r="Q1542" s="2">
        <f t="shared" ca="1" si="477"/>
        <v>420.01707169464652</v>
      </c>
      <c r="R1542" s="2">
        <f t="shared" ca="1" si="478"/>
        <v>3289.0938270161191</v>
      </c>
      <c r="S1542" s="2">
        <f t="shared" ca="1" si="478"/>
        <v>304.80794861086656</v>
      </c>
      <c r="T1542" s="3">
        <v>5</v>
      </c>
      <c r="U1542" s="2">
        <f t="shared" ca="1" si="479"/>
        <v>67698.819684346439</v>
      </c>
      <c r="V1542" s="2">
        <f t="shared" ca="1" si="480"/>
        <v>3194.494902979729</v>
      </c>
      <c r="W1542" s="3">
        <v>2</v>
      </c>
      <c r="X1542" s="3">
        <v>1</v>
      </c>
    </row>
    <row r="1543" spans="1:24" x14ac:dyDescent="0.3">
      <c r="A1543" s="1">
        <f t="shared" ca="1" si="462"/>
        <v>127131.59344440646</v>
      </c>
      <c r="B1543" s="1">
        <f t="shared" ca="1" si="463"/>
        <v>12853</v>
      </c>
      <c r="C1543" s="9">
        <f t="shared" ca="1" si="464"/>
        <v>3</v>
      </c>
      <c r="D1543" s="1">
        <f t="shared" ca="1" si="465"/>
        <v>39699.795350348351</v>
      </c>
      <c r="E1543" s="1">
        <f t="shared" ca="1" si="466"/>
        <v>43.608363449037029</v>
      </c>
      <c r="F1543" s="1">
        <f t="shared" ca="1" si="467"/>
        <v>1899</v>
      </c>
      <c r="G1543" s="1">
        <f t="shared" ca="1" si="468"/>
        <v>1890</v>
      </c>
      <c r="H1543" s="9">
        <f t="shared" ca="1" si="469"/>
        <v>5</v>
      </c>
      <c r="I1543" s="1">
        <f t="shared" ca="1" si="470"/>
        <v>41761.695773778556</v>
      </c>
      <c r="J1543" s="1">
        <f t="shared" ca="1" si="471"/>
        <v>4494</v>
      </c>
      <c r="K1543" s="9">
        <f t="shared" si="472"/>
        <v>2</v>
      </c>
      <c r="L1543" s="9">
        <f t="shared" si="473"/>
        <v>1</v>
      </c>
      <c r="M1543" s="2">
        <f t="shared" ca="1" si="474"/>
        <v>127131.59344440646</v>
      </c>
      <c r="N1543" s="2">
        <f t="shared" ca="1" si="475"/>
        <v>30964.099571015875</v>
      </c>
      <c r="O1543" s="3">
        <v>3</v>
      </c>
      <c r="P1543" s="2">
        <f t="shared" ca="1" si="476"/>
        <v>39699.795350348351</v>
      </c>
      <c r="Q1543" s="2">
        <f t="shared" ca="1" si="477"/>
        <v>43.608363449037029</v>
      </c>
      <c r="R1543" s="2">
        <f t="shared" ca="1" si="478"/>
        <v>3055.2984259957911</v>
      </c>
      <c r="S1543" s="2">
        <f t="shared" ca="1" si="478"/>
        <v>828.34407946652277</v>
      </c>
      <c r="T1543" s="3">
        <v>5</v>
      </c>
      <c r="U1543" s="2">
        <f t="shared" ca="1" si="479"/>
        <v>41761.695773778556</v>
      </c>
      <c r="V1543" s="2">
        <f t="shared" ca="1" si="480"/>
        <v>179.71974965043819</v>
      </c>
      <c r="W1543" s="3">
        <v>2</v>
      </c>
      <c r="X1543" s="3">
        <v>1</v>
      </c>
    </row>
    <row r="1544" spans="1:24" x14ac:dyDescent="0.3">
      <c r="A1544" s="1">
        <f t="shared" ca="1" si="462"/>
        <v>69464</v>
      </c>
      <c r="B1544" s="1">
        <f t="shared" ca="1" si="463"/>
        <v>21409.639610598719</v>
      </c>
      <c r="C1544" s="9">
        <f t="shared" ca="1" si="464"/>
        <v>3</v>
      </c>
      <c r="D1544" s="1">
        <f t="shared" ca="1" si="465"/>
        <v>49707.260898057124</v>
      </c>
      <c r="E1544" s="1">
        <f t="shared" ca="1" si="466"/>
        <v>141.9777715793831</v>
      </c>
      <c r="F1544" s="1">
        <f t="shared" ca="1" si="467"/>
        <v>2153.8278521981615</v>
      </c>
      <c r="G1544" s="1">
        <f t="shared" ca="1" si="468"/>
        <v>1146</v>
      </c>
      <c r="H1544" s="9">
        <f t="shared" ca="1" si="469"/>
        <v>5</v>
      </c>
      <c r="I1544" s="1">
        <f t="shared" ca="1" si="470"/>
        <v>43316.390877873084</v>
      </c>
      <c r="J1544" s="1">
        <f t="shared" ca="1" si="471"/>
        <v>4153</v>
      </c>
      <c r="K1544" s="9">
        <f t="shared" si="472"/>
        <v>2</v>
      </c>
      <c r="L1544" s="9">
        <f t="shared" si="473"/>
        <v>1</v>
      </c>
      <c r="M1544" s="2">
        <f t="shared" ca="1" si="474"/>
        <v>154714.79375196554</v>
      </c>
      <c r="N1544" s="2">
        <f t="shared" ca="1" si="475"/>
        <v>21409.639610598719</v>
      </c>
      <c r="O1544" s="3">
        <v>3</v>
      </c>
      <c r="P1544" s="2">
        <f t="shared" ca="1" si="476"/>
        <v>49707.260898057124</v>
      </c>
      <c r="Q1544" s="2">
        <f t="shared" ca="1" si="477"/>
        <v>141.9777715793831</v>
      </c>
      <c r="R1544" s="2">
        <f t="shared" ca="1" si="478"/>
        <v>2153.8278521981615</v>
      </c>
      <c r="S1544" s="2">
        <f t="shared" ca="1" si="478"/>
        <v>2973.8789840983563</v>
      </c>
      <c r="T1544" s="3">
        <v>5</v>
      </c>
      <c r="U1544" s="2">
        <f t="shared" ca="1" si="479"/>
        <v>43316.390877873084</v>
      </c>
      <c r="V1544" s="2">
        <f t="shared" ca="1" si="480"/>
        <v>9800.1704597560656</v>
      </c>
      <c r="W1544" s="3">
        <v>2</v>
      </c>
      <c r="X1544" s="3">
        <v>1</v>
      </c>
    </row>
    <row r="1545" spans="1:24" x14ac:dyDescent="0.3">
      <c r="A1545" s="1">
        <f t="shared" ca="1" si="462"/>
        <v>61859.200707764801</v>
      </c>
      <c r="B1545" s="1">
        <f t="shared" ca="1" si="463"/>
        <v>13408.913622630262</v>
      </c>
      <c r="C1545" s="9">
        <f t="shared" ca="1" si="464"/>
        <v>3</v>
      </c>
      <c r="D1545" s="1">
        <f t="shared" ca="1" si="465"/>
        <v>26420.782507980995</v>
      </c>
      <c r="E1545" s="1">
        <f t="shared" ca="1" si="466"/>
        <v>440.39829465898072</v>
      </c>
      <c r="F1545" s="1">
        <f t="shared" ca="1" si="467"/>
        <v>1801.5723229602804</v>
      </c>
      <c r="G1545" s="1">
        <f t="shared" ca="1" si="468"/>
        <v>1942.3132691966016</v>
      </c>
      <c r="H1545" s="9">
        <f t="shared" ca="1" si="469"/>
        <v>5</v>
      </c>
      <c r="I1545" s="1">
        <f t="shared" ca="1" si="470"/>
        <v>45861</v>
      </c>
      <c r="J1545" s="1">
        <f t="shared" ca="1" si="471"/>
        <v>3751.3616809300265</v>
      </c>
      <c r="K1545" s="9">
        <f t="shared" si="472"/>
        <v>2</v>
      </c>
      <c r="L1545" s="9">
        <f t="shared" si="473"/>
        <v>1</v>
      </c>
      <c r="M1545" s="2">
        <f t="shared" ca="1" si="474"/>
        <v>61859.200707764801</v>
      </c>
      <c r="N1545" s="2">
        <f t="shared" ca="1" si="475"/>
        <v>13408.913622630262</v>
      </c>
      <c r="O1545" s="3">
        <v>3</v>
      </c>
      <c r="P1545" s="2">
        <f t="shared" ca="1" si="476"/>
        <v>26420.782507980995</v>
      </c>
      <c r="Q1545" s="2">
        <f t="shared" ca="1" si="477"/>
        <v>440.39829465898072</v>
      </c>
      <c r="R1545" s="2">
        <f t="shared" ca="1" si="478"/>
        <v>1801.5723229602804</v>
      </c>
      <c r="S1545" s="2">
        <f t="shared" ca="1" si="478"/>
        <v>1942.3132691966016</v>
      </c>
      <c r="T1545" s="3">
        <v>5</v>
      </c>
      <c r="U1545" s="2">
        <f t="shared" ca="1" si="479"/>
        <v>130360.85522948706</v>
      </c>
      <c r="V1545" s="2">
        <f t="shared" ca="1" si="480"/>
        <v>3751.3616809300265</v>
      </c>
      <c r="W1545" s="3">
        <v>2</v>
      </c>
      <c r="X1545" s="3">
        <v>1</v>
      </c>
    </row>
    <row r="1546" spans="1:24" x14ac:dyDescent="0.3">
      <c r="A1546" s="1">
        <f t="shared" ca="1" si="462"/>
        <v>62642.422503034366</v>
      </c>
      <c r="B1546" s="1">
        <f t="shared" ca="1" si="463"/>
        <v>20276.096446117557</v>
      </c>
      <c r="C1546" s="9">
        <f t="shared" ca="1" si="464"/>
        <v>3</v>
      </c>
      <c r="D1546" s="1">
        <f t="shared" ca="1" si="465"/>
        <v>45741.595231460647</v>
      </c>
      <c r="E1546" s="1">
        <f t="shared" ca="1" si="466"/>
        <v>513.62871187782616</v>
      </c>
      <c r="F1546" s="1">
        <f t="shared" ca="1" si="467"/>
        <v>1988.5188082908589</v>
      </c>
      <c r="G1546" s="1">
        <f t="shared" ca="1" si="468"/>
        <v>1876.5843649792243</v>
      </c>
      <c r="H1546" s="9">
        <f t="shared" ca="1" si="469"/>
        <v>5</v>
      </c>
      <c r="I1546" s="1">
        <f t="shared" ca="1" si="470"/>
        <v>58213.657239529413</v>
      </c>
      <c r="J1546" s="1">
        <f t="shared" ca="1" si="471"/>
        <v>2465.1970630857595</v>
      </c>
      <c r="K1546" s="9">
        <f t="shared" si="472"/>
        <v>2</v>
      </c>
      <c r="L1546" s="9">
        <f t="shared" si="473"/>
        <v>1</v>
      </c>
      <c r="M1546" s="2">
        <f t="shared" ca="1" si="474"/>
        <v>62642.422503034366</v>
      </c>
      <c r="N1546" s="2">
        <f t="shared" ca="1" si="475"/>
        <v>20276.096446117557</v>
      </c>
      <c r="O1546" s="3">
        <v>3</v>
      </c>
      <c r="P1546" s="2">
        <f t="shared" ca="1" si="476"/>
        <v>45741.595231460647</v>
      </c>
      <c r="Q1546" s="2">
        <f t="shared" ca="1" si="477"/>
        <v>513.62871187782616</v>
      </c>
      <c r="R1546" s="2">
        <f t="shared" ca="1" si="478"/>
        <v>1988.5188082908589</v>
      </c>
      <c r="S1546" s="2">
        <f t="shared" ca="1" si="478"/>
        <v>1876.5843649792243</v>
      </c>
      <c r="T1546" s="3">
        <v>5</v>
      </c>
      <c r="U1546" s="2">
        <f t="shared" ca="1" si="479"/>
        <v>58213.657239529413</v>
      </c>
      <c r="V1546" s="2">
        <f t="shared" ca="1" si="480"/>
        <v>2465.1970630857595</v>
      </c>
      <c r="W1546" s="3">
        <v>2</v>
      </c>
      <c r="X1546" s="3">
        <v>1</v>
      </c>
    </row>
    <row r="1547" spans="1:24" x14ac:dyDescent="0.3">
      <c r="A1547" s="1">
        <f t="shared" ca="1" si="462"/>
        <v>86656</v>
      </c>
      <c r="B1547" s="1">
        <f t="shared" ca="1" si="463"/>
        <v>24249</v>
      </c>
      <c r="C1547" s="9">
        <f t="shared" ca="1" si="464"/>
        <v>3</v>
      </c>
      <c r="D1547" s="1">
        <f t="shared" ca="1" si="465"/>
        <v>17952.545388282357</v>
      </c>
      <c r="E1547" s="1">
        <f t="shared" ca="1" si="466"/>
        <v>257.3316669441715</v>
      </c>
      <c r="F1547" s="1">
        <f t="shared" ca="1" si="467"/>
        <v>1816.1520062287223</v>
      </c>
      <c r="G1547" s="1">
        <f t="shared" ca="1" si="468"/>
        <v>1471</v>
      </c>
      <c r="H1547" s="9">
        <f t="shared" ca="1" si="469"/>
        <v>5</v>
      </c>
      <c r="I1547" s="1">
        <f t="shared" ca="1" si="470"/>
        <v>56936.56514365982</v>
      </c>
      <c r="J1547" s="1">
        <f t="shared" ca="1" si="471"/>
        <v>2113.4954751676305</v>
      </c>
      <c r="K1547" s="9">
        <f t="shared" si="472"/>
        <v>2</v>
      </c>
      <c r="L1547" s="9">
        <f t="shared" si="473"/>
        <v>1</v>
      </c>
      <c r="M1547" s="2">
        <f t="shared" ca="1" si="474"/>
        <v>51768.765086896048</v>
      </c>
      <c r="N1547" s="2">
        <f t="shared" ca="1" si="475"/>
        <v>1525.79017056054</v>
      </c>
      <c r="O1547" s="3">
        <v>3</v>
      </c>
      <c r="P1547" s="2">
        <f t="shared" ca="1" si="476"/>
        <v>17952.545388282357</v>
      </c>
      <c r="Q1547" s="2">
        <f t="shared" ca="1" si="477"/>
        <v>257.3316669441715</v>
      </c>
      <c r="R1547" s="2">
        <f t="shared" ca="1" si="478"/>
        <v>1816.1520062287223</v>
      </c>
      <c r="S1547" s="2">
        <f t="shared" ca="1" si="478"/>
        <v>2676.2051761905723</v>
      </c>
      <c r="T1547" s="3">
        <v>5</v>
      </c>
      <c r="U1547" s="2">
        <f t="shared" ca="1" si="479"/>
        <v>56936.56514365982</v>
      </c>
      <c r="V1547" s="2">
        <f t="shared" ca="1" si="480"/>
        <v>2113.4954751676305</v>
      </c>
      <c r="W1547" s="3">
        <v>2</v>
      </c>
      <c r="X1547" s="3">
        <v>1</v>
      </c>
    </row>
    <row r="1548" spans="1:24" x14ac:dyDescent="0.3">
      <c r="A1548" s="1">
        <f t="shared" ca="1" si="462"/>
        <v>115302.54423927488</v>
      </c>
      <c r="B1548" s="1">
        <f t="shared" ca="1" si="463"/>
        <v>15817</v>
      </c>
      <c r="C1548" s="9">
        <f t="shared" ca="1" si="464"/>
        <v>3</v>
      </c>
      <c r="D1548" s="1">
        <f t="shared" ca="1" si="465"/>
        <v>40363</v>
      </c>
      <c r="E1548" s="1">
        <f t="shared" ca="1" si="466"/>
        <v>99</v>
      </c>
      <c r="F1548" s="1">
        <f t="shared" ca="1" si="467"/>
        <v>1224</v>
      </c>
      <c r="G1548" s="1">
        <f t="shared" ca="1" si="468"/>
        <v>2229</v>
      </c>
      <c r="H1548" s="9">
        <f t="shared" ca="1" si="469"/>
        <v>5</v>
      </c>
      <c r="I1548" s="1">
        <f t="shared" ca="1" si="470"/>
        <v>38021.763798832151</v>
      </c>
      <c r="J1548" s="1">
        <f t="shared" ca="1" si="471"/>
        <v>4767</v>
      </c>
      <c r="K1548" s="9">
        <f t="shared" si="472"/>
        <v>2</v>
      </c>
      <c r="L1548" s="9">
        <f t="shared" si="473"/>
        <v>1</v>
      </c>
      <c r="M1548" s="2">
        <f t="shared" ca="1" si="474"/>
        <v>115302.54423927488</v>
      </c>
      <c r="N1548" s="2">
        <f t="shared" ca="1" si="475"/>
        <v>36018.579104588942</v>
      </c>
      <c r="O1548" s="3">
        <v>3</v>
      </c>
      <c r="P1548" s="2">
        <f t="shared" ca="1" si="476"/>
        <v>6670.7676401972349</v>
      </c>
      <c r="Q1548" s="2">
        <f t="shared" ca="1" si="477"/>
        <v>-92.147384913515964</v>
      </c>
      <c r="R1548" s="2">
        <f t="shared" ca="1" si="478"/>
        <v>485.59631751275515</v>
      </c>
      <c r="S1548" s="2">
        <f t="shared" ca="1" si="478"/>
        <v>627.12108510433541</v>
      </c>
      <c r="T1548" s="3">
        <v>5</v>
      </c>
      <c r="U1548" s="2">
        <f t="shared" ca="1" si="479"/>
        <v>38021.763798832151</v>
      </c>
      <c r="V1548" s="2">
        <f t="shared" ca="1" si="480"/>
        <v>306.59745803359101</v>
      </c>
      <c r="W1548" s="3">
        <v>2</v>
      </c>
      <c r="X1548" s="3">
        <v>1</v>
      </c>
    </row>
    <row r="1549" spans="1:24" x14ac:dyDescent="0.3">
      <c r="A1549" s="1">
        <f t="shared" ca="1" si="462"/>
        <v>122801</v>
      </c>
      <c r="B1549" s="1">
        <f t="shared" ca="1" si="463"/>
        <v>23963.996677729156</v>
      </c>
      <c r="C1549" s="9">
        <f t="shared" ca="1" si="464"/>
        <v>3</v>
      </c>
      <c r="D1549" s="1">
        <f t="shared" ca="1" si="465"/>
        <v>16614</v>
      </c>
      <c r="E1549" s="1">
        <f t="shared" ca="1" si="466"/>
        <v>152.16623571549576</v>
      </c>
      <c r="F1549" s="1">
        <f t="shared" ca="1" si="467"/>
        <v>1737.5596816506022</v>
      </c>
      <c r="G1549" s="1">
        <f t="shared" ca="1" si="468"/>
        <v>1460.7462082956599</v>
      </c>
      <c r="H1549" s="9">
        <f t="shared" ca="1" si="469"/>
        <v>5</v>
      </c>
      <c r="I1549" s="1">
        <f t="shared" ca="1" si="470"/>
        <v>66494.831196190557</v>
      </c>
      <c r="J1549" s="1">
        <f t="shared" ca="1" si="471"/>
        <v>3547.4788406620428</v>
      </c>
      <c r="K1549" s="9">
        <f t="shared" si="472"/>
        <v>2</v>
      </c>
      <c r="L1549" s="9">
        <f t="shared" si="473"/>
        <v>1</v>
      </c>
      <c r="M1549" s="2">
        <f t="shared" ca="1" si="474"/>
        <v>49884.547753581937</v>
      </c>
      <c r="N1549" s="2">
        <f t="shared" ca="1" si="475"/>
        <v>23963.996677729156</v>
      </c>
      <c r="O1549" s="3">
        <v>3</v>
      </c>
      <c r="P1549" s="2">
        <f t="shared" ca="1" si="476"/>
        <v>-945.60249609205493</v>
      </c>
      <c r="Q1549" s="2">
        <f t="shared" ca="1" si="477"/>
        <v>152.16623571549576</v>
      </c>
      <c r="R1549" s="2">
        <f t="shared" ca="1" si="478"/>
        <v>1737.5596816506022</v>
      </c>
      <c r="S1549" s="2">
        <f t="shared" ca="1" si="478"/>
        <v>1460.7462082956599</v>
      </c>
      <c r="T1549" s="3">
        <v>5</v>
      </c>
      <c r="U1549" s="2">
        <f t="shared" ca="1" si="479"/>
        <v>66494.831196190557</v>
      </c>
      <c r="V1549" s="2">
        <f t="shared" ca="1" si="480"/>
        <v>3547.4788406620428</v>
      </c>
      <c r="W1549" s="3">
        <v>2</v>
      </c>
      <c r="X1549" s="3">
        <v>1</v>
      </c>
    </row>
    <row r="1550" spans="1:24" x14ac:dyDescent="0.3">
      <c r="A1550" s="1">
        <f t="shared" ca="1" si="462"/>
        <v>124259.99245278558</v>
      </c>
      <c r="B1550" s="1">
        <f t="shared" ca="1" si="463"/>
        <v>17084.581684033292</v>
      </c>
      <c r="C1550" s="9">
        <f t="shared" ca="1" si="464"/>
        <v>3</v>
      </c>
      <c r="D1550" s="1">
        <f t="shared" ca="1" si="465"/>
        <v>32780</v>
      </c>
      <c r="E1550" s="1">
        <f t="shared" ca="1" si="466"/>
        <v>320.15428544903568</v>
      </c>
      <c r="F1550" s="1">
        <f t="shared" ca="1" si="467"/>
        <v>1209</v>
      </c>
      <c r="G1550" s="1">
        <f t="shared" ca="1" si="468"/>
        <v>1911.9210818058248</v>
      </c>
      <c r="H1550" s="9">
        <f t="shared" ca="1" si="469"/>
        <v>5</v>
      </c>
      <c r="I1550" s="1">
        <f t="shared" ca="1" si="470"/>
        <v>35095</v>
      </c>
      <c r="J1550" s="1">
        <f t="shared" ca="1" si="471"/>
        <v>2761</v>
      </c>
      <c r="K1550" s="9">
        <f t="shared" si="472"/>
        <v>2</v>
      </c>
      <c r="L1550" s="9">
        <f t="shared" si="473"/>
        <v>1</v>
      </c>
      <c r="M1550" s="2">
        <f t="shared" ca="1" si="474"/>
        <v>124259.99245278558</v>
      </c>
      <c r="N1550" s="2">
        <f t="shared" ca="1" si="475"/>
        <v>17084.581684033292</v>
      </c>
      <c r="O1550" s="3">
        <v>3</v>
      </c>
      <c r="P1550" s="2">
        <f t="shared" ca="1" si="476"/>
        <v>-3500.6860125504318</v>
      </c>
      <c r="Q1550" s="2">
        <f t="shared" ca="1" si="477"/>
        <v>320.15428544903568</v>
      </c>
      <c r="R1550" s="2">
        <f t="shared" ca="1" si="478"/>
        <v>3254.4376717496125</v>
      </c>
      <c r="S1550" s="2">
        <f t="shared" ca="1" si="478"/>
        <v>1911.9210818058248</v>
      </c>
      <c r="T1550" s="3">
        <v>5</v>
      </c>
      <c r="U1550" s="2">
        <f t="shared" ca="1" si="479"/>
        <v>106451.33648431493</v>
      </c>
      <c r="V1550" s="2">
        <f t="shared" ca="1" si="480"/>
        <v>5435.848840919376</v>
      </c>
      <c r="W1550" s="3">
        <v>2</v>
      </c>
      <c r="X1550" s="3">
        <v>1</v>
      </c>
    </row>
    <row r="1551" spans="1:24" x14ac:dyDescent="0.3">
      <c r="A1551" s="1">
        <f t="shared" ca="1" si="462"/>
        <v>111197.90489476053</v>
      </c>
      <c r="B1551" s="1">
        <f t="shared" ca="1" si="463"/>
        <v>19699</v>
      </c>
      <c r="C1551" s="9">
        <f t="shared" ca="1" si="464"/>
        <v>3</v>
      </c>
      <c r="D1551" s="1">
        <f t="shared" ca="1" si="465"/>
        <v>36814</v>
      </c>
      <c r="E1551" s="1">
        <f t="shared" ca="1" si="466"/>
        <v>661.64381033589564</v>
      </c>
      <c r="F1551" s="1">
        <f t="shared" ca="1" si="467"/>
        <v>920.76124796521833</v>
      </c>
      <c r="G1551" s="1">
        <f t="shared" ca="1" si="468"/>
        <v>2111</v>
      </c>
      <c r="H1551" s="9">
        <f t="shared" ca="1" si="469"/>
        <v>5</v>
      </c>
      <c r="I1551" s="1">
        <f t="shared" ca="1" si="470"/>
        <v>89264.586967850482</v>
      </c>
      <c r="J1551" s="1">
        <f t="shared" ca="1" si="471"/>
        <v>1263.6155292888075</v>
      </c>
      <c r="K1551" s="9">
        <f t="shared" si="472"/>
        <v>2</v>
      </c>
      <c r="L1551" s="9">
        <f t="shared" si="473"/>
        <v>1</v>
      </c>
      <c r="M1551" s="2">
        <f t="shared" ca="1" si="474"/>
        <v>111197.90489476053</v>
      </c>
      <c r="N1551" s="2">
        <f t="shared" ca="1" si="475"/>
        <v>35505.42149503855</v>
      </c>
      <c r="O1551" s="3">
        <v>3</v>
      </c>
      <c r="P1551" s="2">
        <f t="shared" ca="1" si="476"/>
        <v>66566.625174845394</v>
      </c>
      <c r="Q1551" s="2">
        <f t="shared" ca="1" si="477"/>
        <v>661.64381033589564</v>
      </c>
      <c r="R1551" s="2">
        <f t="shared" ca="1" si="478"/>
        <v>920.76124796521833</v>
      </c>
      <c r="S1551" s="2">
        <f t="shared" ca="1" si="478"/>
        <v>99.888500749878631</v>
      </c>
      <c r="T1551" s="3">
        <v>5</v>
      </c>
      <c r="U1551" s="2">
        <f t="shared" ca="1" si="479"/>
        <v>89264.586967850482</v>
      </c>
      <c r="V1551" s="2">
        <f t="shared" ca="1" si="480"/>
        <v>1263.6155292888075</v>
      </c>
      <c r="W1551" s="3">
        <v>2</v>
      </c>
      <c r="X1551" s="3">
        <v>1</v>
      </c>
    </row>
    <row r="1552" spans="1:24" x14ac:dyDescent="0.3">
      <c r="A1552" s="1">
        <f t="shared" ca="1" si="462"/>
        <v>131398.00226521617</v>
      </c>
      <c r="B1552" s="1">
        <f t="shared" ca="1" si="463"/>
        <v>27578.205996196099</v>
      </c>
      <c r="C1552" s="9">
        <f t="shared" ca="1" si="464"/>
        <v>3</v>
      </c>
      <c r="D1552" s="1">
        <f t="shared" ca="1" si="465"/>
        <v>44200</v>
      </c>
      <c r="E1552" s="1">
        <f t="shared" ca="1" si="466"/>
        <v>232.07067706274131</v>
      </c>
      <c r="F1552" s="1">
        <f t="shared" ca="1" si="467"/>
        <v>1373.6359770833667</v>
      </c>
      <c r="G1552" s="1">
        <f t="shared" ca="1" si="468"/>
        <v>989.7830580667686</v>
      </c>
      <c r="H1552" s="9">
        <f t="shared" ca="1" si="469"/>
        <v>5</v>
      </c>
      <c r="I1552" s="1">
        <f t="shared" ca="1" si="470"/>
        <v>60961</v>
      </c>
      <c r="J1552" s="1">
        <f t="shared" ca="1" si="471"/>
        <v>1682.0097422912099</v>
      </c>
      <c r="K1552" s="9">
        <f t="shared" si="472"/>
        <v>2</v>
      </c>
      <c r="L1552" s="9">
        <f t="shared" si="473"/>
        <v>1</v>
      </c>
      <c r="M1552" s="2">
        <f t="shared" ca="1" si="474"/>
        <v>131398.00226521617</v>
      </c>
      <c r="N1552" s="2">
        <f t="shared" ca="1" si="475"/>
        <v>27578.205996196099</v>
      </c>
      <c r="O1552" s="3">
        <v>3</v>
      </c>
      <c r="P1552" s="2">
        <f t="shared" ca="1" si="476"/>
        <v>8512.2181731639466</v>
      </c>
      <c r="Q1552" s="2">
        <f t="shared" ca="1" si="477"/>
        <v>232.07067706274131</v>
      </c>
      <c r="R1552" s="2">
        <f t="shared" ca="1" si="478"/>
        <v>1373.6359770833667</v>
      </c>
      <c r="S1552" s="2">
        <f t="shared" ca="1" si="478"/>
        <v>989.7830580667686</v>
      </c>
      <c r="T1552" s="3">
        <v>5</v>
      </c>
      <c r="U1552" s="2">
        <f t="shared" ca="1" si="479"/>
        <v>19414.139117617044</v>
      </c>
      <c r="V1552" s="2">
        <f t="shared" ca="1" si="480"/>
        <v>1682.0097422912099</v>
      </c>
      <c r="W1552" s="3">
        <v>2</v>
      </c>
      <c r="X1552" s="3">
        <v>1</v>
      </c>
    </row>
    <row r="1553" spans="1:24" x14ac:dyDescent="0.3">
      <c r="A1553" s="1">
        <f t="shared" ca="1" si="462"/>
        <v>64885.178055578821</v>
      </c>
      <c r="B1553" s="1">
        <f t="shared" ca="1" si="463"/>
        <v>24252.62548258097</v>
      </c>
      <c r="C1553" s="9">
        <f t="shared" ca="1" si="464"/>
        <v>3</v>
      </c>
      <c r="D1553" s="1">
        <f t="shared" ca="1" si="465"/>
        <v>23627.5112777494</v>
      </c>
      <c r="E1553" s="1">
        <f t="shared" ca="1" si="466"/>
        <v>277.35247450600536</v>
      </c>
      <c r="F1553" s="1">
        <f t="shared" ca="1" si="467"/>
        <v>2096.0633910148176</v>
      </c>
      <c r="G1553" s="1">
        <f t="shared" ca="1" si="468"/>
        <v>1788</v>
      </c>
      <c r="H1553" s="9">
        <f t="shared" ca="1" si="469"/>
        <v>5</v>
      </c>
      <c r="I1553" s="1">
        <f t="shared" ca="1" si="470"/>
        <v>62414.665396734395</v>
      </c>
      <c r="J1553" s="1">
        <f t="shared" ca="1" si="471"/>
        <v>3056.8480425977045</v>
      </c>
      <c r="K1553" s="9">
        <f t="shared" si="472"/>
        <v>2</v>
      </c>
      <c r="L1553" s="9">
        <f t="shared" si="473"/>
        <v>1</v>
      </c>
      <c r="M1553" s="2">
        <f t="shared" ca="1" si="474"/>
        <v>64885.178055578821</v>
      </c>
      <c r="N1553" s="2">
        <f t="shared" ca="1" si="475"/>
        <v>24252.62548258097</v>
      </c>
      <c r="O1553" s="3">
        <v>3</v>
      </c>
      <c r="P1553" s="2">
        <f t="shared" ca="1" si="476"/>
        <v>23627.5112777494</v>
      </c>
      <c r="Q1553" s="2">
        <f t="shared" ca="1" si="477"/>
        <v>277.35247450600536</v>
      </c>
      <c r="R1553" s="2">
        <f t="shared" ca="1" si="478"/>
        <v>2096.0633910148176</v>
      </c>
      <c r="S1553" s="2">
        <f t="shared" ca="1" si="478"/>
        <v>2277.0112067084451</v>
      </c>
      <c r="T1553" s="3">
        <v>5</v>
      </c>
      <c r="U1553" s="2">
        <f t="shared" ca="1" si="479"/>
        <v>62414.665396734395</v>
      </c>
      <c r="V1553" s="2">
        <f t="shared" ca="1" si="480"/>
        <v>3056.8480425977045</v>
      </c>
      <c r="W1553" s="3">
        <v>2</v>
      </c>
      <c r="X1553" s="3">
        <v>1</v>
      </c>
    </row>
    <row r="1554" spans="1:24" x14ac:dyDescent="0.3">
      <c r="A1554" s="1">
        <f t="shared" ca="1" si="462"/>
        <v>124378.24166662498</v>
      </c>
      <c r="B1554" s="1">
        <f t="shared" ca="1" si="463"/>
        <v>23871.743430702576</v>
      </c>
      <c r="C1554" s="9">
        <f t="shared" ca="1" si="464"/>
        <v>3</v>
      </c>
      <c r="D1554" s="1">
        <f t="shared" ca="1" si="465"/>
        <v>29934</v>
      </c>
      <c r="E1554" s="1">
        <f t="shared" ca="1" si="466"/>
        <v>54.015594893595051</v>
      </c>
      <c r="F1554" s="1">
        <f t="shared" ca="1" si="467"/>
        <v>1677</v>
      </c>
      <c r="G1554" s="1">
        <f t="shared" ca="1" si="468"/>
        <v>1300.0523028371426</v>
      </c>
      <c r="H1554" s="9">
        <f t="shared" ca="1" si="469"/>
        <v>5</v>
      </c>
      <c r="I1554" s="1">
        <f t="shared" ca="1" si="470"/>
        <v>44734.925353364852</v>
      </c>
      <c r="J1554" s="1">
        <f t="shared" ca="1" si="471"/>
        <v>2516.9392870403058</v>
      </c>
      <c r="K1554" s="9">
        <f t="shared" si="472"/>
        <v>2</v>
      </c>
      <c r="L1554" s="9">
        <f t="shared" si="473"/>
        <v>1</v>
      </c>
      <c r="M1554" s="2">
        <f t="shared" ca="1" si="474"/>
        <v>124378.24166662498</v>
      </c>
      <c r="N1554" s="2">
        <f t="shared" ca="1" si="475"/>
        <v>23871.743430702576</v>
      </c>
      <c r="O1554" s="3">
        <v>3</v>
      </c>
      <c r="P1554" s="2">
        <f t="shared" ca="1" si="476"/>
        <v>9287.4830528483435</v>
      </c>
      <c r="Q1554" s="2">
        <f t="shared" ca="1" si="477"/>
        <v>54.015594893595051</v>
      </c>
      <c r="R1554" s="2">
        <f t="shared" ca="1" si="478"/>
        <v>421.83163222656731</v>
      </c>
      <c r="S1554" s="2">
        <f t="shared" ca="1" si="478"/>
        <v>1300.0523028371426</v>
      </c>
      <c r="T1554" s="3">
        <v>5</v>
      </c>
      <c r="U1554" s="2">
        <f t="shared" ca="1" si="479"/>
        <v>44734.925353364852</v>
      </c>
      <c r="V1554" s="2">
        <f t="shared" ca="1" si="480"/>
        <v>2516.9392870403058</v>
      </c>
      <c r="W1554" s="3">
        <v>2</v>
      </c>
      <c r="X1554" s="3">
        <v>1</v>
      </c>
    </row>
    <row r="1555" spans="1:24" x14ac:dyDescent="0.3">
      <c r="A1555" s="1">
        <f t="shared" ca="1" si="462"/>
        <v>95255.362763507947</v>
      </c>
      <c r="B1555" s="1">
        <f t="shared" ca="1" si="463"/>
        <v>16684</v>
      </c>
      <c r="C1555" s="9">
        <f t="shared" ca="1" si="464"/>
        <v>3</v>
      </c>
      <c r="D1555" s="1">
        <f t="shared" ca="1" si="465"/>
        <v>23893</v>
      </c>
      <c r="E1555" s="1">
        <f t="shared" ca="1" si="466"/>
        <v>481.75698158757564</v>
      </c>
      <c r="F1555" s="1">
        <f t="shared" ca="1" si="467"/>
        <v>2022</v>
      </c>
      <c r="G1555" s="1">
        <f t="shared" ca="1" si="468"/>
        <v>1686.1554462970073</v>
      </c>
      <c r="H1555" s="9">
        <f t="shared" ca="1" si="469"/>
        <v>5</v>
      </c>
      <c r="I1555" s="1">
        <f t="shared" ca="1" si="470"/>
        <v>96614.857385556723</v>
      </c>
      <c r="J1555" s="1">
        <f t="shared" ca="1" si="471"/>
        <v>3238</v>
      </c>
      <c r="K1555" s="9">
        <f t="shared" si="472"/>
        <v>2</v>
      </c>
      <c r="L1555" s="9">
        <f t="shared" si="473"/>
        <v>1</v>
      </c>
      <c r="M1555" s="2">
        <f t="shared" ca="1" si="474"/>
        <v>95255.362763507947</v>
      </c>
      <c r="N1555" s="2">
        <f t="shared" ca="1" si="475"/>
        <v>40314.531271011467</v>
      </c>
      <c r="O1555" s="3">
        <v>3</v>
      </c>
      <c r="P1555" s="2">
        <f t="shared" ca="1" si="476"/>
        <v>57762.0538621468</v>
      </c>
      <c r="Q1555" s="2">
        <f t="shared" ca="1" si="477"/>
        <v>481.75698158757564</v>
      </c>
      <c r="R1555" s="2">
        <f t="shared" ca="1" si="478"/>
        <v>524.1833369023384</v>
      </c>
      <c r="S1555" s="2">
        <f t="shared" ca="1" si="478"/>
        <v>1686.1554462970073</v>
      </c>
      <c r="T1555" s="3">
        <v>5</v>
      </c>
      <c r="U1555" s="2">
        <f t="shared" ca="1" si="479"/>
        <v>96614.857385556723</v>
      </c>
      <c r="V1555" s="2">
        <f t="shared" ca="1" si="480"/>
        <v>5691.1624885954388</v>
      </c>
      <c r="W1555" s="3">
        <v>2</v>
      </c>
      <c r="X1555" s="3">
        <v>1</v>
      </c>
    </row>
    <row r="1556" spans="1:24" x14ac:dyDescent="0.3">
      <c r="A1556" s="1">
        <f t="shared" ca="1" si="462"/>
        <v>74624.79333413369</v>
      </c>
      <c r="B1556" s="1">
        <f t="shared" ca="1" si="463"/>
        <v>14173.288893627228</v>
      </c>
      <c r="C1556" s="9">
        <f t="shared" ca="1" si="464"/>
        <v>3</v>
      </c>
      <c r="D1556" s="1">
        <f t="shared" ca="1" si="465"/>
        <v>21334</v>
      </c>
      <c r="E1556" s="1">
        <f t="shared" ca="1" si="466"/>
        <v>408.82300121807134</v>
      </c>
      <c r="F1556" s="1">
        <f t="shared" ca="1" si="467"/>
        <v>1632.13170319551</v>
      </c>
      <c r="G1556" s="1">
        <f t="shared" ca="1" si="468"/>
        <v>1779</v>
      </c>
      <c r="H1556" s="9">
        <f t="shared" ca="1" si="469"/>
        <v>5</v>
      </c>
      <c r="I1556" s="1">
        <f t="shared" ca="1" si="470"/>
        <v>44905</v>
      </c>
      <c r="J1556" s="1">
        <f t="shared" ca="1" si="471"/>
        <v>920.41475541727891</v>
      </c>
      <c r="K1556" s="9">
        <f t="shared" si="472"/>
        <v>2</v>
      </c>
      <c r="L1556" s="9">
        <f t="shared" si="473"/>
        <v>1</v>
      </c>
      <c r="M1556" s="2">
        <f t="shared" ca="1" si="474"/>
        <v>74624.79333413369</v>
      </c>
      <c r="N1556" s="2">
        <f t="shared" ca="1" si="475"/>
        <v>14173.288893627228</v>
      </c>
      <c r="O1556" s="3">
        <v>3</v>
      </c>
      <c r="P1556" s="2">
        <f t="shared" ca="1" si="476"/>
        <v>62654.804022525765</v>
      </c>
      <c r="Q1556" s="2">
        <f t="shared" ca="1" si="477"/>
        <v>408.82300121807134</v>
      </c>
      <c r="R1556" s="2">
        <f t="shared" ca="1" si="478"/>
        <v>1632.13170319551</v>
      </c>
      <c r="S1556" s="2">
        <f t="shared" ca="1" si="478"/>
        <v>2273.9289630471817</v>
      </c>
      <c r="T1556" s="3">
        <v>5</v>
      </c>
      <c r="U1556" s="2">
        <f t="shared" ca="1" si="479"/>
        <v>-46336.079672072636</v>
      </c>
      <c r="V1556" s="2">
        <f t="shared" ca="1" si="480"/>
        <v>920.41475541727891</v>
      </c>
      <c r="W1556" s="3">
        <v>2</v>
      </c>
      <c r="X1556" s="3">
        <v>1</v>
      </c>
    </row>
    <row r="1557" spans="1:24" x14ac:dyDescent="0.3">
      <c r="A1557" s="1">
        <f t="shared" ca="1" si="462"/>
        <v>115247.81796976778</v>
      </c>
      <c r="B1557" s="1">
        <f t="shared" ca="1" si="463"/>
        <v>19937.622375723407</v>
      </c>
      <c r="C1557" s="9">
        <f t="shared" ca="1" si="464"/>
        <v>3</v>
      </c>
      <c r="D1557" s="1">
        <f t="shared" ca="1" si="465"/>
        <v>39329.786031978547</v>
      </c>
      <c r="E1557" s="1">
        <f t="shared" ca="1" si="466"/>
        <v>353</v>
      </c>
      <c r="F1557" s="1">
        <f t="shared" ca="1" si="467"/>
        <v>1274</v>
      </c>
      <c r="G1557" s="1">
        <f t="shared" ca="1" si="468"/>
        <v>2187</v>
      </c>
      <c r="H1557" s="9">
        <f t="shared" ca="1" si="469"/>
        <v>5</v>
      </c>
      <c r="I1557" s="1">
        <f t="shared" ca="1" si="470"/>
        <v>82329.459579316434</v>
      </c>
      <c r="J1557" s="1">
        <f t="shared" ca="1" si="471"/>
        <v>1031.9845015969051</v>
      </c>
      <c r="K1557" s="9">
        <f t="shared" si="472"/>
        <v>2</v>
      </c>
      <c r="L1557" s="9">
        <f t="shared" si="473"/>
        <v>1</v>
      </c>
      <c r="M1557" s="2">
        <f t="shared" ca="1" si="474"/>
        <v>115247.81796976778</v>
      </c>
      <c r="N1557" s="2">
        <f t="shared" ca="1" si="475"/>
        <v>19937.622375723407</v>
      </c>
      <c r="O1557" s="3">
        <v>3</v>
      </c>
      <c r="P1557" s="2">
        <f t="shared" ca="1" si="476"/>
        <v>39329.786031978547</v>
      </c>
      <c r="Q1557" s="2">
        <f t="shared" ca="1" si="477"/>
        <v>773.563830980018</v>
      </c>
      <c r="R1557" s="2">
        <f t="shared" ca="1" si="478"/>
        <v>611.58510790854393</v>
      </c>
      <c r="S1557" s="2">
        <f t="shared" ca="1" si="478"/>
        <v>2714.1756657145306</v>
      </c>
      <c r="T1557" s="3">
        <v>5</v>
      </c>
      <c r="U1557" s="2">
        <f t="shared" ca="1" si="479"/>
        <v>82329.459579316434</v>
      </c>
      <c r="V1557" s="2">
        <f t="shared" ca="1" si="480"/>
        <v>1031.9845015969051</v>
      </c>
      <c r="W1557" s="3">
        <v>2</v>
      </c>
      <c r="X1557" s="3">
        <v>1</v>
      </c>
    </row>
    <row r="1558" spans="1:24" x14ac:dyDescent="0.3">
      <c r="A1558" s="1">
        <f t="shared" ca="1" si="462"/>
        <v>104487.29113193229</v>
      </c>
      <c r="B1558" s="1">
        <f t="shared" ca="1" si="463"/>
        <v>26581.20752255409</v>
      </c>
      <c r="C1558" s="9">
        <f t="shared" ca="1" si="464"/>
        <v>3</v>
      </c>
      <c r="D1558" s="1">
        <f t="shared" ca="1" si="465"/>
        <v>27553.052389130091</v>
      </c>
      <c r="E1558" s="1">
        <f t="shared" ca="1" si="466"/>
        <v>195</v>
      </c>
      <c r="F1558" s="1">
        <f t="shared" ca="1" si="467"/>
        <v>1134</v>
      </c>
      <c r="G1558" s="1">
        <f t="shared" ca="1" si="468"/>
        <v>1938.2928932095435</v>
      </c>
      <c r="H1558" s="9">
        <f t="shared" ca="1" si="469"/>
        <v>5</v>
      </c>
      <c r="I1558" s="1">
        <f t="shared" ca="1" si="470"/>
        <v>84740</v>
      </c>
      <c r="J1558" s="1">
        <f t="shared" ca="1" si="471"/>
        <v>1469.2518518335121</v>
      </c>
      <c r="K1558" s="9">
        <f t="shared" si="472"/>
        <v>2</v>
      </c>
      <c r="L1558" s="9">
        <f t="shared" si="473"/>
        <v>1</v>
      </c>
      <c r="M1558" s="2">
        <f t="shared" ca="1" si="474"/>
        <v>104487.29113193229</v>
      </c>
      <c r="N1558" s="2">
        <f t="shared" ca="1" si="475"/>
        <v>26581.20752255409</v>
      </c>
      <c r="O1558" s="3">
        <v>3</v>
      </c>
      <c r="P1558" s="2">
        <f t="shared" ca="1" si="476"/>
        <v>27553.052389130091</v>
      </c>
      <c r="Q1558" s="2">
        <f t="shared" ca="1" si="477"/>
        <v>913.85214453171602</v>
      </c>
      <c r="R1558" s="2">
        <f t="shared" ca="1" si="478"/>
        <v>2289.4938378201323</v>
      </c>
      <c r="S1558" s="2">
        <f t="shared" ca="1" si="478"/>
        <v>1938.2928932095435</v>
      </c>
      <c r="T1558" s="3">
        <v>5</v>
      </c>
      <c r="U1558" s="2">
        <f t="shared" ca="1" si="479"/>
        <v>106394.27254676828</v>
      </c>
      <c r="V1558" s="2">
        <f t="shared" ca="1" si="480"/>
        <v>1469.2518518335121</v>
      </c>
      <c r="W1558" s="3">
        <v>2</v>
      </c>
      <c r="X1558" s="3">
        <v>1</v>
      </c>
    </row>
    <row r="1559" spans="1:24" x14ac:dyDescent="0.3">
      <c r="A1559" s="1">
        <f t="shared" ca="1" si="462"/>
        <v>114148.48204068866</v>
      </c>
      <c r="B1559" s="1">
        <f t="shared" ca="1" si="463"/>
        <v>21524</v>
      </c>
      <c r="C1559" s="9">
        <f t="shared" ca="1" si="464"/>
        <v>3</v>
      </c>
      <c r="D1559" s="1">
        <f t="shared" ca="1" si="465"/>
        <v>40742.616140940467</v>
      </c>
      <c r="E1559" s="1">
        <f t="shared" ca="1" si="466"/>
        <v>573.159779629794</v>
      </c>
      <c r="F1559" s="1">
        <f t="shared" ca="1" si="467"/>
        <v>1063</v>
      </c>
      <c r="G1559" s="1">
        <f t="shared" ca="1" si="468"/>
        <v>1044</v>
      </c>
      <c r="H1559" s="9">
        <f t="shared" ca="1" si="469"/>
        <v>5</v>
      </c>
      <c r="I1559" s="1">
        <f t="shared" ca="1" si="470"/>
        <v>35843.636418390655</v>
      </c>
      <c r="J1559" s="1">
        <f t="shared" ca="1" si="471"/>
        <v>3975.533324327459</v>
      </c>
      <c r="K1559" s="9">
        <f t="shared" si="472"/>
        <v>2</v>
      </c>
      <c r="L1559" s="9">
        <f t="shared" si="473"/>
        <v>1</v>
      </c>
      <c r="M1559" s="2">
        <f t="shared" ca="1" si="474"/>
        <v>114148.48204068866</v>
      </c>
      <c r="N1559" s="2">
        <f t="shared" ca="1" si="475"/>
        <v>3249.6833510076976</v>
      </c>
      <c r="O1559" s="3">
        <v>3</v>
      </c>
      <c r="P1559" s="2">
        <f t="shared" ca="1" si="476"/>
        <v>40742.616140940467</v>
      </c>
      <c r="Q1559" s="2">
        <f t="shared" ca="1" si="477"/>
        <v>573.159779629794</v>
      </c>
      <c r="R1559" s="2">
        <f t="shared" ca="1" si="478"/>
        <v>2529.5022277280173</v>
      </c>
      <c r="S1559" s="2">
        <f t="shared" ca="1" si="478"/>
        <v>776.38941568197401</v>
      </c>
      <c r="T1559" s="3">
        <v>5</v>
      </c>
      <c r="U1559" s="2">
        <f t="shared" ca="1" si="479"/>
        <v>35843.636418390655</v>
      </c>
      <c r="V1559" s="2">
        <f t="shared" ca="1" si="480"/>
        <v>3975.533324327459</v>
      </c>
      <c r="W1559" s="3">
        <v>2</v>
      </c>
      <c r="X1559" s="3">
        <v>1</v>
      </c>
    </row>
    <row r="1560" spans="1:24" x14ac:dyDescent="0.3">
      <c r="A1560" s="1">
        <f t="shared" ca="1" si="462"/>
        <v>93040.939261754786</v>
      </c>
      <c r="B1560" s="1">
        <f t="shared" ca="1" si="463"/>
        <v>15424.585096588544</v>
      </c>
      <c r="C1560" s="9">
        <f t="shared" ca="1" si="464"/>
        <v>3</v>
      </c>
      <c r="D1560" s="1">
        <f t="shared" ca="1" si="465"/>
        <v>22014.624795826676</v>
      </c>
      <c r="E1560" s="1">
        <f t="shared" ca="1" si="466"/>
        <v>279</v>
      </c>
      <c r="F1560" s="1">
        <f t="shared" ca="1" si="467"/>
        <v>1793.3066287730808</v>
      </c>
      <c r="G1560" s="1">
        <f t="shared" ca="1" si="468"/>
        <v>1733.2977412680157</v>
      </c>
      <c r="H1560" s="9">
        <f t="shared" ca="1" si="469"/>
        <v>5</v>
      </c>
      <c r="I1560" s="1">
        <f t="shared" ca="1" si="470"/>
        <v>71639</v>
      </c>
      <c r="J1560" s="1">
        <f t="shared" ca="1" si="471"/>
        <v>3738.9301859225934</v>
      </c>
      <c r="K1560" s="9">
        <f t="shared" si="472"/>
        <v>2</v>
      </c>
      <c r="L1560" s="9">
        <f t="shared" si="473"/>
        <v>1</v>
      </c>
      <c r="M1560" s="2">
        <f t="shared" ca="1" si="474"/>
        <v>93040.939261754786</v>
      </c>
      <c r="N1560" s="2">
        <f t="shared" ca="1" si="475"/>
        <v>15424.585096588544</v>
      </c>
      <c r="O1560" s="3">
        <v>3</v>
      </c>
      <c r="P1560" s="2">
        <f t="shared" ca="1" si="476"/>
        <v>22014.624795826676</v>
      </c>
      <c r="Q1560" s="2">
        <f t="shared" ca="1" si="477"/>
        <v>-46.144781598842258</v>
      </c>
      <c r="R1560" s="2">
        <f t="shared" ca="1" si="478"/>
        <v>1793.3066287730808</v>
      </c>
      <c r="S1560" s="2">
        <f t="shared" ca="1" si="478"/>
        <v>1733.2977412680157</v>
      </c>
      <c r="T1560" s="3">
        <v>5</v>
      </c>
      <c r="U1560" s="2">
        <f t="shared" ca="1" si="479"/>
        <v>120435.22458382492</v>
      </c>
      <c r="V1560" s="2">
        <f t="shared" ca="1" si="480"/>
        <v>3738.9301859225934</v>
      </c>
      <c r="W1560" s="3">
        <v>2</v>
      </c>
      <c r="X1560" s="3">
        <v>1</v>
      </c>
    </row>
    <row r="1561" spans="1:24" x14ac:dyDescent="0.3">
      <c r="A1561" s="1">
        <f t="shared" ca="1" si="462"/>
        <v>139411</v>
      </c>
      <c r="B1561" s="1">
        <f t="shared" ca="1" si="463"/>
        <v>15714.429758667378</v>
      </c>
      <c r="C1561" s="9">
        <f t="shared" ca="1" si="464"/>
        <v>3</v>
      </c>
      <c r="D1561" s="1">
        <f t="shared" ca="1" si="465"/>
        <v>28094.318921826354</v>
      </c>
      <c r="E1561" s="1">
        <f t="shared" ca="1" si="466"/>
        <v>99.00733140608753</v>
      </c>
      <c r="F1561" s="1">
        <f t="shared" ca="1" si="467"/>
        <v>1437.9042894292131</v>
      </c>
      <c r="G1561" s="1">
        <f t="shared" ca="1" si="468"/>
        <v>2234.4725576488236</v>
      </c>
      <c r="H1561" s="9">
        <f t="shared" ca="1" si="469"/>
        <v>5</v>
      </c>
      <c r="I1561" s="1">
        <f t="shared" ca="1" si="470"/>
        <v>36911.117462383714</v>
      </c>
      <c r="J1561" s="1">
        <f t="shared" ca="1" si="471"/>
        <v>3112.8936493263477</v>
      </c>
      <c r="K1561" s="9">
        <f t="shared" si="472"/>
        <v>2</v>
      </c>
      <c r="L1561" s="9">
        <f t="shared" si="473"/>
        <v>1</v>
      </c>
      <c r="M1561" s="2">
        <f t="shared" ca="1" si="474"/>
        <v>17206.067037024477</v>
      </c>
      <c r="N1561" s="2">
        <f t="shared" ca="1" si="475"/>
        <v>15714.429758667378</v>
      </c>
      <c r="O1561" s="3">
        <v>3</v>
      </c>
      <c r="P1561" s="2">
        <f t="shared" ca="1" si="476"/>
        <v>28094.318921826354</v>
      </c>
      <c r="Q1561" s="2">
        <f t="shared" ca="1" si="477"/>
        <v>99.00733140608753</v>
      </c>
      <c r="R1561" s="2">
        <f t="shared" ca="1" si="478"/>
        <v>1437.9042894292131</v>
      </c>
      <c r="S1561" s="2">
        <f t="shared" ca="1" si="478"/>
        <v>2234.4725576488236</v>
      </c>
      <c r="T1561" s="3">
        <v>5</v>
      </c>
      <c r="U1561" s="2">
        <f t="shared" ca="1" si="479"/>
        <v>36911.117462383714</v>
      </c>
      <c r="V1561" s="2">
        <f t="shared" ca="1" si="480"/>
        <v>3112.8936493263477</v>
      </c>
      <c r="W1561" s="3">
        <v>2</v>
      </c>
      <c r="X1561" s="3">
        <v>1</v>
      </c>
    </row>
    <row r="1562" spans="1:24" x14ac:dyDescent="0.3">
      <c r="A1562" s="1">
        <f t="shared" ca="1" si="462"/>
        <v>80967.809186647646</v>
      </c>
      <c r="B1562" s="1">
        <f t="shared" ca="1" si="463"/>
        <v>10971.811742969354</v>
      </c>
      <c r="C1562" s="9">
        <f t="shared" ca="1" si="464"/>
        <v>3</v>
      </c>
      <c r="D1562" s="1">
        <f t="shared" ca="1" si="465"/>
        <v>38645.716158222182</v>
      </c>
      <c r="E1562" s="1">
        <f t="shared" ca="1" si="466"/>
        <v>341.274083658763</v>
      </c>
      <c r="F1562" s="1">
        <f t="shared" ca="1" si="467"/>
        <v>1032.7999532744041</v>
      </c>
      <c r="G1562" s="1">
        <f t="shared" ca="1" si="468"/>
        <v>1874.8330447593444</v>
      </c>
      <c r="H1562" s="9">
        <f t="shared" ca="1" si="469"/>
        <v>5</v>
      </c>
      <c r="I1562" s="1">
        <f t="shared" ca="1" si="470"/>
        <v>44503.563284587639</v>
      </c>
      <c r="J1562" s="1">
        <f t="shared" ca="1" si="471"/>
        <v>2525.705391226817</v>
      </c>
      <c r="K1562" s="9">
        <f t="shared" si="472"/>
        <v>2</v>
      </c>
      <c r="L1562" s="9">
        <f t="shared" si="473"/>
        <v>1</v>
      </c>
      <c r="M1562" s="2">
        <f t="shared" ca="1" si="474"/>
        <v>80967.809186647646</v>
      </c>
      <c r="N1562" s="2">
        <f t="shared" ca="1" si="475"/>
        <v>10971.811742969354</v>
      </c>
      <c r="O1562" s="3">
        <v>3</v>
      </c>
      <c r="P1562" s="2">
        <f t="shared" ca="1" si="476"/>
        <v>38645.716158222182</v>
      </c>
      <c r="Q1562" s="2">
        <f t="shared" ca="1" si="477"/>
        <v>341.274083658763</v>
      </c>
      <c r="R1562" s="2">
        <f t="shared" ca="1" si="478"/>
        <v>1032.7999532744041</v>
      </c>
      <c r="S1562" s="2">
        <f t="shared" ca="1" si="478"/>
        <v>1874.8330447593444</v>
      </c>
      <c r="T1562" s="3">
        <v>5</v>
      </c>
      <c r="U1562" s="2">
        <f t="shared" ca="1" si="479"/>
        <v>44503.563284587639</v>
      </c>
      <c r="V1562" s="2">
        <f t="shared" ca="1" si="480"/>
        <v>2525.705391226817</v>
      </c>
      <c r="W1562" s="3">
        <v>2</v>
      </c>
      <c r="X1562" s="3">
        <v>1</v>
      </c>
    </row>
    <row r="1563" spans="1:24" x14ac:dyDescent="0.3">
      <c r="A1563" s="1">
        <f t="shared" ca="1" si="462"/>
        <v>81325</v>
      </c>
      <c r="B1563" s="1">
        <f t="shared" ca="1" si="463"/>
        <v>20263</v>
      </c>
      <c r="C1563" s="9">
        <f t="shared" ca="1" si="464"/>
        <v>3</v>
      </c>
      <c r="D1563" s="1">
        <f t="shared" ca="1" si="465"/>
        <v>20991.522448566611</v>
      </c>
      <c r="E1563" s="1">
        <f t="shared" ca="1" si="466"/>
        <v>262</v>
      </c>
      <c r="F1563" s="1">
        <f t="shared" ca="1" si="467"/>
        <v>915.92664832423884</v>
      </c>
      <c r="G1563" s="1">
        <f t="shared" ca="1" si="468"/>
        <v>1929</v>
      </c>
      <c r="H1563" s="9">
        <f t="shared" ca="1" si="469"/>
        <v>5</v>
      </c>
      <c r="I1563" s="1">
        <f t="shared" ca="1" si="470"/>
        <v>28953.509205216611</v>
      </c>
      <c r="J1563" s="1">
        <f t="shared" ca="1" si="471"/>
        <v>4513.4734331674872</v>
      </c>
      <c r="K1563" s="9">
        <f t="shared" si="472"/>
        <v>2</v>
      </c>
      <c r="L1563" s="9">
        <f t="shared" si="473"/>
        <v>1</v>
      </c>
      <c r="M1563" s="2">
        <f t="shared" ca="1" si="474"/>
        <v>-1766.894236247972</v>
      </c>
      <c r="N1563" s="2">
        <f t="shared" ca="1" si="475"/>
        <v>6460.0577662939522</v>
      </c>
      <c r="O1563" s="3">
        <v>3</v>
      </c>
      <c r="P1563" s="2">
        <f t="shared" ca="1" si="476"/>
        <v>20991.522448566611</v>
      </c>
      <c r="Q1563" s="2">
        <f t="shared" ca="1" si="477"/>
        <v>816.80312317744779</v>
      </c>
      <c r="R1563" s="2">
        <f t="shared" ca="1" si="478"/>
        <v>915.92664832423884</v>
      </c>
      <c r="S1563" s="2">
        <f t="shared" ca="1" si="478"/>
        <v>2442.7900946670256</v>
      </c>
      <c r="T1563" s="3">
        <v>5</v>
      </c>
      <c r="U1563" s="2">
        <f t="shared" ca="1" si="479"/>
        <v>28953.509205216611</v>
      </c>
      <c r="V1563" s="2">
        <f t="shared" ca="1" si="480"/>
        <v>4513.4734331674872</v>
      </c>
      <c r="W1563" s="3">
        <v>2</v>
      </c>
      <c r="X1563" s="3">
        <v>1</v>
      </c>
    </row>
    <row r="1564" spans="1:24" x14ac:dyDescent="0.3">
      <c r="A1564" s="1">
        <f t="shared" ca="1" si="462"/>
        <v>97014</v>
      </c>
      <c r="B1564" s="1">
        <f t="shared" ca="1" si="463"/>
        <v>28118.324940599083</v>
      </c>
      <c r="C1564" s="9">
        <f t="shared" ca="1" si="464"/>
        <v>3</v>
      </c>
      <c r="D1564" s="1">
        <f t="shared" ca="1" si="465"/>
        <v>44113</v>
      </c>
      <c r="E1564" s="1">
        <f t="shared" ca="1" si="466"/>
        <v>644</v>
      </c>
      <c r="F1564" s="1">
        <f t="shared" ca="1" si="467"/>
        <v>2063</v>
      </c>
      <c r="G1564" s="1">
        <f t="shared" ca="1" si="468"/>
        <v>2236</v>
      </c>
      <c r="H1564" s="9">
        <f t="shared" ca="1" si="469"/>
        <v>5</v>
      </c>
      <c r="I1564" s="1">
        <f t="shared" ca="1" si="470"/>
        <v>77916.990035484894</v>
      </c>
      <c r="J1564" s="1">
        <f t="shared" ca="1" si="471"/>
        <v>4798.288677385417</v>
      </c>
      <c r="K1564" s="9">
        <f t="shared" si="472"/>
        <v>2</v>
      </c>
      <c r="L1564" s="9">
        <f t="shared" si="473"/>
        <v>1</v>
      </c>
      <c r="M1564" s="2">
        <f t="shared" ca="1" si="474"/>
        <v>15862.493352374586</v>
      </c>
      <c r="N1564" s="2">
        <f t="shared" ca="1" si="475"/>
        <v>28118.324940599083</v>
      </c>
      <c r="O1564" s="3">
        <v>3</v>
      </c>
      <c r="P1564" s="2">
        <f t="shared" ca="1" si="476"/>
        <v>72334.260470269306</v>
      </c>
      <c r="Q1564" s="2">
        <f t="shared" ca="1" si="477"/>
        <v>745.8373343238261</v>
      </c>
      <c r="R1564" s="2">
        <f t="shared" ca="1" si="478"/>
        <v>2598.4945881515309</v>
      </c>
      <c r="S1564" s="2">
        <f t="shared" ca="1" si="478"/>
        <v>2967.5761705172304</v>
      </c>
      <c r="T1564" s="3">
        <v>5</v>
      </c>
      <c r="U1564" s="2">
        <f t="shared" ca="1" si="479"/>
        <v>77916.990035484894</v>
      </c>
      <c r="V1564" s="2">
        <f t="shared" ca="1" si="480"/>
        <v>4798.288677385417</v>
      </c>
      <c r="W1564" s="3">
        <v>2</v>
      </c>
      <c r="X1564" s="3">
        <v>1</v>
      </c>
    </row>
    <row r="1565" spans="1:24" x14ac:dyDescent="0.3">
      <c r="A1565" s="1">
        <f t="shared" ca="1" si="462"/>
        <v>143674</v>
      </c>
      <c r="B1565" s="1">
        <f t="shared" ca="1" si="463"/>
        <v>17113.503495342684</v>
      </c>
      <c r="C1565" s="9">
        <f t="shared" ca="1" si="464"/>
        <v>3</v>
      </c>
      <c r="D1565" s="1">
        <f t="shared" ca="1" si="465"/>
        <v>22810.603964711925</v>
      </c>
      <c r="E1565" s="1">
        <f t="shared" ca="1" si="466"/>
        <v>39</v>
      </c>
      <c r="F1565" s="1">
        <f t="shared" ca="1" si="467"/>
        <v>929</v>
      </c>
      <c r="G1565" s="1">
        <f t="shared" ca="1" si="468"/>
        <v>1625</v>
      </c>
      <c r="H1565" s="9">
        <f t="shared" ca="1" si="469"/>
        <v>5</v>
      </c>
      <c r="I1565" s="1">
        <f t="shared" ca="1" si="470"/>
        <v>46921.284370580834</v>
      </c>
      <c r="J1565" s="1">
        <f t="shared" ca="1" si="471"/>
        <v>3594.5789327801826</v>
      </c>
      <c r="K1565" s="9">
        <f t="shared" si="472"/>
        <v>2</v>
      </c>
      <c r="L1565" s="9">
        <f t="shared" si="473"/>
        <v>1</v>
      </c>
      <c r="M1565" s="2">
        <f t="shared" ca="1" si="474"/>
        <v>23907.982075447027</v>
      </c>
      <c r="N1565" s="2">
        <f t="shared" ca="1" si="475"/>
        <v>17113.503495342684</v>
      </c>
      <c r="O1565" s="3">
        <v>3</v>
      </c>
      <c r="P1565" s="2">
        <f t="shared" ca="1" si="476"/>
        <v>22810.603964711925</v>
      </c>
      <c r="Q1565" s="2">
        <f t="shared" ca="1" si="477"/>
        <v>-135.66158056548244</v>
      </c>
      <c r="R1565" s="2">
        <f t="shared" ca="1" si="478"/>
        <v>718.90111257389299</v>
      </c>
      <c r="S1565" s="2">
        <f t="shared" ca="1" si="478"/>
        <v>196.46824489398523</v>
      </c>
      <c r="T1565" s="3">
        <v>5</v>
      </c>
      <c r="U1565" s="2">
        <f t="shared" ca="1" si="479"/>
        <v>46921.284370580834</v>
      </c>
      <c r="V1565" s="2">
        <f t="shared" ca="1" si="480"/>
        <v>3594.5789327801826</v>
      </c>
      <c r="W1565" s="3">
        <v>2</v>
      </c>
      <c r="X1565" s="3">
        <v>1</v>
      </c>
    </row>
    <row r="1566" spans="1:24" x14ac:dyDescent="0.3">
      <c r="A1566" s="1">
        <f t="shared" ca="1" si="462"/>
        <v>137617.81085855537</v>
      </c>
      <c r="B1566" s="1">
        <f t="shared" ca="1" si="463"/>
        <v>29274.313847987494</v>
      </c>
      <c r="C1566" s="9">
        <f t="shared" ca="1" si="464"/>
        <v>3</v>
      </c>
      <c r="D1566" s="1">
        <f t="shared" ca="1" si="465"/>
        <v>34758.305782288713</v>
      </c>
      <c r="E1566" s="1">
        <f t="shared" ca="1" si="466"/>
        <v>716</v>
      </c>
      <c r="F1566" s="1">
        <f t="shared" ca="1" si="467"/>
        <v>2079.2634489909074</v>
      </c>
      <c r="G1566" s="1">
        <f t="shared" ca="1" si="468"/>
        <v>1372.0415041304311</v>
      </c>
      <c r="H1566" s="9">
        <f t="shared" ca="1" si="469"/>
        <v>5</v>
      </c>
      <c r="I1566" s="1">
        <f t="shared" ca="1" si="470"/>
        <v>77679.912494595308</v>
      </c>
      <c r="J1566" s="1">
        <f t="shared" ca="1" si="471"/>
        <v>4429</v>
      </c>
      <c r="K1566" s="9">
        <f t="shared" si="472"/>
        <v>2</v>
      </c>
      <c r="L1566" s="9">
        <f t="shared" si="473"/>
        <v>1</v>
      </c>
      <c r="M1566" s="2">
        <f t="shared" ca="1" si="474"/>
        <v>137617.81085855537</v>
      </c>
      <c r="N1566" s="2">
        <f t="shared" ca="1" si="475"/>
        <v>29274.313847987494</v>
      </c>
      <c r="O1566" s="3">
        <v>3</v>
      </c>
      <c r="P1566" s="2">
        <f t="shared" ca="1" si="476"/>
        <v>34758.305782288713</v>
      </c>
      <c r="Q1566" s="2">
        <f t="shared" ca="1" si="477"/>
        <v>793.26035343636579</v>
      </c>
      <c r="R1566" s="2">
        <f t="shared" ca="1" si="478"/>
        <v>2079.2634489909074</v>
      </c>
      <c r="S1566" s="2">
        <f t="shared" ca="1" si="478"/>
        <v>1372.0415041304311</v>
      </c>
      <c r="T1566" s="3">
        <v>5</v>
      </c>
      <c r="U1566" s="2">
        <f t="shared" ca="1" si="479"/>
        <v>77679.912494595308</v>
      </c>
      <c r="V1566" s="2">
        <f t="shared" ca="1" si="480"/>
        <v>5577.7735027603776</v>
      </c>
      <c r="W1566" s="3">
        <v>2</v>
      </c>
      <c r="X1566" s="3">
        <v>1</v>
      </c>
    </row>
    <row r="1567" spans="1:24" x14ac:dyDescent="0.3">
      <c r="A1567" s="1">
        <f t="shared" ca="1" si="462"/>
        <v>120844.10320417405</v>
      </c>
      <c r="B1567" s="1">
        <f t="shared" ca="1" si="463"/>
        <v>27333</v>
      </c>
      <c r="C1567" s="9">
        <f t="shared" ca="1" si="464"/>
        <v>3</v>
      </c>
      <c r="D1567" s="1">
        <f t="shared" ca="1" si="465"/>
        <v>19367.622242456695</v>
      </c>
      <c r="E1567" s="1">
        <f t="shared" ca="1" si="466"/>
        <v>578.0527821718473</v>
      </c>
      <c r="F1567" s="1">
        <f t="shared" ca="1" si="467"/>
        <v>1832.4662778026091</v>
      </c>
      <c r="G1567" s="1">
        <f t="shared" ca="1" si="468"/>
        <v>1665.4620920281091</v>
      </c>
      <c r="H1567" s="9">
        <f t="shared" ca="1" si="469"/>
        <v>5</v>
      </c>
      <c r="I1567" s="1">
        <f t="shared" ca="1" si="470"/>
        <v>35242</v>
      </c>
      <c r="J1567" s="1">
        <f t="shared" ca="1" si="471"/>
        <v>1383.1729514261131</v>
      </c>
      <c r="K1567" s="9">
        <f t="shared" si="472"/>
        <v>2</v>
      </c>
      <c r="L1567" s="9">
        <f t="shared" si="473"/>
        <v>1</v>
      </c>
      <c r="M1567" s="2">
        <f t="shared" ca="1" si="474"/>
        <v>120844.10320417405</v>
      </c>
      <c r="N1567" s="2">
        <f t="shared" ca="1" si="475"/>
        <v>7716.8426824722101</v>
      </c>
      <c r="O1567" s="3">
        <v>3</v>
      </c>
      <c r="P1567" s="2">
        <f t="shared" ca="1" si="476"/>
        <v>19367.622242456695</v>
      </c>
      <c r="Q1567" s="2">
        <f t="shared" ca="1" si="477"/>
        <v>578.0527821718473</v>
      </c>
      <c r="R1567" s="2">
        <f t="shared" ca="1" si="478"/>
        <v>1832.4662778026091</v>
      </c>
      <c r="S1567" s="2">
        <f t="shared" ca="1" si="478"/>
        <v>1665.4620920281091</v>
      </c>
      <c r="T1567" s="3">
        <v>5</v>
      </c>
      <c r="U1567" s="2">
        <f t="shared" ca="1" si="479"/>
        <v>145103.36233957185</v>
      </c>
      <c r="V1567" s="2">
        <f t="shared" ca="1" si="480"/>
        <v>1383.1729514261131</v>
      </c>
      <c r="W1567" s="3">
        <v>2</v>
      </c>
      <c r="X1567" s="3">
        <v>1</v>
      </c>
    </row>
    <row r="1568" spans="1:24" x14ac:dyDescent="0.3">
      <c r="A1568" s="1">
        <f t="shared" ca="1" si="462"/>
        <v>85694.262469293739</v>
      </c>
      <c r="B1568" s="1">
        <f t="shared" ca="1" si="463"/>
        <v>21908.486119790683</v>
      </c>
      <c r="C1568" s="9">
        <f t="shared" ca="1" si="464"/>
        <v>3</v>
      </c>
      <c r="D1568" s="1">
        <f t="shared" ca="1" si="465"/>
        <v>17409</v>
      </c>
      <c r="E1568" s="1">
        <f t="shared" ca="1" si="466"/>
        <v>53.007533414504792</v>
      </c>
      <c r="F1568" s="1">
        <f t="shared" ca="1" si="467"/>
        <v>1245.4705955865418</v>
      </c>
      <c r="G1568" s="1">
        <f t="shared" ca="1" si="468"/>
        <v>1488.3814050508527</v>
      </c>
      <c r="H1568" s="9">
        <f t="shared" ca="1" si="469"/>
        <v>5</v>
      </c>
      <c r="I1568" s="1">
        <f t="shared" ca="1" si="470"/>
        <v>57435.836987974777</v>
      </c>
      <c r="J1568" s="1">
        <f t="shared" ca="1" si="471"/>
        <v>1191.9697527586566</v>
      </c>
      <c r="K1568" s="9">
        <f t="shared" si="472"/>
        <v>2</v>
      </c>
      <c r="L1568" s="9">
        <f t="shared" si="473"/>
        <v>1</v>
      </c>
      <c r="M1568" s="2">
        <f t="shared" ca="1" si="474"/>
        <v>85694.262469293739</v>
      </c>
      <c r="N1568" s="2">
        <f t="shared" ca="1" si="475"/>
        <v>21908.486119790683</v>
      </c>
      <c r="O1568" s="3">
        <v>3</v>
      </c>
      <c r="P1568" s="2">
        <f t="shared" ca="1" si="476"/>
        <v>3518.0901245757232</v>
      </c>
      <c r="Q1568" s="2">
        <f t="shared" ca="1" si="477"/>
        <v>53.007533414504792</v>
      </c>
      <c r="R1568" s="2">
        <f t="shared" ca="1" si="478"/>
        <v>1245.4705955865418</v>
      </c>
      <c r="S1568" s="2">
        <f t="shared" ca="1" si="478"/>
        <v>1488.3814050508527</v>
      </c>
      <c r="T1568" s="3">
        <v>5</v>
      </c>
      <c r="U1568" s="2">
        <f t="shared" ca="1" si="479"/>
        <v>57435.836987974777</v>
      </c>
      <c r="V1568" s="2">
        <f t="shared" ca="1" si="480"/>
        <v>1191.9697527586566</v>
      </c>
      <c r="W1568" s="3">
        <v>2</v>
      </c>
      <c r="X1568" s="3">
        <v>1</v>
      </c>
    </row>
    <row r="1569" spans="1:24" x14ac:dyDescent="0.3">
      <c r="A1569" s="1">
        <f t="shared" ca="1" si="462"/>
        <v>73213</v>
      </c>
      <c r="B1569" s="1">
        <f t="shared" ca="1" si="463"/>
        <v>14525.039108394976</v>
      </c>
      <c r="C1569" s="9">
        <f t="shared" ca="1" si="464"/>
        <v>3</v>
      </c>
      <c r="D1569" s="1">
        <f t="shared" ca="1" si="465"/>
        <v>46011.235166589904</v>
      </c>
      <c r="E1569" s="1">
        <f t="shared" ca="1" si="466"/>
        <v>618</v>
      </c>
      <c r="F1569" s="1">
        <f t="shared" ca="1" si="467"/>
        <v>1525</v>
      </c>
      <c r="G1569" s="1">
        <f t="shared" ca="1" si="468"/>
        <v>1980.6359800066098</v>
      </c>
      <c r="H1569" s="9">
        <f t="shared" ca="1" si="469"/>
        <v>5</v>
      </c>
      <c r="I1569" s="1">
        <f t="shared" ca="1" si="470"/>
        <v>61792.748030326773</v>
      </c>
      <c r="J1569" s="1">
        <f t="shared" ca="1" si="471"/>
        <v>2389</v>
      </c>
      <c r="K1569" s="9">
        <f t="shared" si="472"/>
        <v>2</v>
      </c>
      <c r="L1569" s="9">
        <f t="shared" si="473"/>
        <v>1</v>
      </c>
      <c r="M1569" s="2">
        <f t="shared" ca="1" si="474"/>
        <v>152072.80031996375</v>
      </c>
      <c r="N1569" s="2">
        <f t="shared" ca="1" si="475"/>
        <v>14525.039108394976</v>
      </c>
      <c r="O1569" s="3">
        <v>3</v>
      </c>
      <c r="P1569" s="2">
        <f t="shared" ca="1" si="476"/>
        <v>46011.235166589904</v>
      </c>
      <c r="Q1569" s="2">
        <f t="shared" ca="1" si="477"/>
        <v>768.14360104841978</v>
      </c>
      <c r="R1569" s="2">
        <f t="shared" ca="1" si="478"/>
        <v>2557.2682412674221</v>
      </c>
      <c r="S1569" s="2">
        <f t="shared" ca="1" si="478"/>
        <v>1980.6359800066098</v>
      </c>
      <c r="T1569" s="3">
        <v>5</v>
      </c>
      <c r="U1569" s="2">
        <f t="shared" ca="1" si="479"/>
        <v>61792.748030326773</v>
      </c>
      <c r="V1569" s="2">
        <f t="shared" ca="1" si="480"/>
        <v>-695.11352838558332</v>
      </c>
      <c r="W1569" s="3">
        <v>2</v>
      </c>
      <c r="X1569" s="3">
        <v>1</v>
      </c>
    </row>
    <row r="1570" spans="1:24" x14ac:dyDescent="0.3">
      <c r="A1570" s="1">
        <f t="shared" ca="1" si="462"/>
        <v>88743.164340365824</v>
      </c>
      <c r="B1570" s="1">
        <f t="shared" ca="1" si="463"/>
        <v>17038.784791665825</v>
      </c>
      <c r="C1570" s="9">
        <f t="shared" ca="1" si="464"/>
        <v>3</v>
      </c>
      <c r="D1570" s="1">
        <f t="shared" ca="1" si="465"/>
        <v>37444.152119075596</v>
      </c>
      <c r="E1570" s="1">
        <f t="shared" ca="1" si="466"/>
        <v>628.79346333572153</v>
      </c>
      <c r="F1570" s="1">
        <f t="shared" ca="1" si="467"/>
        <v>1012.8174867742204</v>
      </c>
      <c r="G1570" s="1">
        <f t="shared" ca="1" si="468"/>
        <v>2137.0687992641688</v>
      </c>
      <c r="H1570" s="9">
        <f t="shared" ca="1" si="469"/>
        <v>5</v>
      </c>
      <c r="I1570" s="1">
        <f t="shared" ca="1" si="470"/>
        <v>94225.95996170638</v>
      </c>
      <c r="J1570" s="1">
        <f t="shared" ca="1" si="471"/>
        <v>1691.6827160803962</v>
      </c>
      <c r="K1570" s="9">
        <f t="shared" si="472"/>
        <v>2</v>
      </c>
      <c r="L1570" s="9">
        <f t="shared" si="473"/>
        <v>1</v>
      </c>
      <c r="M1570" s="2">
        <f t="shared" ca="1" si="474"/>
        <v>88743.164340365824</v>
      </c>
      <c r="N1570" s="2">
        <f t="shared" ca="1" si="475"/>
        <v>17038.784791665825</v>
      </c>
      <c r="O1570" s="3">
        <v>3</v>
      </c>
      <c r="P1570" s="2">
        <f t="shared" ca="1" si="476"/>
        <v>37444.152119075596</v>
      </c>
      <c r="Q1570" s="2">
        <f t="shared" ca="1" si="477"/>
        <v>628.79346333572153</v>
      </c>
      <c r="R1570" s="2">
        <f t="shared" ca="1" si="478"/>
        <v>1012.8174867742204</v>
      </c>
      <c r="S1570" s="2">
        <f t="shared" ca="1" si="478"/>
        <v>2137.0687992641688</v>
      </c>
      <c r="T1570" s="3">
        <v>5</v>
      </c>
      <c r="U1570" s="2">
        <f t="shared" ca="1" si="479"/>
        <v>94225.95996170638</v>
      </c>
      <c r="V1570" s="2">
        <f t="shared" ca="1" si="480"/>
        <v>1691.6827160803962</v>
      </c>
      <c r="W1570" s="3">
        <v>2</v>
      </c>
      <c r="X1570" s="3">
        <v>1</v>
      </c>
    </row>
    <row r="1571" spans="1:24" x14ac:dyDescent="0.3">
      <c r="A1571" s="1">
        <f t="shared" ca="1" si="462"/>
        <v>89413</v>
      </c>
      <c r="B1571" s="1">
        <f t="shared" ca="1" si="463"/>
        <v>26157.037010307438</v>
      </c>
      <c r="C1571" s="9">
        <f t="shared" ca="1" si="464"/>
        <v>3</v>
      </c>
      <c r="D1571" s="1">
        <f t="shared" ca="1" si="465"/>
        <v>39058.042989320209</v>
      </c>
      <c r="E1571" s="1">
        <f t="shared" ca="1" si="466"/>
        <v>222</v>
      </c>
      <c r="F1571" s="1">
        <f t="shared" ca="1" si="467"/>
        <v>1963.0049311920109</v>
      </c>
      <c r="G1571" s="1">
        <f t="shared" ca="1" si="468"/>
        <v>1574.8647364558094</v>
      </c>
      <c r="H1571" s="9">
        <f t="shared" ca="1" si="469"/>
        <v>5</v>
      </c>
      <c r="I1571" s="1">
        <f t="shared" ca="1" si="470"/>
        <v>99956.664565473795</v>
      </c>
      <c r="J1571" s="1">
        <f t="shared" ca="1" si="471"/>
        <v>544.02159274890346</v>
      </c>
      <c r="K1571" s="9">
        <f t="shared" si="472"/>
        <v>2</v>
      </c>
      <c r="L1571" s="9">
        <f t="shared" si="473"/>
        <v>1</v>
      </c>
      <c r="M1571" s="2">
        <f t="shared" ca="1" si="474"/>
        <v>43889.59993061651</v>
      </c>
      <c r="N1571" s="2">
        <f t="shared" ca="1" si="475"/>
        <v>26157.037010307438</v>
      </c>
      <c r="O1571" s="3">
        <v>3</v>
      </c>
      <c r="P1571" s="2">
        <f t="shared" ca="1" si="476"/>
        <v>39058.042989320209</v>
      </c>
      <c r="Q1571" s="2">
        <f t="shared" ca="1" si="477"/>
        <v>-25.146987698626504</v>
      </c>
      <c r="R1571" s="2">
        <f t="shared" ca="1" si="478"/>
        <v>1963.0049311920109</v>
      </c>
      <c r="S1571" s="2">
        <f t="shared" ca="1" si="478"/>
        <v>1574.8647364558094</v>
      </c>
      <c r="T1571" s="3">
        <v>5</v>
      </c>
      <c r="U1571" s="2">
        <f t="shared" ca="1" si="479"/>
        <v>99956.664565473795</v>
      </c>
      <c r="V1571" s="2">
        <f t="shared" ca="1" si="480"/>
        <v>544.02159274890346</v>
      </c>
      <c r="W1571" s="3">
        <v>2</v>
      </c>
      <c r="X1571" s="3">
        <v>1</v>
      </c>
    </row>
    <row r="1572" spans="1:24" x14ac:dyDescent="0.3">
      <c r="A1572" s="1">
        <f t="shared" ca="1" si="462"/>
        <v>80083.174650677087</v>
      </c>
      <c r="B1572" s="1">
        <f t="shared" ca="1" si="463"/>
        <v>27221.283986654438</v>
      </c>
      <c r="C1572" s="9">
        <f t="shared" ca="1" si="464"/>
        <v>3</v>
      </c>
      <c r="D1572" s="1">
        <f t="shared" ca="1" si="465"/>
        <v>47813.749319237948</v>
      </c>
      <c r="E1572" s="1">
        <f t="shared" ca="1" si="466"/>
        <v>480.3907128637681</v>
      </c>
      <c r="F1572" s="1">
        <f t="shared" ca="1" si="467"/>
        <v>1969.1321434367005</v>
      </c>
      <c r="G1572" s="1">
        <f t="shared" ca="1" si="468"/>
        <v>1535.8842968890915</v>
      </c>
      <c r="H1572" s="9">
        <f t="shared" ca="1" si="469"/>
        <v>5</v>
      </c>
      <c r="I1572" s="1">
        <f t="shared" ca="1" si="470"/>
        <v>85031.165713839597</v>
      </c>
      <c r="J1572" s="1">
        <f t="shared" ca="1" si="471"/>
        <v>3230.281360416458</v>
      </c>
      <c r="K1572" s="9">
        <f t="shared" si="472"/>
        <v>2</v>
      </c>
      <c r="L1572" s="9">
        <f t="shared" si="473"/>
        <v>1</v>
      </c>
      <c r="M1572" s="2">
        <f t="shared" ca="1" si="474"/>
        <v>80083.174650677087</v>
      </c>
      <c r="N1572" s="2">
        <f t="shared" ca="1" si="475"/>
        <v>27221.283986654438</v>
      </c>
      <c r="O1572" s="3">
        <v>3</v>
      </c>
      <c r="P1572" s="2">
        <f t="shared" ca="1" si="476"/>
        <v>47813.749319237948</v>
      </c>
      <c r="Q1572" s="2">
        <f t="shared" ca="1" si="477"/>
        <v>480.3907128637681</v>
      </c>
      <c r="R1572" s="2">
        <f t="shared" ca="1" si="478"/>
        <v>1969.1321434367005</v>
      </c>
      <c r="S1572" s="2">
        <f t="shared" ca="1" si="478"/>
        <v>1535.8842968890915</v>
      </c>
      <c r="T1572" s="3">
        <v>5</v>
      </c>
      <c r="U1572" s="2">
        <f t="shared" ca="1" si="479"/>
        <v>85031.165713839597</v>
      </c>
      <c r="V1572" s="2">
        <f t="shared" ca="1" si="480"/>
        <v>3230.281360416458</v>
      </c>
      <c r="W1572" s="3">
        <v>2</v>
      </c>
      <c r="X1572" s="3">
        <v>1</v>
      </c>
    </row>
    <row r="1573" spans="1:24" x14ac:dyDescent="0.3">
      <c r="A1573" s="1">
        <f t="shared" ca="1" si="462"/>
        <v>132643.69461840705</v>
      </c>
      <c r="B1573" s="1">
        <f t="shared" ca="1" si="463"/>
        <v>10719.818730611138</v>
      </c>
      <c r="C1573" s="9">
        <f t="shared" ca="1" si="464"/>
        <v>3</v>
      </c>
      <c r="D1573" s="1">
        <f t="shared" ca="1" si="465"/>
        <v>18459.864677768506</v>
      </c>
      <c r="E1573" s="1">
        <f t="shared" ca="1" si="466"/>
        <v>473.4001118472097</v>
      </c>
      <c r="F1573" s="1">
        <f t="shared" ca="1" si="467"/>
        <v>1513.4999551530082</v>
      </c>
      <c r="G1573" s="1">
        <f t="shared" ca="1" si="468"/>
        <v>1817.3601640994652</v>
      </c>
      <c r="H1573" s="9">
        <f t="shared" ca="1" si="469"/>
        <v>5</v>
      </c>
      <c r="I1573" s="1">
        <f t="shared" ca="1" si="470"/>
        <v>79163.632542575579</v>
      </c>
      <c r="J1573" s="1">
        <f t="shared" ca="1" si="471"/>
        <v>2137.3180034239049</v>
      </c>
      <c r="K1573" s="9">
        <f t="shared" si="472"/>
        <v>2</v>
      </c>
      <c r="L1573" s="9">
        <f t="shared" si="473"/>
        <v>1</v>
      </c>
      <c r="M1573" s="2">
        <f t="shared" ca="1" si="474"/>
        <v>132643.69461840705</v>
      </c>
      <c r="N1573" s="2">
        <f t="shared" ca="1" si="475"/>
        <v>10719.818730611138</v>
      </c>
      <c r="O1573" s="3">
        <v>3</v>
      </c>
      <c r="P1573" s="2">
        <f t="shared" ca="1" si="476"/>
        <v>18459.864677768506</v>
      </c>
      <c r="Q1573" s="2">
        <f t="shared" ca="1" si="477"/>
        <v>473.4001118472097</v>
      </c>
      <c r="R1573" s="2">
        <f t="shared" ca="1" si="478"/>
        <v>1513.4999551530082</v>
      </c>
      <c r="S1573" s="2">
        <f t="shared" ca="1" si="478"/>
        <v>1817.3601640994652</v>
      </c>
      <c r="T1573" s="3">
        <v>5</v>
      </c>
      <c r="U1573" s="2">
        <f t="shared" ca="1" si="479"/>
        <v>79163.632542575579</v>
      </c>
      <c r="V1573" s="2">
        <f t="shared" ca="1" si="480"/>
        <v>2137.3180034239049</v>
      </c>
      <c r="W1573" s="3">
        <v>2</v>
      </c>
      <c r="X1573" s="3">
        <v>1</v>
      </c>
    </row>
    <row r="1574" spans="1:24" x14ac:dyDescent="0.3">
      <c r="A1574" s="1">
        <f t="shared" ca="1" si="462"/>
        <v>109825.03869646756</v>
      </c>
      <c r="B1574" s="1">
        <f t="shared" ca="1" si="463"/>
        <v>26633.553449816161</v>
      </c>
      <c r="C1574" s="9">
        <f t="shared" ca="1" si="464"/>
        <v>3</v>
      </c>
      <c r="D1574" s="1">
        <f t="shared" ca="1" si="465"/>
        <v>15361.800443702661</v>
      </c>
      <c r="E1574" s="1">
        <f t="shared" ca="1" si="466"/>
        <v>87.570029820979528</v>
      </c>
      <c r="F1574" s="1">
        <f t="shared" ca="1" si="467"/>
        <v>902.12551713417906</v>
      </c>
      <c r="G1574" s="1">
        <f t="shared" ca="1" si="468"/>
        <v>1272.9578470214856</v>
      </c>
      <c r="H1574" s="9">
        <f t="shared" ca="1" si="469"/>
        <v>5</v>
      </c>
      <c r="I1574" s="1">
        <f t="shared" ca="1" si="470"/>
        <v>98190</v>
      </c>
      <c r="J1574" s="1">
        <f t="shared" ca="1" si="471"/>
        <v>3583.0553031530271</v>
      </c>
      <c r="K1574" s="9">
        <f t="shared" si="472"/>
        <v>2</v>
      </c>
      <c r="L1574" s="9">
        <f t="shared" si="473"/>
        <v>1</v>
      </c>
      <c r="M1574" s="2">
        <f t="shared" ca="1" si="474"/>
        <v>109825.03869646756</v>
      </c>
      <c r="N1574" s="2">
        <f t="shared" ca="1" si="475"/>
        <v>26633.553449816161</v>
      </c>
      <c r="O1574" s="3">
        <v>3</v>
      </c>
      <c r="P1574" s="2">
        <f t="shared" ca="1" si="476"/>
        <v>15361.800443702661</v>
      </c>
      <c r="Q1574" s="2">
        <f t="shared" ca="1" si="477"/>
        <v>87.570029820979528</v>
      </c>
      <c r="R1574" s="2">
        <f t="shared" ca="1" si="478"/>
        <v>902.12551713417906</v>
      </c>
      <c r="S1574" s="2">
        <f t="shared" ca="1" si="478"/>
        <v>1272.9578470214856</v>
      </c>
      <c r="T1574" s="3">
        <v>5</v>
      </c>
      <c r="U1574" s="2">
        <f t="shared" ca="1" si="479"/>
        <v>126324.97765639906</v>
      </c>
      <c r="V1574" s="2">
        <f t="shared" ca="1" si="480"/>
        <v>3583.0553031530271</v>
      </c>
      <c r="W1574" s="3">
        <v>2</v>
      </c>
      <c r="X1574" s="3">
        <v>1</v>
      </c>
    </row>
    <row r="1575" spans="1:24" x14ac:dyDescent="0.3">
      <c r="A1575" s="1">
        <f t="shared" ca="1" si="462"/>
        <v>64537</v>
      </c>
      <c r="B1575" s="1">
        <f t="shared" ca="1" si="463"/>
        <v>27024</v>
      </c>
      <c r="C1575" s="9">
        <f t="shared" ca="1" si="464"/>
        <v>3</v>
      </c>
      <c r="D1575" s="1">
        <f t="shared" ca="1" si="465"/>
        <v>25908</v>
      </c>
      <c r="E1575" s="1">
        <f t="shared" ca="1" si="466"/>
        <v>314</v>
      </c>
      <c r="F1575" s="1">
        <f t="shared" ca="1" si="467"/>
        <v>1944.3732853337774</v>
      </c>
      <c r="G1575" s="1">
        <f t="shared" ca="1" si="468"/>
        <v>1739</v>
      </c>
      <c r="H1575" s="9">
        <f t="shared" ca="1" si="469"/>
        <v>5</v>
      </c>
      <c r="I1575" s="1">
        <f t="shared" ca="1" si="470"/>
        <v>43879.851009825288</v>
      </c>
      <c r="J1575" s="1">
        <f t="shared" ca="1" si="471"/>
        <v>1180</v>
      </c>
      <c r="K1575" s="9">
        <f t="shared" si="472"/>
        <v>2</v>
      </c>
      <c r="L1575" s="9">
        <f t="shared" si="473"/>
        <v>1</v>
      </c>
      <c r="M1575" s="2">
        <f t="shared" ca="1" si="474"/>
        <v>193487.03623414665</v>
      </c>
      <c r="N1575" s="2">
        <f t="shared" ca="1" si="475"/>
        <v>3607.7967796634402</v>
      </c>
      <c r="O1575" s="3">
        <v>3</v>
      </c>
      <c r="P1575" s="2">
        <f t="shared" ca="1" si="476"/>
        <v>12400.363814502922</v>
      </c>
      <c r="Q1575" s="2">
        <f t="shared" ca="1" si="477"/>
        <v>-324.43091939919168</v>
      </c>
      <c r="R1575" s="2">
        <f t="shared" ca="1" si="478"/>
        <v>1944.3732853337774</v>
      </c>
      <c r="S1575" s="2">
        <f t="shared" ca="1" si="478"/>
        <v>2483.6571978463735</v>
      </c>
      <c r="T1575" s="3">
        <v>5</v>
      </c>
      <c r="U1575" s="2">
        <f t="shared" ca="1" si="479"/>
        <v>43879.851009825288</v>
      </c>
      <c r="V1575" s="2">
        <f t="shared" ca="1" si="480"/>
        <v>5600.948382154852</v>
      </c>
      <c r="W1575" s="3">
        <v>2</v>
      </c>
      <c r="X1575" s="3">
        <v>1</v>
      </c>
    </row>
    <row r="1576" spans="1:24" x14ac:dyDescent="0.3">
      <c r="A1576" s="1">
        <f t="shared" ca="1" si="462"/>
        <v>143896</v>
      </c>
      <c r="B1576" s="1">
        <f t="shared" ca="1" si="463"/>
        <v>14801.878436827799</v>
      </c>
      <c r="C1576" s="9">
        <f t="shared" ca="1" si="464"/>
        <v>3</v>
      </c>
      <c r="D1576" s="1">
        <f t="shared" ca="1" si="465"/>
        <v>36953.382205065878</v>
      </c>
      <c r="E1576" s="1">
        <f t="shared" ca="1" si="466"/>
        <v>550.66351464305092</v>
      </c>
      <c r="F1576" s="1">
        <f t="shared" ca="1" si="467"/>
        <v>1970.0095406634809</v>
      </c>
      <c r="G1576" s="1">
        <f t="shared" ca="1" si="468"/>
        <v>2165.4083520069776</v>
      </c>
      <c r="H1576" s="9">
        <f t="shared" ca="1" si="469"/>
        <v>5</v>
      </c>
      <c r="I1576" s="1">
        <f t="shared" ca="1" si="470"/>
        <v>67544.234917073933</v>
      </c>
      <c r="J1576" s="1">
        <f t="shared" ca="1" si="471"/>
        <v>3919.9204827987373</v>
      </c>
      <c r="K1576" s="9">
        <f t="shared" si="472"/>
        <v>2</v>
      </c>
      <c r="L1576" s="9">
        <f t="shared" si="473"/>
        <v>1</v>
      </c>
      <c r="M1576" s="2">
        <f t="shared" ca="1" si="474"/>
        <v>51018.037784357715</v>
      </c>
      <c r="N1576" s="2">
        <f t="shared" ca="1" si="475"/>
        <v>14801.878436827799</v>
      </c>
      <c r="O1576" s="3">
        <v>3</v>
      </c>
      <c r="P1576" s="2">
        <f t="shared" ca="1" si="476"/>
        <v>36953.382205065878</v>
      </c>
      <c r="Q1576" s="2">
        <f t="shared" ca="1" si="477"/>
        <v>550.66351464305092</v>
      </c>
      <c r="R1576" s="2">
        <f t="shared" ca="1" si="478"/>
        <v>1970.0095406634809</v>
      </c>
      <c r="S1576" s="2">
        <f t="shared" ca="1" si="478"/>
        <v>2165.4083520069776</v>
      </c>
      <c r="T1576" s="3">
        <v>5</v>
      </c>
      <c r="U1576" s="2">
        <f t="shared" ca="1" si="479"/>
        <v>67544.234917073933</v>
      </c>
      <c r="V1576" s="2">
        <f t="shared" ca="1" si="480"/>
        <v>3919.9204827987373</v>
      </c>
      <c r="W1576" s="3">
        <v>2</v>
      </c>
      <c r="X1576" s="3">
        <v>1</v>
      </c>
    </row>
    <row r="1577" spans="1:24" x14ac:dyDescent="0.3">
      <c r="A1577" s="1">
        <f t="shared" ca="1" si="462"/>
        <v>97165.138623060397</v>
      </c>
      <c r="B1577" s="1">
        <f t="shared" ca="1" si="463"/>
        <v>14648.930161016069</v>
      </c>
      <c r="C1577" s="9">
        <f t="shared" ca="1" si="464"/>
        <v>3</v>
      </c>
      <c r="D1577" s="1">
        <f t="shared" ca="1" si="465"/>
        <v>28490.587594816068</v>
      </c>
      <c r="E1577" s="1">
        <f t="shared" ca="1" si="466"/>
        <v>649.34737728256505</v>
      </c>
      <c r="F1577" s="1">
        <f t="shared" ca="1" si="467"/>
        <v>1868.9027029067656</v>
      </c>
      <c r="G1577" s="1">
        <f t="shared" ca="1" si="468"/>
        <v>1700.3427764181588</v>
      </c>
      <c r="H1577" s="9">
        <f t="shared" ca="1" si="469"/>
        <v>5</v>
      </c>
      <c r="I1577" s="1">
        <f t="shared" ca="1" si="470"/>
        <v>50030.525089458592</v>
      </c>
      <c r="J1577" s="1">
        <f t="shared" ca="1" si="471"/>
        <v>1752.4725377432237</v>
      </c>
      <c r="K1577" s="9">
        <f t="shared" si="472"/>
        <v>2</v>
      </c>
      <c r="L1577" s="9">
        <f t="shared" si="473"/>
        <v>1</v>
      </c>
      <c r="M1577" s="2">
        <f t="shared" ca="1" si="474"/>
        <v>97165.138623060397</v>
      </c>
      <c r="N1577" s="2">
        <f t="shared" ca="1" si="475"/>
        <v>14648.930161016069</v>
      </c>
      <c r="O1577" s="3">
        <v>3</v>
      </c>
      <c r="P1577" s="2">
        <f t="shared" ca="1" si="476"/>
        <v>28490.587594816068</v>
      </c>
      <c r="Q1577" s="2">
        <f t="shared" ca="1" si="477"/>
        <v>649.34737728256505</v>
      </c>
      <c r="R1577" s="2">
        <f t="shared" ca="1" si="478"/>
        <v>1868.9027029067656</v>
      </c>
      <c r="S1577" s="2">
        <f t="shared" ca="1" si="478"/>
        <v>1700.3427764181588</v>
      </c>
      <c r="T1577" s="3">
        <v>5</v>
      </c>
      <c r="U1577" s="2">
        <f t="shared" ca="1" si="479"/>
        <v>50030.525089458592</v>
      </c>
      <c r="V1577" s="2">
        <f t="shared" ca="1" si="480"/>
        <v>1752.4725377432237</v>
      </c>
      <c r="W1577" s="3">
        <v>2</v>
      </c>
      <c r="X1577" s="3">
        <v>1</v>
      </c>
    </row>
    <row r="1578" spans="1:24" x14ac:dyDescent="0.3">
      <c r="A1578" s="1">
        <f t="shared" ca="1" si="462"/>
        <v>85942</v>
      </c>
      <c r="B1578" s="1">
        <f t="shared" ca="1" si="463"/>
        <v>19325.783742110747</v>
      </c>
      <c r="C1578" s="9">
        <f t="shared" ca="1" si="464"/>
        <v>3</v>
      </c>
      <c r="D1578" s="1">
        <f t="shared" ca="1" si="465"/>
        <v>30701.73209725957</v>
      </c>
      <c r="E1578" s="1">
        <f t="shared" ca="1" si="466"/>
        <v>622.00785920892599</v>
      </c>
      <c r="F1578" s="1">
        <f t="shared" ca="1" si="467"/>
        <v>1164</v>
      </c>
      <c r="G1578" s="1">
        <f t="shared" ca="1" si="468"/>
        <v>1901</v>
      </c>
      <c r="H1578" s="9">
        <f t="shared" ca="1" si="469"/>
        <v>5</v>
      </c>
      <c r="I1578" s="1">
        <f t="shared" ca="1" si="470"/>
        <v>56998.491923882248</v>
      </c>
      <c r="J1578" s="1">
        <f t="shared" ca="1" si="471"/>
        <v>2979.5253476989465</v>
      </c>
      <c r="K1578" s="9">
        <f t="shared" si="472"/>
        <v>2</v>
      </c>
      <c r="L1578" s="9">
        <f t="shared" si="473"/>
        <v>1</v>
      </c>
      <c r="M1578" s="2">
        <f t="shared" ca="1" si="474"/>
        <v>146162.55750028961</v>
      </c>
      <c r="N1578" s="2">
        <f t="shared" ca="1" si="475"/>
        <v>19325.783742110747</v>
      </c>
      <c r="O1578" s="3">
        <v>3</v>
      </c>
      <c r="P1578" s="2">
        <f t="shared" ca="1" si="476"/>
        <v>30701.73209725957</v>
      </c>
      <c r="Q1578" s="2">
        <f t="shared" ca="1" si="477"/>
        <v>622.00785920892599</v>
      </c>
      <c r="R1578" s="2">
        <f t="shared" ca="1" si="478"/>
        <v>2327.0826096985134</v>
      </c>
      <c r="S1578" s="2">
        <f t="shared" ca="1" si="478"/>
        <v>3085.5320727639792</v>
      </c>
      <c r="T1578" s="3">
        <v>5</v>
      </c>
      <c r="U1578" s="2">
        <f t="shared" ca="1" si="479"/>
        <v>56998.491923882248</v>
      </c>
      <c r="V1578" s="2">
        <f t="shared" ca="1" si="480"/>
        <v>2979.5253476989465</v>
      </c>
      <c r="W1578" s="3">
        <v>2</v>
      </c>
      <c r="X1578" s="3">
        <v>1</v>
      </c>
    </row>
    <row r="1579" spans="1:24" x14ac:dyDescent="0.3">
      <c r="A1579" s="1">
        <f t="shared" ref="A1579:A1642" ca="1" si="481">IF(AND(M1579&gt;=58374, M1579&lt;=145935), M1579, RANDBETWEEN(58374, 145935))</f>
        <v>86111.892928423491</v>
      </c>
      <c r="B1579" s="1">
        <f t="shared" ref="B1579:B1642" ca="1" si="482">IF(AND(N1579&gt;=10000, N1579&lt;=30000), N1579, RANDBETWEEN(10000,30000))</f>
        <v>16369.233959996063</v>
      </c>
      <c r="C1579" s="9">
        <f t="shared" ref="C1579:C1642" ca="1" si="483">IF(AND(O1579&gt;=3, O1579&lt;=3), O1579, RANDBETWEEN(3, 3))</f>
        <v>3</v>
      </c>
      <c r="D1579" s="1">
        <f t="shared" ref="D1579:D1642" ca="1" si="484">IF(AND(P1579&gt;=15000, P1579&lt;=50000), P1579, RANDBETWEEN(15000, 50000))</f>
        <v>30474.227666733364</v>
      </c>
      <c r="E1579" s="1">
        <f t="shared" ref="E1579:E1642" ca="1" si="485">IF(AND(Q1579&gt;=0, Q1579&lt;=720), Q1579, RANDBETWEEN(0,720))</f>
        <v>23</v>
      </c>
      <c r="F1579" s="1">
        <f t="shared" ref="F1579:F1642" ca="1" si="486">IF(AND(R1579&gt;=900, R1579&lt;=2250), R1579, RANDBETWEEN(900, 2250))</f>
        <v>1915.3202811886304</v>
      </c>
      <c r="G1579" s="1">
        <f t="shared" ref="G1579:G1642" ca="1" si="487">IF(AND(S1579&gt;=900, S1579&lt;=2250), S1579, RANDBETWEEN(900, 2250))</f>
        <v>1748.9327804540962</v>
      </c>
      <c r="H1579" s="9">
        <f t="shared" ref="H1579:H1642" ca="1" si="488">IF(AND(T1579&gt;=5, T1579&lt;=5), T1579, RANDBETWEEN(5,5))</f>
        <v>5</v>
      </c>
      <c r="I1579" s="1">
        <f t="shared" ref="I1579:I1642" ca="1" si="489">IF(AND(U1579&gt;=20000, U1579&lt;=100000), U1579, RANDBETWEEN(20000, 100000))</f>
        <v>63543.692775998257</v>
      </c>
      <c r="J1579" s="1">
        <f t="shared" ref="J1579:J1642" ca="1" si="490">IF(AND(V1579&gt;=500, V1579&lt;=5000), V1579, RANDBETWEEN(500, 5000))</f>
        <v>1690.7578635341863</v>
      </c>
      <c r="K1579" s="9">
        <f t="shared" ref="K1579:K1642" si="491">W1579</f>
        <v>2</v>
      </c>
      <c r="L1579" s="9">
        <f t="shared" ref="L1579:L1642" si="492">X1579</f>
        <v>1</v>
      </c>
      <c r="M1579" s="2">
        <f t="shared" ref="M1579:M1642" ca="1" si="493">_xlfn.NORM.INV(RAND(), 102154.5, 43780.5)</f>
        <v>86111.892928423491</v>
      </c>
      <c r="N1579" s="2">
        <f t="shared" ref="N1579:N1642" ca="1" si="494">_xlfn.NORM.INV(RAND(), 20000, 10000)</f>
        <v>16369.233959996063</v>
      </c>
      <c r="O1579" s="3">
        <v>3</v>
      </c>
      <c r="P1579" s="2">
        <f t="shared" ref="P1579:P1642" ca="1" si="495">_xlfn.NORM.INV(RAND(), 32500, 17500)</f>
        <v>30474.227666733364</v>
      </c>
      <c r="Q1579" s="2">
        <f t="shared" ref="Q1579:Q1642" ca="1" si="496">_xlfn.NORM.INV(RAND(), 360, 360)</f>
        <v>-150.47335566944793</v>
      </c>
      <c r="R1579" s="2">
        <f t="shared" ref="R1579:S1642" ca="1" si="497">_xlfn.NORM.INV(RAND(), 1575, 675)</f>
        <v>1915.3202811886304</v>
      </c>
      <c r="S1579" s="2">
        <f t="shared" ca="1" si="497"/>
        <v>1748.9327804540962</v>
      </c>
      <c r="T1579" s="3">
        <v>5</v>
      </c>
      <c r="U1579" s="2">
        <f t="shared" ref="U1579:U1642" ca="1" si="498">_xlfn.NORM.INV(RAND(), 60000, 40000)</f>
        <v>63543.692775998257</v>
      </c>
      <c r="V1579" s="2">
        <f t="shared" ref="V1579:V1642" ca="1" si="499">_xlfn.NORM.INV(RAND(), 2750, 2250)</f>
        <v>1690.7578635341863</v>
      </c>
      <c r="W1579" s="3">
        <v>2</v>
      </c>
      <c r="X1579" s="3">
        <v>1</v>
      </c>
    </row>
    <row r="1580" spans="1:24" x14ac:dyDescent="0.3">
      <c r="A1580" s="1">
        <f t="shared" ca="1" si="481"/>
        <v>95559.682448902677</v>
      </c>
      <c r="B1580" s="1">
        <f t="shared" ca="1" si="482"/>
        <v>26989.482804541316</v>
      </c>
      <c r="C1580" s="9">
        <f t="shared" ca="1" si="483"/>
        <v>3</v>
      </c>
      <c r="D1580" s="1">
        <f t="shared" ca="1" si="484"/>
        <v>30929.191137049202</v>
      </c>
      <c r="E1580" s="1">
        <f t="shared" ca="1" si="485"/>
        <v>231.90610695943397</v>
      </c>
      <c r="F1580" s="1">
        <f t="shared" ca="1" si="486"/>
        <v>1755.7750239428276</v>
      </c>
      <c r="G1580" s="1">
        <f t="shared" ca="1" si="487"/>
        <v>2116.4052889911718</v>
      </c>
      <c r="H1580" s="9">
        <f t="shared" ca="1" si="488"/>
        <v>5</v>
      </c>
      <c r="I1580" s="1">
        <f t="shared" ca="1" si="489"/>
        <v>77963</v>
      </c>
      <c r="J1580" s="1">
        <f t="shared" ca="1" si="490"/>
        <v>1501</v>
      </c>
      <c r="K1580" s="9">
        <f t="shared" si="491"/>
        <v>2</v>
      </c>
      <c r="L1580" s="9">
        <f t="shared" si="492"/>
        <v>1</v>
      </c>
      <c r="M1580" s="2">
        <f t="shared" ca="1" si="493"/>
        <v>95559.682448902677</v>
      </c>
      <c r="N1580" s="2">
        <f t="shared" ca="1" si="494"/>
        <v>26989.482804541316</v>
      </c>
      <c r="O1580" s="3">
        <v>3</v>
      </c>
      <c r="P1580" s="2">
        <f t="shared" ca="1" si="495"/>
        <v>30929.191137049202</v>
      </c>
      <c r="Q1580" s="2">
        <f t="shared" ca="1" si="496"/>
        <v>231.90610695943397</v>
      </c>
      <c r="R1580" s="2">
        <f t="shared" ca="1" si="497"/>
        <v>1755.7750239428276</v>
      </c>
      <c r="S1580" s="2">
        <f t="shared" ca="1" si="497"/>
        <v>2116.4052889911718</v>
      </c>
      <c r="T1580" s="3">
        <v>5</v>
      </c>
      <c r="U1580" s="2">
        <f t="shared" ca="1" si="498"/>
        <v>-36907.117526494359</v>
      </c>
      <c r="V1580" s="2">
        <f t="shared" ca="1" si="499"/>
        <v>-281.282368260775</v>
      </c>
      <c r="W1580" s="3">
        <v>2</v>
      </c>
      <c r="X1580" s="3">
        <v>1</v>
      </c>
    </row>
    <row r="1581" spans="1:24" x14ac:dyDescent="0.3">
      <c r="A1581" s="1">
        <f t="shared" ca="1" si="481"/>
        <v>114493.60392155107</v>
      </c>
      <c r="B1581" s="1">
        <f t="shared" ca="1" si="482"/>
        <v>15531.617596447242</v>
      </c>
      <c r="C1581" s="9">
        <f t="shared" ca="1" si="483"/>
        <v>3</v>
      </c>
      <c r="D1581" s="1">
        <f t="shared" ca="1" si="484"/>
        <v>16721</v>
      </c>
      <c r="E1581" s="1">
        <f t="shared" ca="1" si="485"/>
        <v>425</v>
      </c>
      <c r="F1581" s="1">
        <f t="shared" ca="1" si="486"/>
        <v>2246.5438003720337</v>
      </c>
      <c r="G1581" s="1">
        <f t="shared" ca="1" si="487"/>
        <v>2136.2927854079126</v>
      </c>
      <c r="H1581" s="9">
        <f t="shared" ca="1" si="488"/>
        <v>5</v>
      </c>
      <c r="I1581" s="1">
        <f t="shared" ca="1" si="489"/>
        <v>86823.101201259633</v>
      </c>
      <c r="J1581" s="1">
        <f t="shared" ca="1" si="490"/>
        <v>1107.6587935695356</v>
      </c>
      <c r="K1581" s="9">
        <f t="shared" si="491"/>
        <v>2</v>
      </c>
      <c r="L1581" s="9">
        <f t="shared" si="492"/>
        <v>1</v>
      </c>
      <c r="M1581" s="2">
        <f t="shared" ca="1" si="493"/>
        <v>114493.60392155107</v>
      </c>
      <c r="N1581" s="2">
        <f t="shared" ca="1" si="494"/>
        <v>15531.617596447242</v>
      </c>
      <c r="O1581" s="3">
        <v>3</v>
      </c>
      <c r="P1581" s="2">
        <f t="shared" ca="1" si="495"/>
        <v>53798.207322786613</v>
      </c>
      <c r="Q1581" s="2">
        <f t="shared" ca="1" si="496"/>
        <v>-432.63229875422428</v>
      </c>
      <c r="R1581" s="2">
        <f t="shared" ca="1" si="497"/>
        <v>2246.5438003720337</v>
      </c>
      <c r="S1581" s="2">
        <f t="shared" ca="1" si="497"/>
        <v>2136.2927854079126</v>
      </c>
      <c r="T1581" s="3">
        <v>5</v>
      </c>
      <c r="U1581" s="2">
        <f t="shared" ca="1" si="498"/>
        <v>86823.101201259633</v>
      </c>
      <c r="V1581" s="2">
        <f t="shared" ca="1" si="499"/>
        <v>1107.6587935695356</v>
      </c>
      <c r="W1581" s="3">
        <v>2</v>
      </c>
      <c r="X1581" s="3">
        <v>1</v>
      </c>
    </row>
    <row r="1582" spans="1:24" x14ac:dyDescent="0.3">
      <c r="A1582" s="1">
        <f t="shared" ca="1" si="481"/>
        <v>111079.90433584595</v>
      </c>
      <c r="B1582" s="1">
        <f t="shared" ca="1" si="482"/>
        <v>21032</v>
      </c>
      <c r="C1582" s="9">
        <f t="shared" ca="1" si="483"/>
        <v>3</v>
      </c>
      <c r="D1582" s="1">
        <f t="shared" ca="1" si="484"/>
        <v>31551</v>
      </c>
      <c r="E1582" s="1">
        <f t="shared" ca="1" si="485"/>
        <v>508</v>
      </c>
      <c r="F1582" s="1">
        <f t="shared" ca="1" si="486"/>
        <v>1852.532701198284</v>
      </c>
      <c r="G1582" s="1">
        <f t="shared" ca="1" si="487"/>
        <v>1266.8156178453014</v>
      </c>
      <c r="H1582" s="9">
        <f t="shared" ca="1" si="488"/>
        <v>5</v>
      </c>
      <c r="I1582" s="1">
        <f t="shared" ca="1" si="489"/>
        <v>99863.325114037172</v>
      </c>
      <c r="J1582" s="1">
        <f t="shared" ca="1" si="490"/>
        <v>4757.5561238999771</v>
      </c>
      <c r="K1582" s="9">
        <f t="shared" si="491"/>
        <v>2</v>
      </c>
      <c r="L1582" s="9">
        <f t="shared" si="492"/>
        <v>1</v>
      </c>
      <c r="M1582" s="2">
        <f t="shared" ca="1" si="493"/>
        <v>111079.90433584595</v>
      </c>
      <c r="N1582" s="2">
        <f t="shared" ca="1" si="494"/>
        <v>31188.420516194165</v>
      </c>
      <c r="O1582" s="3">
        <v>3</v>
      </c>
      <c r="P1582" s="2">
        <f t="shared" ca="1" si="495"/>
        <v>4325.1094219221704</v>
      </c>
      <c r="Q1582" s="2">
        <f t="shared" ca="1" si="496"/>
        <v>-59.19322482573574</v>
      </c>
      <c r="R1582" s="2">
        <f t="shared" ca="1" si="497"/>
        <v>1852.532701198284</v>
      </c>
      <c r="S1582" s="2">
        <f t="shared" ca="1" si="497"/>
        <v>1266.8156178453014</v>
      </c>
      <c r="T1582" s="3">
        <v>5</v>
      </c>
      <c r="U1582" s="2">
        <f t="shared" ca="1" si="498"/>
        <v>99863.325114037172</v>
      </c>
      <c r="V1582" s="2">
        <f t="shared" ca="1" si="499"/>
        <v>4757.5561238999771</v>
      </c>
      <c r="W1582" s="3">
        <v>2</v>
      </c>
      <c r="X1582" s="3">
        <v>1</v>
      </c>
    </row>
    <row r="1583" spans="1:24" x14ac:dyDescent="0.3">
      <c r="A1583" s="1">
        <f t="shared" ca="1" si="481"/>
        <v>87163</v>
      </c>
      <c r="B1583" s="1">
        <f t="shared" ca="1" si="482"/>
        <v>15013.216504703674</v>
      </c>
      <c r="C1583" s="9">
        <f t="shared" ca="1" si="483"/>
        <v>3</v>
      </c>
      <c r="D1583" s="1">
        <f t="shared" ca="1" si="484"/>
        <v>40402.052893724169</v>
      </c>
      <c r="E1583" s="1">
        <f t="shared" ca="1" si="485"/>
        <v>268</v>
      </c>
      <c r="F1583" s="1">
        <f t="shared" ca="1" si="486"/>
        <v>1387.2531818487753</v>
      </c>
      <c r="G1583" s="1">
        <f t="shared" ca="1" si="487"/>
        <v>1073.9119025534974</v>
      </c>
      <c r="H1583" s="9">
        <f t="shared" ca="1" si="488"/>
        <v>5</v>
      </c>
      <c r="I1583" s="1">
        <f t="shared" ca="1" si="489"/>
        <v>52027.377298553918</v>
      </c>
      <c r="J1583" s="1">
        <f t="shared" ca="1" si="490"/>
        <v>4788.6945077830678</v>
      </c>
      <c r="K1583" s="9">
        <f t="shared" si="491"/>
        <v>2</v>
      </c>
      <c r="L1583" s="9">
        <f t="shared" si="492"/>
        <v>1</v>
      </c>
      <c r="M1583" s="2">
        <f t="shared" ca="1" si="493"/>
        <v>47241.606419898242</v>
      </c>
      <c r="N1583" s="2">
        <f t="shared" ca="1" si="494"/>
        <v>15013.216504703674</v>
      </c>
      <c r="O1583" s="3">
        <v>3</v>
      </c>
      <c r="P1583" s="2">
        <f t="shared" ca="1" si="495"/>
        <v>40402.052893724169</v>
      </c>
      <c r="Q1583" s="2">
        <f t="shared" ca="1" si="496"/>
        <v>979.61054096692453</v>
      </c>
      <c r="R1583" s="2">
        <f t="shared" ca="1" si="497"/>
        <v>1387.2531818487753</v>
      </c>
      <c r="S1583" s="2">
        <f t="shared" ca="1" si="497"/>
        <v>1073.9119025534974</v>
      </c>
      <c r="T1583" s="3">
        <v>5</v>
      </c>
      <c r="U1583" s="2">
        <f t="shared" ca="1" si="498"/>
        <v>52027.377298553918</v>
      </c>
      <c r="V1583" s="2">
        <f t="shared" ca="1" si="499"/>
        <v>4788.6945077830678</v>
      </c>
      <c r="W1583" s="3">
        <v>2</v>
      </c>
      <c r="X1583" s="3">
        <v>1</v>
      </c>
    </row>
    <row r="1584" spans="1:24" x14ac:dyDescent="0.3">
      <c r="A1584" s="1">
        <f t="shared" ca="1" si="481"/>
        <v>76354</v>
      </c>
      <c r="B1584" s="1">
        <f t="shared" ca="1" si="482"/>
        <v>27826.872350742204</v>
      </c>
      <c r="C1584" s="9">
        <f t="shared" ca="1" si="483"/>
        <v>3</v>
      </c>
      <c r="D1584" s="1">
        <f t="shared" ca="1" si="484"/>
        <v>43006.320885102672</v>
      </c>
      <c r="E1584" s="1">
        <f t="shared" ca="1" si="485"/>
        <v>164.90148940421307</v>
      </c>
      <c r="F1584" s="1">
        <f t="shared" ca="1" si="486"/>
        <v>1862.642004963079</v>
      </c>
      <c r="G1584" s="1">
        <f t="shared" ca="1" si="487"/>
        <v>1211.9301498273055</v>
      </c>
      <c r="H1584" s="9">
        <f t="shared" ca="1" si="488"/>
        <v>5</v>
      </c>
      <c r="I1584" s="1">
        <f t="shared" ca="1" si="489"/>
        <v>31241</v>
      </c>
      <c r="J1584" s="1">
        <f t="shared" ca="1" si="490"/>
        <v>2294.4206815801253</v>
      </c>
      <c r="K1584" s="9">
        <f t="shared" si="491"/>
        <v>2</v>
      </c>
      <c r="L1584" s="9">
        <f t="shared" si="492"/>
        <v>1</v>
      </c>
      <c r="M1584" s="2">
        <f t="shared" ca="1" si="493"/>
        <v>46443.007840589831</v>
      </c>
      <c r="N1584" s="2">
        <f t="shared" ca="1" si="494"/>
        <v>27826.872350742204</v>
      </c>
      <c r="O1584" s="3">
        <v>3</v>
      </c>
      <c r="P1584" s="2">
        <f t="shared" ca="1" si="495"/>
        <v>43006.320885102672</v>
      </c>
      <c r="Q1584" s="2">
        <f t="shared" ca="1" si="496"/>
        <v>164.90148940421307</v>
      </c>
      <c r="R1584" s="2">
        <f t="shared" ca="1" si="497"/>
        <v>1862.642004963079</v>
      </c>
      <c r="S1584" s="2">
        <f t="shared" ca="1" si="497"/>
        <v>1211.9301498273055</v>
      </c>
      <c r="T1584" s="3">
        <v>5</v>
      </c>
      <c r="U1584" s="2">
        <f t="shared" ca="1" si="498"/>
        <v>128300.56390967481</v>
      </c>
      <c r="V1584" s="2">
        <f t="shared" ca="1" si="499"/>
        <v>2294.4206815801253</v>
      </c>
      <c r="W1584" s="3">
        <v>2</v>
      </c>
      <c r="X1584" s="3">
        <v>1</v>
      </c>
    </row>
    <row r="1585" spans="1:24" x14ac:dyDescent="0.3">
      <c r="A1585" s="1">
        <f t="shared" ca="1" si="481"/>
        <v>62132</v>
      </c>
      <c r="B1585" s="1">
        <f t="shared" ca="1" si="482"/>
        <v>12810</v>
      </c>
      <c r="C1585" s="9">
        <f t="shared" ca="1" si="483"/>
        <v>3</v>
      </c>
      <c r="D1585" s="1">
        <f t="shared" ca="1" si="484"/>
        <v>16986</v>
      </c>
      <c r="E1585" s="1">
        <f t="shared" ca="1" si="485"/>
        <v>311.8501903974236</v>
      </c>
      <c r="F1585" s="1">
        <f t="shared" ca="1" si="486"/>
        <v>1925.43945453524</v>
      </c>
      <c r="G1585" s="1">
        <f t="shared" ca="1" si="487"/>
        <v>1179.239214439126</v>
      </c>
      <c r="H1585" s="9">
        <f t="shared" ca="1" si="488"/>
        <v>5</v>
      </c>
      <c r="I1585" s="1">
        <f t="shared" ca="1" si="489"/>
        <v>34523.943054793977</v>
      </c>
      <c r="J1585" s="1">
        <f t="shared" ca="1" si="490"/>
        <v>4645.0601062240557</v>
      </c>
      <c r="K1585" s="9">
        <f t="shared" si="491"/>
        <v>2</v>
      </c>
      <c r="L1585" s="9">
        <f t="shared" si="492"/>
        <v>1</v>
      </c>
      <c r="M1585" s="2">
        <f t="shared" ca="1" si="493"/>
        <v>146200.96978089336</v>
      </c>
      <c r="N1585" s="2">
        <f t="shared" ca="1" si="494"/>
        <v>35908.426085348132</v>
      </c>
      <c r="O1585" s="3">
        <v>3</v>
      </c>
      <c r="P1585" s="2">
        <f t="shared" ca="1" si="495"/>
        <v>3726.8932135405812</v>
      </c>
      <c r="Q1585" s="2">
        <f t="shared" ca="1" si="496"/>
        <v>311.8501903974236</v>
      </c>
      <c r="R1585" s="2">
        <f t="shared" ca="1" si="497"/>
        <v>1925.43945453524</v>
      </c>
      <c r="S1585" s="2">
        <f t="shared" ca="1" si="497"/>
        <v>1179.239214439126</v>
      </c>
      <c r="T1585" s="3">
        <v>5</v>
      </c>
      <c r="U1585" s="2">
        <f t="shared" ca="1" si="498"/>
        <v>34523.943054793977</v>
      </c>
      <c r="V1585" s="2">
        <f t="shared" ca="1" si="499"/>
        <v>4645.0601062240557</v>
      </c>
      <c r="W1585" s="3">
        <v>2</v>
      </c>
      <c r="X1585" s="3">
        <v>1</v>
      </c>
    </row>
    <row r="1586" spans="1:24" x14ac:dyDescent="0.3">
      <c r="A1586" s="1">
        <f t="shared" ca="1" si="481"/>
        <v>136978</v>
      </c>
      <c r="B1586" s="1">
        <f t="shared" ca="1" si="482"/>
        <v>29728.229142709075</v>
      </c>
      <c r="C1586" s="9">
        <f t="shared" ca="1" si="483"/>
        <v>3</v>
      </c>
      <c r="D1586" s="1">
        <f t="shared" ca="1" si="484"/>
        <v>33670</v>
      </c>
      <c r="E1586" s="1">
        <f t="shared" ca="1" si="485"/>
        <v>136</v>
      </c>
      <c r="F1586" s="1">
        <f t="shared" ca="1" si="486"/>
        <v>1445.7383774510972</v>
      </c>
      <c r="G1586" s="1">
        <f t="shared" ca="1" si="487"/>
        <v>1236.5030308036348</v>
      </c>
      <c r="H1586" s="9">
        <f t="shared" ca="1" si="488"/>
        <v>5</v>
      </c>
      <c r="I1586" s="1">
        <f t="shared" ca="1" si="489"/>
        <v>52157.057144460639</v>
      </c>
      <c r="J1586" s="1">
        <f t="shared" ca="1" si="490"/>
        <v>2977</v>
      </c>
      <c r="K1586" s="9">
        <f t="shared" si="491"/>
        <v>2</v>
      </c>
      <c r="L1586" s="9">
        <f t="shared" si="492"/>
        <v>1</v>
      </c>
      <c r="M1586" s="2">
        <f t="shared" ca="1" si="493"/>
        <v>23782.346260235907</v>
      </c>
      <c r="N1586" s="2">
        <f t="shared" ca="1" si="494"/>
        <v>29728.229142709075</v>
      </c>
      <c r="O1586" s="3">
        <v>3</v>
      </c>
      <c r="P1586" s="2">
        <f t="shared" ca="1" si="495"/>
        <v>63348.265115881673</v>
      </c>
      <c r="Q1586" s="2">
        <f t="shared" ca="1" si="496"/>
        <v>-121.18996289288344</v>
      </c>
      <c r="R1586" s="2">
        <f t="shared" ca="1" si="497"/>
        <v>1445.7383774510972</v>
      </c>
      <c r="S1586" s="2">
        <f t="shared" ca="1" si="497"/>
        <v>1236.5030308036348</v>
      </c>
      <c r="T1586" s="3">
        <v>5</v>
      </c>
      <c r="U1586" s="2">
        <f t="shared" ca="1" si="498"/>
        <v>52157.057144460639</v>
      </c>
      <c r="V1586" s="2">
        <f t="shared" ca="1" si="499"/>
        <v>-497.48969712433836</v>
      </c>
      <c r="W1586" s="3">
        <v>2</v>
      </c>
      <c r="X1586" s="3">
        <v>1</v>
      </c>
    </row>
    <row r="1587" spans="1:24" x14ac:dyDescent="0.3">
      <c r="A1587" s="1">
        <f t="shared" ca="1" si="481"/>
        <v>126144.5133141884</v>
      </c>
      <c r="B1587" s="1">
        <f t="shared" ca="1" si="482"/>
        <v>27128</v>
      </c>
      <c r="C1587" s="9">
        <f t="shared" ca="1" si="483"/>
        <v>3</v>
      </c>
      <c r="D1587" s="1">
        <f t="shared" ca="1" si="484"/>
        <v>46994.57962060126</v>
      </c>
      <c r="E1587" s="1">
        <f t="shared" ca="1" si="485"/>
        <v>33</v>
      </c>
      <c r="F1587" s="1">
        <f t="shared" ca="1" si="486"/>
        <v>1863.1777782914505</v>
      </c>
      <c r="G1587" s="1">
        <f t="shared" ca="1" si="487"/>
        <v>2102.22945246055</v>
      </c>
      <c r="H1587" s="9">
        <f t="shared" ca="1" si="488"/>
        <v>5</v>
      </c>
      <c r="I1587" s="1">
        <f t="shared" ca="1" si="489"/>
        <v>22432.735969710528</v>
      </c>
      <c r="J1587" s="1">
        <f t="shared" ca="1" si="490"/>
        <v>3744</v>
      </c>
      <c r="K1587" s="9">
        <f t="shared" si="491"/>
        <v>2</v>
      </c>
      <c r="L1587" s="9">
        <f t="shared" si="492"/>
        <v>1</v>
      </c>
      <c r="M1587" s="2">
        <f t="shared" ca="1" si="493"/>
        <v>126144.5133141884</v>
      </c>
      <c r="N1587" s="2">
        <f t="shared" ca="1" si="494"/>
        <v>32307.863268096804</v>
      </c>
      <c r="O1587" s="3">
        <v>3</v>
      </c>
      <c r="P1587" s="2">
        <f t="shared" ca="1" si="495"/>
        <v>46994.57962060126</v>
      </c>
      <c r="Q1587" s="2">
        <f t="shared" ca="1" si="496"/>
        <v>-8.7309153337447469</v>
      </c>
      <c r="R1587" s="2">
        <f t="shared" ca="1" si="497"/>
        <v>1863.1777782914505</v>
      </c>
      <c r="S1587" s="2">
        <f t="shared" ca="1" si="497"/>
        <v>2102.22945246055</v>
      </c>
      <c r="T1587" s="3">
        <v>5</v>
      </c>
      <c r="U1587" s="2">
        <f t="shared" ca="1" si="498"/>
        <v>22432.735969710528</v>
      </c>
      <c r="V1587" s="2">
        <f t="shared" ca="1" si="499"/>
        <v>5085.3384920145363</v>
      </c>
      <c r="W1587" s="3">
        <v>2</v>
      </c>
      <c r="X1587" s="3">
        <v>1</v>
      </c>
    </row>
    <row r="1588" spans="1:24" x14ac:dyDescent="0.3">
      <c r="A1588" s="1">
        <f t="shared" ca="1" si="481"/>
        <v>133451.22984178481</v>
      </c>
      <c r="B1588" s="1">
        <f t="shared" ca="1" si="482"/>
        <v>21848</v>
      </c>
      <c r="C1588" s="9">
        <f t="shared" ca="1" si="483"/>
        <v>3</v>
      </c>
      <c r="D1588" s="1">
        <f t="shared" ca="1" si="484"/>
        <v>37573</v>
      </c>
      <c r="E1588" s="1">
        <f t="shared" ca="1" si="485"/>
        <v>588.8705349714462</v>
      </c>
      <c r="F1588" s="1">
        <f t="shared" ca="1" si="486"/>
        <v>1025</v>
      </c>
      <c r="G1588" s="1">
        <f t="shared" ca="1" si="487"/>
        <v>1693.8534950877172</v>
      </c>
      <c r="H1588" s="9">
        <f t="shared" ca="1" si="488"/>
        <v>5</v>
      </c>
      <c r="I1588" s="1">
        <f t="shared" ca="1" si="489"/>
        <v>45820.711352062674</v>
      </c>
      <c r="J1588" s="1">
        <f t="shared" ca="1" si="490"/>
        <v>4960.7933820741673</v>
      </c>
      <c r="K1588" s="9">
        <f t="shared" si="491"/>
        <v>2</v>
      </c>
      <c r="L1588" s="9">
        <f t="shared" si="492"/>
        <v>1</v>
      </c>
      <c r="M1588" s="2">
        <f t="shared" ca="1" si="493"/>
        <v>133451.22984178481</v>
      </c>
      <c r="N1588" s="2">
        <f t="shared" ca="1" si="494"/>
        <v>33496.4872371612</v>
      </c>
      <c r="O1588" s="3">
        <v>3</v>
      </c>
      <c r="P1588" s="2">
        <f t="shared" ca="1" si="495"/>
        <v>51831.177211003655</v>
      </c>
      <c r="Q1588" s="2">
        <f t="shared" ca="1" si="496"/>
        <v>588.8705349714462</v>
      </c>
      <c r="R1588" s="2">
        <f t="shared" ca="1" si="497"/>
        <v>606.2824249641402</v>
      </c>
      <c r="S1588" s="2">
        <f t="shared" ca="1" si="497"/>
        <v>1693.8534950877172</v>
      </c>
      <c r="T1588" s="3">
        <v>5</v>
      </c>
      <c r="U1588" s="2">
        <f t="shared" ca="1" si="498"/>
        <v>45820.711352062674</v>
      </c>
      <c r="V1588" s="2">
        <f t="shared" ca="1" si="499"/>
        <v>4960.7933820741673</v>
      </c>
      <c r="W1588" s="3">
        <v>2</v>
      </c>
      <c r="X1588" s="3">
        <v>1</v>
      </c>
    </row>
    <row r="1589" spans="1:24" x14ac:dyDescent="0.3">
      <c r="A1589" s="1">
        <f t="shared" ca="1" si="481"/>
        <v>69053.638022597297</v>
      </c>
      <c r="B1589" s="1">
        <f t="shared" ca="1" si="482"/>
        <v>16474.471511790976</v>
      </c>
      <c r="C1589" s="9">
        <f t="shared" ca="1" si="483"/>
        <v>3</v>
      </c>
      <c r="D1589" s="1">
        <f t="shared" ca="1" si="484"/>
        <v>16660</v>
      </c>
      <c r="E1589" s="1">
        <f t="shared" ca="1" si="485"/>
        <v>247.11888263495052</v>
      </c>
      <c r="F1589" s="1">
        <f t="shared" ca="1" si="486"/>
        <v>1929.6263003007371</v>
      </c>
      <c r="G1589" s="1">
        <f t="shared" ca="1" si="487"/>
        <v>1770</v>
      </c>
      <c r="H1589" s="9">
        <f t="shared" ca="1" si="488"/>
        <v>5</v>
      </c>
      <c r="I1589" s="1">
        <f t="shared" ca="1" si="489"/>
        <v>76486.45297301875</v>
      </c>
      <c r="J1589" s="1">
        <f t="shared" ca="1" si="490"/>
        <v>3076.5029257669162</v>
      </c>
      <c r="K1589" s="9">
        <f t="shared" si="491"/>
        <v>2</v>
      </c>
      <c r="L1589" s="9">
        <f t="shared" si="492"/>
        <v>1</v>
      </c>
      <c r="M1589" s="2">
        <f t="shared" ca="1" si="493"/>
        <v>69053.638022597297</v>
      </c>
      <c r="N1589" s="2">
        <f t="shared" ca="1" si="494"/>
        <v>16474.471511790976</v>
      </c>
      <c r="O1589" s="3">
        <v>3</v>
      </c>
      <c r="P1589" s="2">
        <f t="shared" ca="1" si="495"/>
        <v>59876.625282175999</v>
      </c>
      <c r="Q1589" s="2">
        <f t="shared" ca="1" si="496"/>
        <v>247.11888263495052</v>
      </c>
      <c r="R1589" s="2">
        <f t="shared" ca="1" si="497"/>
        <v>1929.6263003007371</v>
      </c>
      <c r="S1589" s="2">
        <f t="shared" ca="1" si="497"/>
        <v>476.99062158271931</v>
      </c>
      <c r="T1589" s="3">
        <v>5</v>
      </c>
      <c r="U1589" s="2">
        <f t="shared" ca="1" si="498"/>
        <v>76486.45297301875</v>
      </c>
      <c r="V1589" s="2">
        <f t="shared" ca="1" si="499"/>
        <v>3076.5029257669162</v>
      </c>
      <c r="W1589" s="3">
        <v>2</v>
      </c>
      <c r="X1589" s="3">
        <v>1</v>
      </c>
    </row>
    <row r="1590" spans="1:24" x14ac:dyDescent="0.3">
      <c r="A1590" s="1">
        <f t="shared" ca="1" si="481"/>
        <v>83195.973601655962</v>
      </c>
      <c r="B1590" s="1">
        <f t="shared" ca="1" si="482"/>
        <v>23971.40420042316</v>
      </c>
      <c r="C1590" s="9">
        <f t="shared" ca="1" si="483"/>
        <v>3</v>
      </c>
      <c r="D1590" s="1">
        <f t="shared" ca="1" si="484"/>
        <v>24300.385123740361</v>
      </c>
      <c r="E1590" s="1">
        <f t="shared" ca="1" si="485"/>
        <v>533</v>
      </c>
      <c r="F1590" s="1">
        <f t="shared" ca="1" si="486"/>
        <v>1786.7646289861516</v>
      </c>
      <c r="G1590" s="1">
        <f t="shared" ca="1" si="487"/>
        <v>1650</v>
      </c>
      <c r="H1590" s="9">
        <f t="shared" ca="1" si="488"/>
        <v>5</v>
      </c>
      <c r="I1590" s="1">
        <f t="shared" ca="1" si="489"/>
        <v>52836.736916730457</v>
      </c>
      <c r="J1590" s="1">
        <f t="shared" ca="1" si="490"/>
        <v>3173</v>
      </c>
      <c r="K1590" s="9">
        <f t="shared" si="491"/>
        <v>2</v>
      </c>
      <c r="L1590" s="9">
        <f t="shared" si="492"/>
        <v>1</v>
      </c>
      <c r="M1590" s="2">
        <f t="shared" ca="1" si="493"/>
        <v>83195.973601655962</v>
      </c>
      <c r="N1590" s="2">
        <f t="shared" ca="1" si="494"/>
        <v>23971.40420042316</v>
      </c>
      <c r="O1590" s="3">
        <v>3</v>
      </c>
      <c r="P1590" s="2">
        <f t="shared" ca="1" si="495"/>
        <v>24300.385123740361</v>
      </c>
      <c r="Q1590" s="2">
        <f t="shared" ca="1" si="496"/>
        <v>-233.1805965916534</v>
      </c>
      <c r="R1590" s="2">
        <f t="shared" ca="1" si="497"/>
        <v>1786.7646289861516</v>
      </c>
      <c r="S1590" s="2">
        <f t="shared" ca="1" si="497"/>
        <v>-205.47522970668115</v>
      </c>
      <c r="T1590" s="3">
        <v>5</v>
      </c>
      <c r="U1590" s="2">
        <f t="shared" ca="1" si="498"/>
        <v>52836.736916730457</v>
      </c>
      <c r="V1590" s="2">
        <f t="shared" ca="1" si="499"/>
        <v>257.1422447984578</v>
      </c>
      <c r="W1590" s="3">
        <v>2</v>
      </c>
      <c r="X1590" s="3">
        <v>1</v>
      </c>
    </row>
    <row r="1591" spans="1:24" x14ac:dyDescent="0.3">
      <c r="A1591" s="1">
        <f t="shared" ca="1" si="481"/>
        <v>76310.20360559909</v>
      </c>
      <c r="B1591" s="1">
        <f t="shared" ca="1" si="482"/>
        <v>13709</v>
      </c>
      <c r="C1591" s="9">
        <f t="shared" ca="1" si="483"/>
        <v>3</v>
      </c>
      <c r="D1591" s="1">
        <f t="shared" ca="1" si="484"/>
        <v>28987.297418382579</v>
      </c>
      <c r="E1591" s="1">
        <f t="shared" ca="1" si="485"/>
        <v>363.8511877739125</v>
      </c>
      <c r="F1591" s="1">
        <f t="shared" ca="1" si="486"/>
        <v>1776.7164623200479</v>
      </c>
      <c r="G1591" s="1">
        <f t="shared" ca="1" si="487"/>
        <v>1194</v>
      </c>
      <c r="H1591" s="9">
        <f t="shared" ca="1" si="488"/>
        <v>5</v>
      </c>
      <c r="I1591" s="1">
        <f t="shared" ca="1" si="489"/>
        <v>75831.268755344106</v>
      </c>
      <c r="J1591" s="1">
        <f t="shared" ca="1" si="490"/>
        <v>3714</v>
      </c>
      <c r="K1591" s="9">
        <f t="shared" si="491"/>
        <v>2</v>
      </c>
      <c r="L1591" s="9">
        <f t="shared" si="492"/>
        <v>1</v>
      </c>
      <c r="M1591" s="2">
        <f t="shared" ca="1" si="493"/>
        <v>76310.20360559909</v>
      </c>
      <c r="N1591" s="2">
        <f t="shared" ca="1" si="494"/>
        <v>3600.3079963237033</v>
      </c>
      <c r="O1591" s="3">
        <v>3</v>
      </c>
      <c r="P1591" s="2">
        <f t="shared" ca="1" si="495"/>
        <v>28987.297418382579</v>
      </c>
      <c r="Q1591" s="2">
        <f t="shared" ca="1" si="496"/>
        <v>363.8511877739125</v>
      </c>
      <c r="R1591" s="2">
        <f t="shared" ca="1" si="497"/>
        <v>1776.7164623200479</v>
      </c>
      <c r="S1591" s="2">
        <f t="shared" ca="1" si="497"/>
        <v>753.87902430487804</v>
      </c>
      <c r="T1591" s="3">
        <v>5</v>
      </c>
      <c r="U1591" s="2">
        <f t="shared" ca="1" si="498"/>
        <v>75831.268755344106</v>
      </c>
      <c r="V1591" s="2">
        <f t="shared" ca="1" si="499"/>
        <v>-364.11058913372699</v>
      </c>
      <c r="W1591" s="3">
        <v>2</v>
      </c>
      <c r="X1591" s="3">
        <v>1</v>
      </c>
    </row>
    <row r="1592" spans="1:24" x14ac:dyDescent="0.3">
      <c r="A1592" s="1">
        <f t="shared" ca="1" si="481"/>
        <v>99396</v>
      </c>
      <c r="B1592" s="1">
        <f t="shared" ca="1" si="482"/>
        <v>19783.776369980049</v>
      </c>
      <c r="C1592" s="9">
        <f t="shared" ca="1" si="483"/>
        <v>3</v>
      </c>
      <c r="D1592" s="1">
        <f t="shared" ca="1" si="484"/>
        <v>36353.189776747997</v>
      </c>
      <c r="E1592" s="1">
        <f t="shared" ca="1" si="485"/>
        <v>411.99052321315128</v>
      </c>
      <c r="F1592" s="1">
        <f t="shared" ca="1" si="486"/>
        <v>1153.4636361241105</v>
      </c>
      <c r="G1592" s="1">
        <f t="shared" ca="1" si="487"/>
        <v>2230.1658221568891</v>
      </c>
      <c r="H1592" s="9">
        <f t="shared" ca="1" si="488"/>
        <v>5</v>
      </c>
      <c r="I1592" s="1">
        <f t="shared" ca="1" si="489"/>
        <v>62876.654212159803</v>
      </c>
      <c r="J1592" s="1">
        <f t="shared" ca="1" si="490"/>
        <v>1584.8181996036128</v>
      </c>
      <c r="K1592" s="9">
        <f t="shared" si="491"/>
        <v>2</v>
      </c>
      <c r="L1592" s="9">
        <f t="shared" si="492"/>
        <v>1</v>
      </c>
      <c r="M1592" s="2">
        <f t="shared" ca="1" si="493"/>
        <v>192441.01856579189</v>
      </c>
      <c r="N1592" s="2">
        <f t="shared" ca="1" si="494"/>
        <v>19783.776369980049</v>
      </c>
      <c r="O1592" s="3">
        <v>3</v>
      </c>
      <c r="P1592" s="2">
        <f t="shared" ca="1" si="495"/>
        <v>36353.189776747997</v>
      </c>
      <c r="Q1592" s="2">
        <f t="shared" ca="1" si="496"/>
        <v>411.99052321315128</v>
      </c>
      <c r="R1592" s="2">
        <f t="shared" ca="1" si="497"/>
        <v>1153.4636361241105</v>
      </c>
      <c r="S1592" s="2">
        <f t="shared" ca="1" si="497"/>
        <v>2230.1658221568891</v>
      </c>
      <c r="T1592" s="3">
        <v>5</v>
      </c>
      <c r="U1592" s="2">
        <f t="shared" ca="1" si="498"/>
        <v>62876.654212159803</v>
      </c>
      <c r="V1592" s="2">
        <f t="shared" ca="1" si="499"/>
        <v>1584.8181996036128</v>
      </c>
      <c r="W1592" s="3">
        <v>2</v>
      </c>
      <c r="X1592" s="3">
        <v>1</v>
      </c>
    </row>
    <row r="1593" spans="1:24" x14ac:dyDescent="0.3">
      <c r="A1593" s="1">
        <f t="shared" ca="1" si="481"/>
        <v>122073.45549302784</v>
      </c>
      <c r="B1593" s="1">
        <f t="shared" ca="1" si="482"/>
        <v>29281.630274617732</v>
      </c>
      <c r="C1593" s="9">
        <f t="shared" ca="1" si="483"/>
        <v>3</v>
      </c>
      <c r="D1593" s="1">
        <f t="shared" ca="1" si="484"/>
        <v>22699.062201729939</v>
      </c>
      <c r="E1593" s="1">
        <f t="shared" ca="1" si="485"/>
        <v>497</v>
      </c>
      <c r="F1593" s="1">
        <f t="shared" ca="1" si="486"/>
        <v>1410.0028930924791</v>
      </c>
      <c r="G1593" s="1">
        <f t="shared" ca="1" si="487"/>
        <v>2011.2493776081544</v>
      </c>
      <c r="H1593" s="9">
        <f t="shared" ca="1" si="488"/>
        <v>5</v>
      </c>
      <c r="I1593" s="1">
        <f t="shared" ca="1" si="489"/>
        <v>91119</v>
      </c>
      <c r="J1593" s="1">
        <f t="shared" ca="1" si="490"/>
        <v>4417.68494263913</v>
      </c>
      <c r="K1593" s="9">
        <f t="shared" si="491"/>
        <v>2</v>
      </c>
      <c r="L1593" s="9">
        <f t="shared" si="492"/>
        <v>1</v>
      </c>
      <c r="M1593" s="2">
        <f t="shared" ca="1" si="493"/>
        <v>122073.45549302784</v>
      </c>
      <c r="N1593" s="2">
        <f t="shared" ca="1" si="494"/>
        <v>29281.630274617732</v>
      </c>
      <c r="O1593" s="3">
        <v>3</v>
      </c>
      <c r="P1593" s="2">
        <f t="shared" ca="1" si="495"/>
        <v>22699.062201729939</v>
      </c>
      <c r="Q1593" s="2">
        <f t="shared" ca="1" si="496"/>
        <v>804.6202643881918</v>
      </c>
      <c r="R1593" s="2">
        <f t="shared" ca="1" si="497"/>
        <v>1410.0028930924791</v>
      </c>
      <c r="S1593" s="2">
        <f t="shared" ca="1" si="497"/>
        <v>2011.2493776081544</v>
      </c>
      <c r="T1593" s="3">
        <v>5</v>
      </c>
      <c r="U1593" s="2">
        <f t="shared" ca="1" si="498"/>
        <v>11521.750903924898</v>
      </c>
      <c r="V1593" s="2">
        <f t="shared" ca="1" si="499"/>
        <v>4417.68494263913</v>
      </c>
      <c r="W1593" s="3">
        <v>2</v>
      </c>
      <c r="X1593" s="3">
        <v>1</v>
      </c>
    </row>
    <row r="1594" spans="1:24" x14ac:dyDescent="0.3">
      <c r="A1594" s="1">
        <f t="shared" ca="1" si="481"/>
        <v>113110.96208300124</v>
      </c>
      <c r="B1594" s="1">
        <f t="shared" ca="1" si="482"/>
        <v>10570.075683379533</v>
      </c>
      <c r="C1594" s="9">
        <f t="shared" ca="1" si="483"/>
        <v>3</v>
      </c>
      <c r="D1594" s="1">
        <f t="shared" ca="1" si="484"/>
        <v>24062.483537802982</v>
      </c>
      <c r="E1594" s="1">
        <f t="shared" ca="1" si="485"/>
        <v>608.73518432162302</v>
      </c>
      <c r="F1594" s="1">
        <f t="shared" ca="1" si="486"/>
        <v>1869.3463905229323</v>
      </c>
      <c r="G1594" s="1">
        <f t="shared" ca="1" si="487"/>
        <v>1093.5311384150787</v>
      </c>
      <c r="H1594" s="9">
        <f t="shared" ca="1" si="488"/>
        <v>5</v>
      </c>
      <c r="I1594" s="1">
        <f t="shared" ca="1" si="489"/>
        <v>34059.414741681496</v>
      </c>
      <c r="J1594" s="1">
        <f t="shared" ca="1" si="490"/>
        <v>2162</v>
      </c>
      <c r="K1594" s="9">
        <f t="shared" si="491"/>
        <v>2</v>
      </c>
      <c r="L1594" s="9">
        <f t="shared" si="492"/>
        <v>1</v>
      </c>
      <c r="M1594" s="2">
        <f t="shared" ca="1" si="493"/>
        <v>113110.96208300124</v>
      </c>
      <c r="N1594" s="2">
        <f t="shared" ca="1" si="494"/>
        <v>10570.075683379533</v>
      </c>
      <c r="O1594" s="3">
        <v>3</v>
      </c>
      <c r="P1594" s="2">
        <f t="shared" ca="1" si="495"/>
        <v>24062.483537802982</v>
      </c>
      <c r="Q1594" s="2">
        <f t="shared" ca="1" si="496"/>
        <v>608.73518432162302</v>
      </c>
      <c r="R1594" s="2">
        <f t="shared" ca="1" si="497"/>
        <v>1869.3463905229323</v>
      </c>
      <c r="S1594" s="2">
        <f t="shared" ca="1" si="497"/>
        <v>1093.5311384150787</v>
      </c>
      <c r="T1594" s="3">
        <v>5</v>
      </c>
      <c r="U1594" s="2">
        <f t="shared" ca="1" si="498"/>
        <v>34059.414741681496</v>
      </c>
      <c r="V1594" s="2">
        <f t="shared" ca="1" si="499"/>
        <v>9639.6099264072909</v>
      </c>
      <c r="W1594" s="3">
        <v>2</v>
      </c>
      <c r="X1594" s="3">
        <v>1</v>
      </c>
    </row>
    <row r="1595" spans="1:24" x14ac:dyDescent="0.3">
      <c r="A1595" s="1">
        <f t="shared" ca="1" si="481"/>
        <v>63106.907123982288</v>
      </c>
      <c r="B1595" s="1">
        <f t="shared" ca="1" si="482"/>
        <v>15995</v>
      </c>
      <c r="C1595" s="9">
        <f t="shared" ca="1" si="483"/>
        <v>3</v>
      </c>
      <c r="D1595" s="1">
        <f t="shared" ca="1" si="484"/>
        <v>31946.440660034143</v>
      </c>
      <c r="E1595" s="1">
        <f t="shared" ca="1" si="485"/>
        <v>325.81311534002407</v>
      </c>
      <c r="F1595" s="1">
        <f t="shared" ca="1" si="486"/>
        <v>1064</v>
      </c>
      <c r="G1595" s="1">
        <f t="shared" ca="1" si="487"/>
        <v>1291.7794199206883</v>
      </c>
      <c r="H1595" s="9">
        <f t="shared" ca="1" si="488"/>
        <v>5</v>
      </c>
      <c r="I1595" s="1">
        <f t="shared" ca="1" si="489"/>
        <v>31835.598844036092</v>
      </c>
      <c r="J1595" s="1">
        <f t="shared" ca="1" si="490"/>
        <v>2145.3018523804308</v>
      </c>
      <c r="K1595" s="9">
        <f t="shared" si="491"/>
        <v>2</v>
      </c>
      <c r="L1595" s="9">
        <f t="shared" si="492"/>
        <v>1</v>
      </c>
      <c r="M1595" s="2">
        <f t="shared" ca="1" si="493"/>
        <v>63106.907123982288</v>
      </c>
      <c r="N1595" s="2">
        <f t="shared" ca="1" si="494"/>
        <v>6370.2070887747468</v>
      </c>
      <c r="O1595" s="3">
        <v>3</v>
      </c>
      <c r="P1595" s="2">
        <f t="shared" ca="1" si="495"/>
        <v>31946.440660034143</v>
      </c>
      <c r="Q1595" s="2">
        <f t="shared" ca="1" si="496"/>
        <v>325.81311534002407</v>
      </c>
      <c r="R1595" s="2">
        <f t="shared" ca="1" si="497"/>
        <v>2886.585012223426</v>
      </c>
      <c r="S1595" s="2">
        <f t="shared" ca="1" si="497"/>
        <v>1291.7794199206883</v>
      </c>
      <c r="T1595" s="3">
        <v>5</v>
      </c>
      <c r="U1595" s="2">
        <f t="shared" ca="1" si="498"/>
        <v>31835.598844036092</v>
      </c>
      <c r="V1595" s="2">
        <f t="shared" ca="1" si="499"/>
        <v>2145.3018523804308</v>
      </c>
      <c r="W1595" s="3">
        <v>2</v>
      </c>
      <c r="X1595" s="3">
        <v>1</v>
      </c>
    </row>
    <row r="1596" spans="1:24" x14ac:dyDescent="0.3">
      <c r="A1596" s="1">
        <f t="shared" ca="1" si="481"/>
        <v>95747.420306675078</v>
      </c>
      <c r="B1596" s="1">
        <f t="shared" ca="1" si="482"/>
        <v>19426.587266283834</v>
      </c>
      <c r="C1596" s="9">
        <f t="shared" ca="1" si="483"/>
        <v>3</v>
      </c>
      <c r="D1596" s="1">
        <f t="shared" ca="1" si="484"/>
        <v>44115.031289045211</v>
      </c>
      <c r="E1596" s="1">
        <f t="shared" ca="1" si="485"/>
        <v>590.4684958218262</v>
      </c>
      <c r="F1596" s="1">
        <f t="shared" ca="1" si="486"/>
        <v>1211</v>
      </c>
      <c r="G1596" s="1">
        <f t="shared" ca="1" si="487"/>
        <v>1492.7368720631027</v>
      </c>
      <c r="H1596" s="9">
        <f t="shared" ca="1" si="488"/>
        <v>5</v>
      </c>
      <c r="I1596" s="1">
        <f t="shared" ca="1" si="489"/>
        <v>75542.752865804214</v>
      </c>
      <c r="J1596" s="1">
        <f t="shared" ca="1" si="490"/>
        <v>523.64689372263001</v>
      </c>
      <c r="K1596" s="9">
        <f t="shared" si="491"/>
        <v>2</v>
      </c>
      <c r="L1596" s="9">
        <f t="shared" si="492"/>
        <v>1</v>
      </c>
      <c r="M1596" s="2">
        <f t="shared" ca="1" si="493"/>
        <v>95747.420306675078</v>
      </c>
      <c r="N1596" s="2">
        <f t="shared" ca="1" si="494"/>
        <v>19426.587266283834</v>
      </c>
      <c r="O1596" s="3">
        <v>3</v>
      </c>
      <c r="P1596" s="2">
        <f t="shared" ca="1" si="495"/>
        <v>44115.031289045211</v>
      </c>
      <c r="Q1596" s="2">
        <f t="shared" ca="1" si="496"/>
        <v>590.4684958218262</v>
      </c>
      <c r="R1596" s="2">
        <f t="shared" ca="1" si="497"/>
        <v>2686.1983873820923</v>
      </c>
      <c r="S1596" s="2">
        <f t="shared" ca="1" si="497"/>
        <v>1492.7368720631027</v>
      </c>
      <c r="T1596" s="3">
        <v>5</v>
      </c>
      <c r="U1596" s="2">
        <f t="shared" ca="1" si="498"/>
        <v>75542.752865804214</v>
      </c>
      <c r="V1596" s="2">
        <f t="shared" ca="1" si="499"/>
        <v>523.64689372263001</v>
      </c>
      <c r="W1596" s="3">
        <v>2</v>
      </c>
      <c r="X1596" s="3">
        <v>1</v>
      </c>
    </row>
    <row r="1597" spans="1:24" x14ac:dyDescent="0.3">
      <c r="A1597" s="1">
        <f t="shared" ca="1" si="481"/>
        <v>84857.977919364494</v>
      </c>
      <c r="B1597" s="1">
        <f t="shared" ca="1" si="482"/>
        <v>18674.956699556271</v>
      </c>
      <c r="C1597" s="9">
        <f t="shared" ca="1" si="483"/>
        <v>3</v>
      </c>
      <c r="D1597" s="1">
        <f t="shared" ca="1" si="484"/>
        <v>32407.424696342583</v>
      </c>
      <c r="E1597" s="1">
        <f t="shared" ca="1" si="485"/>
        <v>123</v>
      </c>
      <c r="F1597" s="1">
        <f t="shared" ca="1" si="486"/>
        <v>2171</v>
      </c>
      <c r="G1597" s="1">
        <f t="shared" ca="1" si="487"/>
        <v>1439.3331731144299</v>
      </c>
      <c r="H1597" s="9">
        <f t="shared" ca="1" si="488"/>
        <v>5</v>
      </c>
      <c r="I1597" s="1">
        <f t="shared" ca="1" si="489"/>
        <v>61374.132036223178</v>
      </c>
      <c r="J1597" s="1">
        <f t="shared" ca="1" si="490"/>
        <v>1220</v>
      </c>
      <c r="K1597" s="9">
        <f t="shared" si="491"/>
        <v>2</v>
      </c>
      <c r="L1597" s="9">
        <f t="shared" si="492"/>
        <v>1</v>
      </c>
      <c r="M1597" s="2">
        <f t="shared" ca="1" si="493"/>
        <v>84857.977919364494</v>
      </c>
      <c r="N1597" s="2">
        <f t="shared" ca="1" si="494"/>
        <v>18674.956699556271</v>
      </c>
      <c r="O1597" s="3">
        <v>3</v>
      </c>
      <c r="P1597" s="2">
        <f t="shared" ca="1" si="495"/>
        <v>32407.424696342583</v>
      </c>
      <c r="Q1597" s="2">
        <f t="shared" ca="1" si="496"/>
        <v>-330.20276877029426</v>
      </c>
      <c r="R1597" s="2">
        <f t="shared" ca="1" si="497"/>
        <v>2418.21046674735</v>
      </c>
      <c r="S1597" s="2">
        <f t="shared" ca="1" si="497"/>
        <v>1439.3331731144299</v>
      </c>
      <c r="T1597" s="3">
        <v>5</v>
      </c>
      <c r="U1597" s="2">
        <f t="shared" ca="1" si="498"/>
        <v>61374.132036223178</v>
      </c>
      <c r="V1597" s="2">
        <f t="shared" ca="1" si="499"/>
        <v>-938.39272209193814</v>
      </c>
      <c r="W1597" s="3">
        <v>2</v>
      </c>
      <c r="X1597" s="3">
        <v>1</v>
      </c>
    </row>
    <row r="1598" spans="1:24" x14ac:dyDescent="0.3">
      <c r="A1598" s="1">
        <f t="shared" ca="1" si="481"/>
        <v>81241.901356154325</v>
      </c>
      <c r="B1598" s="1">
        <f t="shared" ca="1" si="482"/>
        <v>27802</v>
      </c>
      <c r="C1598" s="9">
        <f t="shared" ca="1" si="483"/>
        <v>3</v>
      </c>
      <c r="D1598" s="1">
        <f t="shared" ca="1" si="484"/>
        <v>26744</v>
      </c>
      <c r="E1598" s="1">
        <f t="shared" ca="1" si="485"/>
        <v>712</v>
      </c>
      <c r="F1598" s="1">
        <f t="shared" ca="1" si="486"/>
        <v>1069.8430333405388</v>
      </c>
      <c r="G1598" s="1">
        <f t="shared" ca="1" si="487"/>
        <v>1406.8965455914763</v>
      </c>
      <c r="H1598" s="9">
        <f t="shared" ca="1" si="488"/>
        <v>5</v>
      </c>
      <c r="I1598" s="1">
        <f t="shared" ca="1" si="489"/>
        <v>82332.410698667853</v>
      </c>
      <c r="J1598" s="1">
        <f t="shared" ca="1" si="490"/>
        <v>977.89986791280012</v>
      </c>
      <c r="K1598" s="9">
        <f t="shared" si="491"/>
        <v>2</v>
      </c>
      <c r="L1598" s="9">
        <f t="shared" si="492"/>
        <v>1</v>
      </c>
      <c r="M1598" s="2">
        <f t="shared" ca="1" si="493"/>
        <v>81241.901356154325</v>
      </c>
      <c r="N1598" s="2">
        <f t="shared" ca="1" si="494"/>
        <v>2841.8327937376635</v>
      </c>
      <c r="O1598" s="3">
        <v>3</v>
      </c>
      <c r="P1598" s="2">
        <f t="shared" ca="1" si="495"/>
        <v>6319.4466558546337</v>
      </c>
      <c r="Q1598" s="2">
        <f t="shared" ca="1" si="496"/>
        <v>-348.9163571150815</v>
      </c>
      <c r="R1598" s="2">
        <f t="shared" ca="1" si="497"/>
        <v>1069.8430333405388</v>
      </c>
      <c r="S1598" s="2">
        <f t="shared" ca="1" si="497"/>
        <v>1406.8965455914763</v>
      </c>
      <c r="T1598" s="3">
        <v>5</v>
      </c>
      <c r="U1598" s="2">
        <f t="shared" ca="1" si="498"/>
        <v>82332.410698667853</v>
      </c>
      <c r="V1598" s="2">
        <f t="shared" ca="1" si="499"/>
        <v>977.89986791280012</v>
      </c>
      <c r="W1598" s="3">
        <v>2</v>
      </c>
      <c r="X1598" s="3">
        <v>1</v>
      </c>
    </row>
    <row r="1599" spans="1:24" x14ac:dyDescent="0.3">
      <c r="A1599" s="1">
        <f t="shared" ca="1" si="481"/>
        <v>100822.04287493555</v>
      </c>
      <c r="B1599" s="1">
        <f t="shared" ca="1" si="482"/>
        <v>12198</v>
      </c>
      <c r="C1599" s="9">
        <f t="shared" ca="1" si="483"/>
        <v>3</v>
      </c>
      <c r="D1599" s="1">
        <f t="shared" ca="1" si="484"/>
        <v>30884.764604270131</v>
      </c>
      <c r="E1599" s="1">
        <f t="shared" ca="1" si="485"/>
        <v>105.45872983035079</v>
      </c>
      <c r="F1599" s="1">
        <f t="shared" ca="1" si="486"/>
        <v>1953.8069321370613</v>
      </c>
      <c r="G1599" s="1">
        <f t="shared" ca="1" si="487"/>
        <v>2146.8658447266762</v>
      </c>
      <c r="H1599" s="9">
        <f t="shared" ca="1" si="488"/>
        <v>5</v>
      </c>
      <c r="I1599" s="1">
        <f t="shared" ca="1" si="489"/>
        <v>84737</v>
      </c>
      <c r="J1599" s="1">
        <f t="shared" ca="1" si="490"/>
        <v>2891.1862584134851</v>
      </c>
      <c r="K1599" s="9">
        <f t="shared" si="491"/>
        <v>2</v>
      </c>
      <c r="L1599" s="9">
        <f t="shared" si="492"/>
        <v>1</v>
      </c>
      <c r="M1599" s="2">
        <f t="shared" ca="1" si="493"/>
        <v>100822.04287493555</v>
      </c>
      <c r="N1599" s="2">
        <f t="shared" ca="1" si="494"/>
        <v>31705.116660216932</v>
      </c>
      <c r="O1599" s="3">
        <v>3</v>
      </c>
      <c r="P1599" s="2">
        <f t="shared" ca="1" si="495"/>
        <v>30884.764604270131</v>
      </c>
      <c r="Q1599" s="2">
        <f t="shared" ca="1" si="496"/>
        <v>105.45872983035079</v>
      </c>
      <c r="R1599" s="2">
        <f t="shared" ca="1" si="497"/>
        <v>1953.8069321370613</v>
      </c>
      <c r="S1599" s="2">
        <f t="shared" ca="1" si="497"/>
        <v>2146.8658447266762</v>
      </c>
      <c r="T1599" s="3">
        <v>5</v>
      </c>
      <c r="U1599" s="2">
        <f t="shared" ca="1" si="498"/>
        <v>10106.778428593054</v>
      </c>
      <c r="V1599" s="2">
        <f t="shared" ca="1" si="499"/>
        <v>2891.1862584134851</v>
      </c>
      <c r="W1599" s="3">
        <v>2</v>
      </c>
      <c r="X1599" s="3">
        <v>1</v>
      </c>
    </row>
    <row r="1600" spans="1:24" x14ac:dyDescent="0.3">
      <c r="A1600" s="1">
        <f t="shared" ca="1" si="481"/>
        <v>108415.18585172194</v>
      </c>
      <c r="B1600" s="1">
        <f t="shared" ca="1" si="482"/>
        <v>22565.745309969501</v>
      </c>
      <c r="C1600" s="9">
        <f t="shared" ca="1" si="483"/>
        <v>3</v>
      </c>
      <c r="D1600" s="1">
        <f t="shared" ca="1" si="484"/>
        <v>18306.402219683638</v>
      </c>
      <c r="E1600" s="1">
        <f t="shared" ca="1" si="485"/>
        <v>667.30932162800696</v>
      </c>
      <c r="F1600" s="1">
        <f t="shared" ca="1" si="486"/>
        <v>2099.5425602762348</v>
      </c>
      <c r="G1600" s="1">
        <f t="shared" ca="1" si="487"/>
        <v>1209.6465503956854</v>
      </c>
      <c r="H1600" s="9">
        <f t="shared" ca="1" si="488"/>
        <v>5</v>
      </c>
      <c r="I1600" s="1">
        <f t="shared" ca="1" si="489"/>
        <v>54388.134408613812</v>
      </c>
      <c r="J1600" s="1">
        <f t="shared" ca="1" si="490"/>
        <v>2018.2848396985019</v>
      </c>
      <c r="K1600" s="9">
        <f t="shared" si="491"/>
        <v>2</v>
      </c>
      <c r="L1600" s="9">
        <f t="shared" si="492"/>
        <v>1</v>
      </c>
      <c r="M1600" s="2">
        <f t="shared" ca="1" si="493"/>
        <v>108415.18585172194</v>
      </c>
      <c r="N1600" s="2">
        <f t="shared" ca="1" si="494"/>
        <v>22565.745309969501</v>
      </c>
      <c r="O1600" s="3">
        <v>3</v>
      </c>
      <c r="P1600" s="2">
        <f t="shared" ca="1" si="495"/>
        <v>18306.402219683638</v>
      </c>
      <c r="Q1600" s="2">
        <f t="shared" ca="1" si="496"/>
        <v>667.30932162800696</v>
      </c>
      <c r="R1600" s="2">
        <f t="shared" ca="1" si="497"/>
        <v>2099.5425602762348</v>
      </c>
      <c r="S1600" s="2">
        <f t="shared" ca="1" si="497"/>
        <v>1209.6465503956854</v>
      </c>
      <c r="T1600" s="3">
        <v>5</v>
      </c>
      <c r="U1600" s="2">
        <f t="shared" ca="1" si="498"/>
        <v>54388.134408613812</v>
      </c>
      <c r="V1600" s="2">
        <f t="shared" ca="1" si="499"/>
        <v>2018.2848396985019</v>
      </c>
      <c r="W1600" s="3">
        <v>2</v>
      </c>
      <c r="X1600" s="3">
        <v>1</v>
      </c>
    </row>
    <row r="1601" spans="1:24" x14ac:dyDescent="0.3">
      <c r="A1601" s="1">
        <f t="shared" ca="1" si="481"/>
        <v>133261.94714367593</v>
      </c>
      <c r="B1601" s="1">
        <f t="shared" ca="1" si="482"/>
        <v>20935.729998141222</v>
      </c>
      <c r="C1601" s="9">
        <f t="shared" ca="1" si="483"/>
        <v>3</v>
      </c>
      <c r="D1601" s="1">
        <f t="shared" ca="1" si="484"/>
        <v>43622.614168865781</v>
      </c>
      <c r="E1601" s="1">
        <f t="shared" ca="1" si="485"/>
        <v>250.72486559319549</v>
      </c>
      <c r="F1601" s="1">
        <f t="shared" ca="1" si="486"/>
        <v>989</v>
      </c>
      <c r="G1601" s="1">
        <f t="shared" ca="1" si="487"/>
        <v>1323</v>
      </c>
      <c r="H1601" s="9">
        <f t="shared" ca="1" si="488"/>
        <v>5</v>
      </c>
      <c r="I1601" s="1">
        <f t="shared" ca="1" si="489"/>
        <v>45271.226142194573</v>
      </c>
      <c r="J1601" s="1">
        <f t="shared" ca="1" si="490"/>
        <v>2994</v>
      </c>
      <c r="K1601" s="9">
        <f t="shared" si="491"/>
        <v>2</v>
      </c>
      <c r="L1601" s="9">
        <f t="shared" si="492"/>
        <v>1</v>
      </c>
      <c r="M1601" s="2">
        <f t="shared" ca="1" si="493"/>
        <v>133261.94714367593</v>
      </c>
      <c r="N1601" s="2">
        <f t="shared" ca="1" si="494"/>
        <v>20935.729998141222</v>
      </c>
      <c r="O1601" s="3">
        <v>3</v>
      </c>
      <c r="P1601" s="2">
        <f t="shared" ca="1" si="495"/>
        <v>43622.614168865781</v>
      </c>
      <c r="Q1601" s="2">
        <f t="shared" ca="1" si="496"/>
        <v>250.72486559319549</v>
      </c>
      <c r="R1601" s="2">
        <f t="shared" ca="1" si="497"/>
        <v>498.79095479573607</v>
      </c>
      <c r="S1601" s="2">
        <f t="shared" ca="1" si="497"/>
        <v>2590.6102829943529</v>
      </c>
      <c r="T1601" s="3">
        <v>5</v>
      </c>
      <c r="U1601" s="2">
        <f t="shared" ca="1" si="498"/>
        <v>45271.226142194573</v>
      </c>
      <c r="V1601" s="2">
        <f t="shared" ca="1" si="499"/>
        <v>-1148.3875730163736</v>
      </c>
      <c r="W1601" s="3">
        <v>2</v>
      </c>
      <c r="X1601" s="3">
        <v>1</v>
      </c>
    </row>
    <row r="1602" spans="1:24" x14ac:dyDescent="0.3">
      <c r="A1602" s="1">
        <f t="shared" ca="1" si="481"/>
        <v>113758</v>
      </c>
      <c r="B1602" s="1">
        <f t="shared" ca="1" si="482"/>
        <v>11091</v>
      </c>
      <c r="C1602" s="9">
        <f t="shared" ca="1" si="483"/>
        <v>3</v>
      </c>
      <c r="D1602" s="1">
        <f t="shared" ca="1" si="484"/>
        <v>36419.322124775805</v>
      </c>
      <c r="E1602" s="1">
        <f t="shared" ca="1" si="485"/>
        <v>183.06480461974627</v>
      </c>
      <c r="F1602" s="1">
        <f t="shared" ca="1" si="486"/>
        <v>1369.2481821477963</v>
      </c>
      <c r="G1602" s="1">
        <f t="shared" ca="1" si="487"/>
        <v>2096</v>
      </c>
      <c r="H1602" s="9">
        <f t="shared" ca="1" si="488"/>
        <v>5</v>
      </c>
      <c r="I1602" s="1">
        <f t="shared" ca="1" si="489"/>
        <v>37798.884379675364</v>
      </c>
      <c r="J1602" s="1">
        <f t="shared" ca="1" si="490"/>
        <v>3901</v>
      </c>
      <c r="K1602" s="9">
        <f t="shared" si="491"/>
        <v>2</v>
      </c>
      <c r="L1602" s="9">
        <f t="shared" si="492"/>
        <v>1</v>
      </c>
      <c r="M1602" s="2">
        <f t="shared" ca="1" si="493"/>
        <v>42542.136353489048</v>
      </c>
      <c r="N1602" s="2">
        <f t="shared" ca="1" si="494"/>
        <v>38456.141525620798</v>
      </c>
      <c r="O1602" s="3">
        <v>3</v>
      </c>
      <c r="P1602" s="2">
        <f t="shared" ca="1" si="495"/>
        <v>36419.322124775805</v>
      </c>
      <c r="Q1602" s="2">
        <f t="shared" ca="1" si="496"/>
        <v>183.06480461974627</v>
      </c>
      <c r="R1602" s="2">
        <f t="shared" ca="1" si="497"/>
        <v>1369.2481821477963</v>
      </c>
      <c r="S1602" s="2">
        <f t="shared" ca="1" si="497"/>
        <v>637.46682085465181</v>
      </c>
      <c r="T1602" s="3">
        <v>5</v>
      </c>
      <c r="U1602" s="2">
        <f t="shared" ca="1" si="498"/>
        <v>37798.884379675364</v>
      </c>
      <c r="V1602" s="2">
        <f t="shared" ca="1" si="499"/>
        <v>5029.2002371296294</v>
      </c>
      <c r="W1602" s="3">
        <v>2</v>
      </c>
      <c r="X1602" s="3">
        <v>1</v>
      </c>
    </row>
    <row r="1603" spans="1:24" x14ac:dyDescent="0.3">
      <c r="A1603" s="1">
        <f t="shared" ca="1" si="481"/>
        <v>131882</v>
      </c>
      <c r="B1603" s="1">
        <f t="shared" ca="1" si="482"/>
        <v>11692.881939579214</v>
      </c>
      <c r="C1603" s="9">
        <f t="shared" ca="1" si="483"/>
        <v>3</v>
      </c>
      <c r="D1603" s="1">
        <f t="shared" ca="1" si="484"/>
        <v>24376.518948498302</v>
      </c>
      <c r="E1603" s="1">
        <f t="shared" ca="1" si="485"/>
        <v>230.03461500517744</v>
      </c>
      <c r="F1603" s="1">
        <f t="shared" ca="1" si="486"/>
        <v>1343.2170908666722</v>
      </c>
      <c r="G1603" s="1">
        <f t="shared" ca="1" si="487"/>
        <v>989.05675485776396</v>
      </c>
      <c r="H1603" s="9">
        <f t="shared" ca="1" si="488"/>
        <v>5</v>
      </c>
      <c r="I1603" s="1">
        <f t="shared" ca="1" si="489"/>
        <v>47925.784897145815</v>
      </c>
      <c r="J1603" s="1">
        <f t="shared" ca="1" si="490"/>
        <v>1653</v>
      </c>
      <c r="K1603" s="9">
        <f t="shared" si="491"/>
        <v>2</v>
      </c>
      <c r="L1603" s="9">
        <f t="shared" si="492"/>
        <v>1</v>
      </c>
      <c r="M1603" s="2">
        <f t="shared" ca="1" si="493"/>
        <v>58343.529099907668</v>
      </c>
      <c r="N1603" s="2">
        <f t="shared" ca="1" si="494"/>
        <v>11692.881939579214</v>
      </c>
      <c r="O1603" s="3">
        <v>3</v>
      </c>
      <c r="P1603" s="2">
        <f t="shared" ca="1" si="495"/>
        <v>24376.518948498302</v>
      </c>
      <c r="Q1603" s="2">
        <f t="shared" ca="1" si="496"/>
        <v>230.03461500517744</v>
      </c>
      <c r="R1603" s="2">
        <f t="shared" ca="1" si="497"/>
        <v>1343.2170908666722</v>
      </c>
      <c r="S1603" s="2">
        <f t="shared" ca="1" si="497"/>
        <v>989.05675485776396</v>
      </c>
      <c r="T1603" s="3">
        <v>5</v>
      </c>
      <c r="U1603" s="2">
        <f t="shared" ca="1" si="498"/>
        <v>47925.784897145815</v>
      </c>
      <c r="V1603" s="2">
        <f t="shared" ca="1" si="499"/>
        <v>5243.3256564692174</v>
      </c>
      <c r="W1603" s="3">
        <v>2</v>
      </c>
      <c r="X1603" s="3">
        <v>1</v>
      </c>
    </row>
    <row r="1604" spans="1:24" x14ac:dyDescent="0.3">
      <c r="A1604" s="1">
        <f t="shared" ca="1" si="481"/>
        <v>99544.526467240619</v>
      </c>
      <c r="B1604" s="1">
        <f t="shared" ca="1" si="482"/>
        <v>16664.279488103308</v>
      </c>
      <c r="C1604" s="9">
        <f t="shared" ca="1" si="483"/>
        <v>3</v>
      </c>
      <c r="D1604" s="1">
        <f t="shared" ca="1" si="484"/>
        <v>24526</v>
      </c>
      <c r="E1604" s="1">
        <f t="shared" ca="1" si="485"/>
        <v>286.82430032649626</v>
      </c>
      <c r="F1604" s="1">
        <f t="shared" ca="1" si="486"/>
        <v>2219</v>
      </c>
      <c r="G1604" s="1">
        <f t="shared" ca="1" si="487"/>
        <v>1106</v>
      </c>
      <c r="H1604" s="9">
        <f t="shared" ca="1" si="488"/>
        <v>5</v>
      </c>
      <c r="I1604" s="1">
        <f t="shared" ca="1" si="489"/>
        <v>39948.243750902475</v>
      </c>
      <c r="J1604" s="1">
        <f t="shared" ca="1" si="490"/>
        <v>904</v>
      </c>
      <c r="K1604" s="9">
        <f t="shared" si="491"/>
        <v>2</v>
      </c>
      <c r="L1604" s="9">
        <f t="shared" si="492"/>
        <v>1</v>
      </c>
      <c r="M1604" s="2">
        <f t="shared" ca="1" si="493"/>
        <v>99544.526467240619</v>
      </c>
      <c r="N1604" s="2">
        <f t="shared" ca="1" si="494"/>
        <v>16664.279488103308</v>
      </c>
      <c r="O1604" s="3">
        <v>3</v>
      </c>
      <c r="P1604" s="2">
        <f t="shared" ca="1" si="495"/>
        <v>51812.82842809979</v>
      </c>
      <c r="Q1604" s="2">
        <f t="shared" ca="1" si="496"/>
        <v>286.82430032649626</v>
      </c>
      <c r="R1604" s="2">
        <f t="shared" ca="1" si="497"/>
        <v>2488.2287757156691</v>
      </c>
      <c r="S1604" s="2">
        <f t="shared" ca="1" si="497"/>
        <v>442.33625868087847</v>
      </c>
      <c r="T1604" s="3">
        <v>5</v>
      </c>
      <c r="U1604" s="2">
        <f t="shared" ca="1" si="498"/>
        <v>39948.243750902475</v>
      </c>
      <c r="V1604" s="2">
        <f t="shared" ca="1" si="499"/>
        <v>-1264.7711432580618</v>
      </c>
      <c r="W1604" s="3">
        <v>2</v>
      </c>
      <c r="X1604" s="3">
        <v>1</v>
      </c>
    </row>
    <row r="1605" spans="1:24" x14ac:dyDescent="0.3">
      <c r="A1605" s="1">
        <f t="shared" ca="1" si="481"/>
        <v>92769</v>
      </c>
      <c r="B1605" s="1">
        <f t="shared" ca="1" si="482"/>
        <v>12334</v>
      </c>
      <c r="C1605" s="9">
        <f t="shared" ca="1" si="483"/>
        <v>3</v>
      </c>
      <c r="D1605" s="1">
        <f t="shared" ca="1" si="484"/>
        <v>30372.691318532525</v>
      </c>
      <c r="E1605" s="1">
        <f t="shared" ca="1" si="485"/>
        <v>305.45140312063779</v>
      </c>
      <c r="F1605" s="1">
        <f t="shared" ca="1" si="486"/>
        <v>1138</v>
      </c>
      <c r="G1605" s="1">
        <f t="shared" ca="1" si="487"/>
        <v>1397.6263004156913</v>
      </c>
      <c r="H1605" s="9">
        <f t="shared" ca="1" si="488"/>
        <v>5</v>
      </c>
      <c r="I1605" s="1">
        <f t="shared" ca="1" si="489"/>
        <v>69397</v>
      </c>
      <c r="J1605" s="1">
        <f t="shared" ca="1" si="490"/>
        <v>3170.5042932180581</v>
      </c>
      <c r="K1605" s="9">
        <f t="shared" si="491"/>
        <v>2</v>
      </c>
      <c r="L1605" s="9">
        <f t="shared" si="492"/>
        <v>1</v>
      </c>
      <c r="M1605" s="2">
        <f t="shared" ca="1" si="493"/>
        <v>151744.49152383089</v>
      </c>
      <c r="N1605" s="2">
        <f t="shared" ca="1" si="494"/>
        <v>5396.5519246738986</v>
      </c>
      <c r="O1605" s="3">
        <v>3</v>
      </c>
      <c r="P1605" s="2">
        <f t="shared" ca="1" si="495"/>
        <v>30372.691318532525</v>
      </c>
      <c r="Q1605" s="2">
        <f t="shared" ca="1" si="496"/>
        <v>305.45140312063779</v>
      </c>
      <c r="R1605" s="2">
        <f t="shared" ca="1" si="497"/>
        <v>2633.6647867161842</v>
      </c>
      <c r="S1605" s="2">
        <f t="shared" ca="1" si="497"/>
        <v>1397.6263004156913</v>
      </c>
      <c r="T1605" s="3">
        <v>5</v>
      </c>
      <c r="U1605" s="2">
        <f t="shared" ca="1" si="498"/>
        <v>124406.51901279722</v>
      </c>
      <c r="V1605" s="2">
        <f t="shared" ca="1" si="499"/>
        <v>3170.5042932180581</v>
      </c>
      <c r="W1605" s="3">
        <v>2</v>
      </c>
      <c r="X1605" s="3">
        <v>1</v>
      </c>
    </row>
    <row r="1606" spans="1:24" x14ac:dyDescent="0.3">
      <c r="A1606" s="1">
        <f t="shared" ca="1" si="481"/>
        <v>58540.561999668156</v>
      </c>
      <c r="B1606" s="1">
        <f t="shared" ca="1" si="482"/>
        <v>15696.251482991382</v>
      </c>
      <c r="C1606" s="9">
        <f t="shared" ca="1" si="483"/>
        <v>3</v>
      </c>
      <c r="D1606" s="1">
        <f t="shared" ca="1" si="484"/>
        <v>19414.62321077006</v>
      </c>
      <c r="E1606" s="1">
        <f t="shared" ca="1" si="485"/>
        <v>120.82602752550963</v>
      </c>
      <c r="F1606" s="1">
        <f t="shared" ca="1" si="486"/>
        <v>932.74901536919958</v>
      </c>
      <c r="G1606" s="1">
        <f t="shared" ca="1" si="487"/>
        <v>1063</v>
      </c>
      <c r="H1606" s="9">
        <f t="shared" ca="1" si="488"/>
        <v>5</v>
      </c>
      <c r="I1606" s="1">
        <f t="shared" ca="1" si="489"/>
        <v>63799.279045334653</v>
      </c>
      <c r="J1606" s="1">
        <f t="shared" ca="1" si="490"/>
        <v>3318.6870308643124</v>
      </c>
      <c r="K1606" s="9">
        <f t="shared" si="491"/>
        <v>2</v>
      </c>
      <c r="L1606" s="9">
        <f t="shared" si="492"/>
        <v>1</v>
      </c>
      <c r="M1606" s="2">
        <f t="shared" ca="1" si="493"/>
        <v>58540.561999668156</v>
      </c>
      <c r="N1606" s="2">
        <f t="shared" ca="1" si="494"/>
        <v>15696.251482991382</v>
      </c>
      <c r="O1606" s="3">
        <v>3</v>
      </c>
      <c r="P1606" s="2">
        <f t="shared" ca="1" si="495"/>
        <v>19414.62321077006</v>
      </c>
      <c r="Q1606" s="2">
        <f t="shared" ca="1" si="496"/>
        <v>120.82602752550963</v>
      </c>
      <c r="R1606" s="2">
        <f t="shared" ca="1" si="497"/>
        <v>932.74901536919958</v>
      </c>
      <c r="S1606" s="2">
        <f t="shared" ca="1" si="497"/>
        <v>-58.321171251323449</v>
      </c>
      <c r="T1606" s="3">
        <v>5</v>
      </c>
      <c r="U1606" s="2">
        <f t="shared" ca="1" si="498"/>
        <v>63799.279045334653</v>
      </c>
      <c r="V1606" s="2">
        <f t="shared" ca="1" si="499"/>
        <v>3318.6870308643124</v>
      </c>
      <c r="W1606" s="3">
        <v>2</v>
      </c>
      <c r="X1606" s="3">
        <v>1</v>
      </c>
    </row>
    <row r="1607" spans="1:24" x14ac:dyDescent="0.3">
      <c r="A1607" s="1">
        <f t="shared" ca="1" si="481"/>
        <v>70087.355932993232</v>
      </c>
      <c r="B1607" s="1">
        <f t="shared" ca="1" si="482"/>
        <v>17636.720039645374</v>
      </c>
      <c r="C1607" s="9">
        <f t="shared" ca="1" si="483"/>
        <v>3</v>
      </c>
      <c r="D1607" s="1">
        <f t="shared" ca="1" si="484"/>
        <v>48543</v>
      </c>
      <c r="E1607" s="1">
        <f t="shared" ca="1" si="485"/>
        <v>125.24756083679623</v>
      </c>
      <c r="F1607" s="1">
        <f t="shared" ca="1" si="486"/>
        <v>2118</v>
      </c>
      <c r="G1607" s="1">
        <f t="shared" ca="1" si="487"/>
        <v>1644.4676850918484</v>
      </c>
      <c r="H1607" s="9">
        <f t="shared" ca="1" si="488"/>
        <v>5</v>
      </c>
      <c r="I1607" s="1">
        <f t="shared" ca="1" si="489"/>
        <v>60070.7411785777</v>
      </c>
      <c r="J1607" s="1">
        <f t="shared" ca="1" si="490"/>
        <v>3859.9439112462787</v>
      </c>
      <c r="K1607" s="9">
        <f t="shared" si="491"/>
        <v>2</v>
      </c>
      <c r="L1607" s="9">
        <f t="shared" si="492"/>
        <v>1</v>
      </c>
      <c r="M1607" s="2">
        <f t="shared" ca="1" si="493"/>
        <v>70087.355932993232</v>
      </c>
      <c r="N1607" s="2">
        <f t="shared" ca="1" si="494"/>
        <v>17636.720039645374</v>
      </c>
      <c r="O1607" s="3">
        <v>3</v>
      </c>
      <c r="P1607" s="2">
        <f t="shared" ca="1" si="495"/>
        <v>51832.384718278976</v>
      </c>
      <c r="Q1607" s="2">
        <f t="shared" ca="1" si="496"/>
        <v>125.24756083679623</v>
      </c>
      <c r="R1607" s="2">
        <f t="shared" ca="1" si="497"/>
        <v>2666.1137699686124</v>
      </c>
      <c r="S1607" s="2">
        <f t="shared" ca="1" si="497"/>
        <v>1644.4676850918484</v>
      </c>
      <c r="T1607" s="3">
        <v>5</v>
      </c>
      <c r="U1607" s="2">
        <f t="shared" ca="1" si="498"/>
        <v>60070.7411785777</v>
      </c>
      <c r="V1607" s="2">
        <f t="shared" ca="1" si="499"/>
        <v>3859.9439112462787</v>
      </c>
      <c r="W1607" s="3">
        <v>2</v>
      </c>
      <c r="X1607" s="3">
        <v>1</v>
      </c>
    </row>
    <row r="1608" spans="1:24" x14ac:dyDescent="0.3">
      <c r="A1608" s="1">
        <f t="shared" ca="1" si="481"/>
        <v>82682</v>
      </c>
      <c r="B1608" s="1">
        <f t="shared" ca="1" si="482"/>
        <v>21628</v>
      </c>
      <c r="C1608" s="9">
        <f t="shared" ca="1" si="483"/>
        <v>3</v>
      </c>
      <c r="D1608" s="1">
        <f t="shared" ca="1" si="484"/>
        <v>29191.369676084538</v>
      </c>
      <c r="E1608" s="1">
        <f t="shared" ca="1" si="485"/>
        <v>531.94447895192059</v>
      </c>
      <c r="F1608" s="1">
        <f t="shared" ca="1" si="486"/>
        <v>1160.8394013724178</v>
      </c>
      <c r="G1608" s="1">
        <f t="shared" ca="1" si="487"/>
        <v>1329.8307376974547</v>
      </c>
      <c r="H1608" s="9">
        <f t="shared" ca="1" si="488"/>
        <v>5</v>
      </c>
      <c r="I1608" s="1">
        <f t="shared" ca="1" si="489"/>
        <v>96665</v>
      </c>
      <c r="J1608" s="1">
        <f t="shared" ca="1" si="490"/>
        <v>3168</v>
      </c>
      <c r="K1608" s="9">
        <f t="shared" si="491"/>
        <v>2</v>
      </c>
      <c r="L1608" s="9">
        <f t="shared" si="492"/>
        <v>1</v>
      </c>
      <c r="M1608" s="2">
        <f t="shared" ca="1" si="493"/>
        <v>154306.67357921379</v>
      </c>
      <c r="N1608" s="2">
        <f t="shared" ca="1" si="494"/>
        <v>32203.278374170106</v>
      </c>
      <c r="O1608" s="3">
        <v>3</v>
      </c>
      <c r="P1608" s="2">
        <f t="shared" ca="1" si="495"/>
        <v>29191.369676084538</v>
      </c>
      <c r="Q1608" s="2">
        <f t="shared" ca="1" si="496"/>
        <v>531.94447895192059</v>
      </c>
      <c r="R1608" s="2">
        <f t="shared" ca="1" si="497"/>
        <v>1160.8394013724178</v>
      </c>
      <c r="S1608" s="2">
        <f t="shared" ca="1" si="497"/>
        <v>1329.8307376974547</v>
      </c>
      <c r="T1608" s="3">
        <v>5</v>
      </c>
      <c r="U1608" s="2">
        <f t="shared" ca="1" si="498"/>
        <v>10539.198509290443</v>
      </c>
      <c r="V1608" s="2">
        <f t="shared" ca="1" si="499"/>
        <v>6208.4855360927359</v>
      </c>
      <c r="W1608" s="3">
        <v>2</v>
      </c>
      <c r="X1608" s="3">
        <v>1</v>
      </c>
    </row>
    <row r="1609" spans="1:24" x14ac:dyDescent="0.3">
      <c r="A1609" s="1">
        <f t="shared" ca="1" si="481"/>
        <v>124703.5771954728</v>
      </c>
      <c r="B1609" s="1">
        <f t="shared" ca="1" si="482"/>
        <v>15406.257025686231</v>
      </c>
      <c r="C1609" s="9">
        <f t="shared" ca="1" si="483"/>
        <v>3</v>
      </c>
      <c r="D1609" s="1">
        <f t="shared" ca="1" si="484"/>
        <v>30522.470498683819</v>
      </c>
      <c r="E1609" s="1">
        <f t="shared" ca="1" si="485"/>
        <v>358.33421026691707</v>
      </c>
      <c r="F1609" s="1">
        <f t="shared" ca="1" si="486"/>
        <v>2005</v>
      </c>
      <c r="G1609" s="1">
        <f t="shared" ca="1" si="487"/>
        <v>1246.8051437248332</v>
      </c>
      <c r="H1609" s="9">
        <f t="shared" ca="1" si="488"/>
        <v>5</v>
      </c>
      <c r="I1609" s="1">
        <f t="shared" ca="1" si="489"/>
        <v>61125.140496306478</v>
      </c>
      <c r="J1609" s="1">
        <f t="shared" ca="1" si="490"/>
        <v>3713.4356321228393</v>
      </c>
      <c r="K1609" s="9">
        <f t="shared" si="491"/>
        <v>2</v>
      </c>
      <c r="L1609" s="9">
        <f t="shared" si="492"/>
        <v>1</v>
      </c>
      <c r="M1609" s="2">
        <f t="shared" ca="1" si="493"/>
        <v>124703.5771954728</v>
      </c>
      <c r="N1609" s="2">
        <f t="shared" ca="1" si="494"/>
        <v>15406.257025686231</v>
      </c>
      <c r="O1609" s="3">
        <v>3</v>
      </c>
      <c r="P1609" s="2">
        <f t="shared" ca="1" si="495"/>
        <v>30522.470498683819</v>
      </c>
      <c r="Q1609" s="2">
        <f t="shared" ca="1" si="496"/>
        <v>358.33421026691707</v>
      </c>
      <c r="R1609" s="2">
        <f t="shared" ca="1" si="497"/>
        <v>2521.4734065851517</v>
      </c>
      <c r="S1609" s="2">
        <f t="shared" ca="1" si="497"/>
        <v>1246.8051437248332</v>
      </c>
      <c r="T1609" s="3">
        <v>5</v>
      </c>
      <c r="U1609" s="2">
        <f t="shared" ca="1" si="498"/>
        <v>61125.140496306478</v>
      </c>
      <c r="V1609" s="2">
        <f t="shared" ca="1" si="499"/>
        <v>3713.4356321228393</v>
      </c>
      <c r="W1609" s="3">
        <v>2</v>
      </c>
      <c r="X1609" s="3">
        <v>1</v>
      </c>
    </row>
    <row r="1610" spans="1:24" x14ac:dyDescent="0.3">
      <c r="A1610" s="1">
        <f t="shared" ca="1" si="481"/>
        <v>62316.403505138012</v>
      </c>
      <c r="B1610" s="1">
        <f t="shared" ca="1" si="482"/>
        <v>18840</v>
      </c>
      <c r="C1610" s="9">
        <f t="shared" ca="1" si="483"/>
        <v>3</v>
      </c>
      <c r="D1610" s="1">
        <f t="shared" ca="1" si="484"/>
        <v>43367.417602542795</v>
      </c>
      <c r="E1610" s="1">
        <f t="shared" ca="1" si="485"/>
        <v>477</v>
      </c>
      <c r="F1610" s="1">
        <f t="shared" ca="1" si="486"/>
        <v>1190.6386821905544</v>
      </c>
      <c r="G1610" s="1">
        <f t="shared" ca="1" si="487"/>
        <v>2139</v>
      </c>
      <c r="H1610" s="9">
        <f t="shared" ca="1" si="488"/>
        <v>5</v>
      </c>
      <c r="I1610" s="1">
        <f t="shared" ca="1" si="489"/>
        <v>58717</v>
      </c>
      <c r="J1610" s="1">
        <f t="shared" ca="1" si="490"/>
        <v>2277</v>
      </c>
      <c r="K1610" s="9">
        <f t="shared" si="491"/>
        <v>2</v>
      </c>
      <c r="L1610" s="9">
        <f t="shared" si="492"/>
        <v>1</v>
      </c>
      <c r="M1610" s="2">
        <f t="shared" ca="1" si="493"/>
        <v>62316.403505138012</v>
      </c>
      <c r="N1610" s="2">
        <f t="shared" ca="1" si="494"/>
        <v>-2423.3893041491247</v>
      </c>
      <c r="O1610" s="3">
        <v>3</v>
      </c>
      <c r="P1610" s="2">
        <f t="shared" ca="1" si="495"/>
        <v>43367.417602542795</v>
      </c>
      <c r="Q1610" s="2">
        <f t="shared" ca="1" si="496"/>
        <v>779.48518292019617</v>
      </c>
      <c r="R1610" s="2">
        <f t="shared" ca="1" si="497"/>
        <v>1190.6386821905544</v>
      </c>
      <c r="S1610" s="2">
        <f t="shared" ca="1" si="497"/>
        <v>3096.3878165858187</v>
      </c>
      <c r="T1610" s="3">
        <v>5</v>
      </c>
      <c r="U1610" s="2">
        <f t="shared" ca="1" si="498"/>
        <v>18702.948424462847</v>
      </c>
      <c r="V1610" s="2">
        <f t="shared" ca="1" si="499"/>
        <v>-686.66577339679998</v>
      </c>
      <c r="W1610" s="3">
        <v>2</v>
      </c>
      <c r="X1610" s="3">
        <v>1</v>
      </c>
    </row>
    <row r="1611" spans="1:24" x14ac:dyDescent="0.3">
      <c r="A1611" s="1">
        <f t="shared" ca="1" si="481"/>
        <v>119223.17643143481</v>
      </c>
      <c r="B1611" s="1">
        <f t="shared" ca="1" si="482"/>
        <v>10199.891326947054</v>
      </c>
      <c r="C1611" s="9">
        <f t="shared" ca="1" si="483"/>
        <v>3</v>
      </c>
      <c r="D1611" s="1">
        <f t="shared" ca="1" si="484"/>
        <v>49900.908584671932</v>
      </c>
      <c r="E1611" s="1">
        <f t="shared" ca="1" si="485"/>
        <v>342.7677688810432</v>
      </c>
      <c r="F1611" s="1">
        <f t="shared" ca="1" si="486"/>
        <v>2240</v>
      </c>
      <c r="G1611" s="1">
        <f t="shared" ca="1" si="487"/>
        <v>1279</v>
      </c>
      <c r="H1611" s="9">
        <f t="shared" ca="1" si="488"/>
        <v>5</v>
      </c>
      <c r="I1611" s="1">
        <f t="shared" ca="1" si="489"/>
        <v>99488.038446351027</v>
      </c>
      <c r="J1611" s="1">
        <f t="shared" ca="1" si="490"/>
        <v>3420.8818145720397</v>
      </c>
      <c r="K1611" s="9">
        <f t="shared" si="491"/>
        <v>2</v>
      </c>
      <c r="L1611" s="9">
        <f t="shared" si="492"/>
        <v>1</v>
      </c>
      <c r="M1611" s="2">
        <f t="shared" ca="1" si="493"/>
        <v>119223.17643143481</v>
      </c>
      <c r="N1611" s="2">
        <f t="shared" ca="1" si="494"/>
        <v>10199.891326947054</v>
      </c>
      <c r="O1611" s="3">
        <v>3</v>
      </c>
      <c r="P1611" s="2">
        <f t="shared" ca="1" si="495"/>
        <v>49900.908584671932</v>
      </c>
      <c r="Q1611" s="2">
        <f t="shared" ca="1" si="496"/>
        <v>342.7677688810432</v>
      </c>
      <c r="R1611" s="2">
        <f t="shared" ca="1" si="497"/>
        <v>2762.7301646063029</v>
      </c>
      <c r="S1611" s="2">
        <f t="shared" ca="1" si="497"/>
        <v>2688.5126285477158</v>
      </c>
      <c r="T1611" s="3">
        <v>5</v>
      </c>
      <c r="U1611" s="2">
        <f t="shared" ca="1" si="498"/>
        <v>99488.038446351027</v>
      </c>
      <c r="V1611" s="2">
        <f t="shared" ca="1" si="499"/>
        <v>3420.8818145720397</v>
      </c>
      <c r="W1611" s="3">
        <v>2</v>
      </c>
      <c r="X1611" s="3">
        <v>1</v>
      </c>
    </row>
    <row r="1612" spans="1:24" x14ac:dyDescent="0.3">
      <c r="A1612" s="1">
        <f t="shared" ca="1" si="481"/>
        <v>91278</v>
      </c>
      <c r="B1612" s="1">
        <f t="shared" ca="1" si="482"/>
        <v>10029.702493014094</v>
      </c>
      <c r="C1612" s="9">
        <f t="shared" ca="1" si="483"/>
        <v>3</v>
      </c>
      <c r="D1612" s="1">
        <f t="shared" ca="1" si="484"/>
        <v>47346.215768297945</v>
      </c>
      <c r="E1612" s="1">
        <f t="shared" ca="1" si="485"/>
        <v>211.78489573743397</v>
      </c>
      <c r="F1612" s="1">
        <f t="shared" ca="1" si="486"/>
        <v>2049.0868556503601</v>
      </c>
      <c r="G1612" s="1">
        <f t="shared" ca="1" si="487"/>
        <v>989</v>
      </c>
      <c r="H1612" s="9">
        <f t="shared" ca="1" si="488"/>
        <v>5</v>
      </c>
      <c r="I1612" s="1">
        <f t="shared" ca="1" si="489"/>
        <v>84723.270731289682</v>
      </c>
      <c r="J1612" s="1">
        <f t="shared" ca="1" si="490"/>
        <v>4520</v>
      </c>
      <c r="K1612" s="9">
        <f t="shared" si="491"/>
        <v>2</v>
      </c>
      <c r="L1612" s="9">
        <f t="shared" si="492"/>
        <v>1</v>
      </c>
      <c r="M1612" s="2">
        <f t="shared" ca="1" si="493"/>
        <v>162000.72001625426</v>
      </c>
      <c r="N1612" s="2">
        <f t="shared" ca="1" si="494"/>
        <v>10029.702493014094</v>
      </c>
      <c r="O1612" s="3">
        <v>3</v>
      </c>
      <c r="P1612" s="2">
        <f t="shared" ca="1" si="495"/>
        <v>47346.215768297945</v>
      </c>
      <c r="Q1612" s="2">
        <f t="shared" ca="1" si="496"/>
        <v>211.78489573743397</v>
      </c>
      <c r="R1612" s="2">
        <f t="shared" ca="1" si="497"/>
        <v>2049.0868556503601</v>
      </c>
      <c r="S1612" s="2">
        <f t="shared" ca="1" si="497"/>
        <v>2283.0891580231773</v>
      </c>
      <c r="T1612" s="3">
        <v>5</v>
      </c>
      <c r="U1612" s="2">
        <f t="shared" ca="1" si="498"/>
        <v>84723.270731289682</v>
      </c>
      <c r="V1612" s="2">
        <f t="shared" ca="1" si="499"/>
        <v>426.96947235448488</v>
      </c>
      <c r="W1612" s="3">
        <v>2</v>
      </c>
      <c r="X1612" s="3">
        <v>1</v>
      </c>
    </row>
    <row r="1613" spans="1:24" x14ac:dyDescent="0.3">
      <c r="A1613" s="1">
        <f t="shared" ca="1" si="481"/>
        <v>95311</v>
      </c>
      <c r="B1613" s="1">
        <f t="shared" ca="1" si="482"/>
        <v>12935.873110931816</v>
      </c>
      <c r="C1613" s="9">
        <f t="shared" ca="1" si="483"/>
        <v>3</v>
      </c>
      <c r="D1613" s="1">
        <f t="shared" ca="1" si="484"/>
        <v>22125</v>
      </c>
      <c r="E1613" s="1">
        <f t="shared" ca="1" si="485"/>
        <v>464.87399994569927</v>
      </c>
      <c r="F1613" s="1">
        <f t="shared" ca="1" si="486"/>
        <v>1503.8340481515954</v>
      </c>
      <c r="G1613" s="1">
        <f t="shared" ca="1" si="487"/>
        <v>1043.4275185606841</v>
      </c>
      <c r="H1613" s="9">
        <f t="shared" ca="1" si="488"/>
        <v>5</v>
      </c>
      <c r="I1613" s="1">
        <f t="shared" ca="1" si="489"/>
        <v>91199</v>
      </c>
      <c r="J1613" s="1">
        <f t="shared" ca="1" si="490"/>
        <v>3411.3935586393336</v>
      </c>
      <c r="K1613" s="9">
        <f t="shared" si="491"/>
        <v>2</v>
      </c>
      <c r="L1613" s="9">
        <f t="shared" si="492"/>
        <v>1</v>
      </c>
      <c r="M1613" s="2">
        <f t="shared" ca="1" si="493"/>
        <v>14762.928177385344</v>
      </c>
      <c r="N1613" s="2">
        <f t="shared" ca="1" si="494"/>
        <v>12935.873110931816</v>
      </c>
      <c r="O1613" s="3">
        <v>3</v>
      </c>
      <c r="P1613" s="2">
        <f t="shared" ca="1" si="495"/>
        <v>11333.846007798249</v>
      </c>
      <c r="Q1613" s="2">
        <f t="shared" ca="1" si="496"/>
        <v>464.87399994569927</v>
      </c>
      <c r="R1613" s="2">
        <f t="shared" ca="1" si="497"/>
        <v>1503.8340481515954</v>
      </c>
      <c r="S1613" s="2">
        <f t="shared" ca="1" si="497"/>
        <v>1043.4275185606841</v>
      </c>
      <c r="T1613" s="3">
        <v>5</v>
      </c>
      <c r="U1613" s="2">
        <f t="shared" ca="1" si="498"/>
        <v>102562.86763286768</v>
      </c>
      <c r="V1613" s="2">
        <f t="shared" ca="1" si="499"/>
        <v>3411.3935586393336</v>
      </c>
      <c r="W1613" s="3">
        <v>2</v>
      </c>
      <c r="X1613" s="3">
        <v>1</v>
      </c>
    </row>
    <row r="1614" spans="1:24" x14ac:dyDescent="0.3">
      <c r="A1614" s="1">
        <f t="shared" ca="1" si="481"/>
        <v>132179.77643775448</v>
      </c>
      <c r="B1614" s="1">
        <f t="shared" ca="1" si="482"/>
        <v>20847.836575147023</v>
      </c>
      <c r="C1614" s="9">
        <f t="shared" ca="1" si="483"/>
        <v>3</v>
      </c>
      <c r="D1614" s="1">
        <f t="shared" ca="1" si="484"/>
        <v>31399.097290194666</v>
      </c>
      <c r="E1614" s="1">
        <f t="shared" ca="1" si="485"/>
        <v>345.5218232550838</v>
      </c>
      <c r="F1614" s="1">
        <f t="shared" ca="1" si="486"/>
        <v>1517.6532006902517</v>
      </c>
      <c r="G1614" s="1">
        <f t="shared" ca="1" si="487"/>
        <v>1894</v>
      </c>
      <c r="H1614" s="9">
        <f t="shared" ca="1" si="488"/>
        <v>5</v>
      </c>
      <c r="I1614" s="1">
        <f t="shared" ca="1" si="489"/>
        <v>69808</v>
      </c>
      <c r="J1614" s="1">
        <f t="shared" ca="1" si="490"/>
        <v>2898.3149126693424</v>
      </c>
      <c r="K1614" s="9">
        <f t="shared" si="491"/>
        <v>2</v>
      </c>
      <c r="L1614" s="9">
        <f t="shared" si="492"/>
        <v>1</v>
      </c>
      <c r="M1614" s="2">
        <f t="shared" ca="1" si="493"/>
        <v>132179.77643775448</v>
      </c>
      <c r="N1614" s="2">
        <f t="shared" ca="1" si="494"/>
        <v>20847.836575147023</v>
      </c>
      <c r="O1614" s="3">
        <v>3</v>
      </c>
      <c r="P1614" s="2">
        <f t="shared" ca="1" si="495"/>
        <v>31399.097290194666</v>
      </c>
      <c r="Q1614" s="2">
        <f t="shared" ca="1" si="496"/>
        <v>345.5218232550838</v>
      </c>
      <c r="R1614" s="2">
        <f t="shared" ca="1" si="497"/>
        <v>1517.6532006902517</v>
      </c>
      <c r="S1614" s="2">
        <f t="shared" ca="1" si="497"/>
        <v>816.75315742074315</v>
      </c>
      <c r="T1614" s="3">
        <v>5</v>
      </c>
      <c r="U1614" s="2">
        <f t="shared" ca="1" si="498"/>
        <v>121470.59671305907</v>
      </c>
      <c r="V1614" s="2">
        <f t="shared" ca="1" si="499"/>
        <v>2898.3149126693424</v>
      </c>
      <c r="W1614" s="3">
        <v>2</v>
      </c>
      <c r="X1614" s="3">
        <v>1</v>
      </c>
    </row>
    <row r="1615" spans="1:24" x14ac:dyDescent="0.3">
      <c r="A1615" s="1">
        <f t="shared" ca="1" si="481"/>
        <v>89999.99632433361</v>
      </c>
      <c r="B1615" s="1">
        <f t="shared" ca="1" si="482"/>
        <v>23217.03082905864</v>
      </c>
      <c r="C1615" s="9">
        <f t="shared" ca="1" si="483"/>
        <v>3</v>
      </c>
      <c r="D1615" s="1">
        <f t="shared" ca="1" si="484"/>
        <v>47146.564254574812</v>
      </c>
      <c r="E1615" s="1">
        <f t="shared" ca="1" si="485"/>
        <v>164.36649326102727</v>
      </c>
      <c r="F1615" s="1">
        <f t="shared" ca="1" si="486"/>
        <v>2171.4852942491962</v>
      </c>
      <c r="G1615" s="1">
        <f t="shared" ca="1" si="487"/>
        <v>2032.3369569078016</v>
      </c>
      <c r="H1615" s="9">
        <f t="shared" ca="1" si="488"/>
        <v>5</v>
      </c>
      <c r="I1615" s="1">
        <f t="shared" ca="1" si="489"/>
        <v>43786.358540143701</v>
      </c>
      <c r="J1615" s="1">
        <f t="shared" ca="1" si="490"/>
        <v>2462.71558553459</v>
      </c>
      <c r="K1615" s="9">
        <f t="shared" si="491"/>
        <v>2</v>
      </c>
      <c r="L1615" s="9">
        <f t="shared" si="492"/>
        <v>1</v>
      </c>
      <c r="M1615" s="2">
        <f t="shared" ca="1" si="493"/>
        <v>89999.99632433361</v>
      </c>
      <c r="N1615" s="2">
        <f t="shared" ca="1" si="494"/>
        <v>23217.03082905864</v>
      </c>
      <c r="O1615" s="3">
        <v>3</v>
      </c>
      <c r="P1615" s="2">
        <f t="shared" ca="1" si="495"/>
        <v>47146.564254574812</v>
      </c>
      <c r="Q1615" s="2">
        <f t="shared" ca="1" si="496"/>
        <v>164.36649326102727</v>
      </c>
      <c r="R1615" s="2">
        <f t="shared" ca="1" si="497"/>
        <v>2171.4852942491962</v>
      </c>
      <c r="S1615" s="2">
        <f t="shared" ca="1" si="497"/>
        <v>2032.3369569078016</v>
      </c>
      <c r="T1615" s="3">
        <v>5</v>
      </c>
      <c r="U1615" s="2">
        <f t="shared" ca="1" si="498"/>
        <v>43786.358540143701</v>
      </c>
      <c r="V1615" s="2">
        <f t="shared" ca="1" si="499"/>
        <v>2462.71558553459</v>
      </c>
      <c r="W1615" s="3">
        <v>2</v>
      </c>
      <c r="X1615" s="3">
        <v>1</v>
      </c>
    </row>
    <row r="1616" spans="1:24" x14ac:dyDescent="0.3">
      <c r="A1616" s="1">
        <f t="shared" ca="1" si="481"/>
        <v>109639.12434442277</v>
      </c>
      <c r="B1616" s="1">
        <f t="shared" ca="1" si="482"/>
        <v>14315.856394109811</v>
      </c>
      <c r="C1616" s="9">
        <f t="shared" ca="1" si="483"/>
        <v>3</v>
      </c>
      <c r="D1616" s="1">
        <f t="shared" ca="1" si="484"/>
        <v>29265.592799932492</v>
      </c>
      <c r="E1616" s="1">
        <f t="shared" ca="1" si="485"/>
        <v>471.52058821826205</v>
      </c>
      <c r="F1616" s="1">
        <f t="shared" ca="1" si="486"/>
        <v>1064.9298515875757</v>
      </c>
      <c r="G1616" s="1">
        <f t="shared" ca="1" si="487"/>
        <v>1288.4788351629409</v>
      </c>
      <c r="H1616" s="9">
        <f t="shared" ca="1" si="488"/>
        <v>5</v>
      </c>
      <c r="I1616" s="1">
        <f t="shared" ca="1" si="489"/>
        <v>64310</v>
      </c>
      <c r="J1616" s="1">
        <f t="shared" ca="1" si="490"/>
        <v>3134.9619750337315</v>
      </c>
      <c r="K1616" s="9">
        <f t="shared" si="491"/>
        <v>2</v>
      </c>
      <c r="L1616" s="9">
        <f t="shared" si="492"/>
        <v>1</v>
      </c>
      <c r="M1616" s="2">
        <f t="shared" ca="1" si="493"/>
        <v>109639.12434442277</v>
      </c>
      <c r="N1616" s="2">
        <f t="shared" ca="1" si="494"/>
        <v>14315.856394109811</v>
      </c>
      <c r="O1616" s="3">
        <v>3</v>
      </c>
      <c r="P1616" s="2">
        <f t="shared" ca="1" si="495"/>
        <v>29265.592799932492</v>
      </c>
      <c r="Q1616" s="2">
        <f t="shared" ca="1" si="496"/>
        <v>471.52058821826205</v>
      </c>
      <c r="R1616" s="2">
        <f t="shared" ca="1" si="497"/>
        <v>1064.9298515875757</v>
      </c>
      <c r="S1616" s="2">
        <f t="shared" ca="1" si="497"/>
        <v>1288.4788351629409</v>
      </c>
      <c r="T1616" s="3">
        <v>5</v>
      </c>
      <c r="U1616" s="2">
        <f t="shared" ca="1" si="498"/>
        <v>115537.73705182713</v>
      </c>
      <c r="V1616" s="2">
        <f t="shared" ca="1" si="499"/>
        <v>3134.9619750337315</v>
      </c>
      <c r="W1616" s="3">
        <v>2</v>
      </c>
      <c r="X1616" s="3">
        <v>1</v>
      </c>
    </row>
    <row r="1617" spans="1:24" x14ac:dyDescent="0.3">
      <c r="A1617" s="1">
        <f t="shared" ca="1" si="481"/>
        <v>121880</v>
      </c>
      <c r="B1617" s="1">
        <f t="shared" ca="1" si="482"/>
        <v>17207.40261784105</v>
      </c>
      <c r="C1617" s="9">
        <f t="shared" ca="1" si="483"/>
        <v>3</v>
      </c>
      <c r="D1617" s="1">
        <f t="shared" ca="1" si="484"/>
        <v>27310</v>
      </c>
      <c r="E1617" s="1">
        <f t="shared" ca="1" si="485"/>
        <v>566</v>
      </c>
      <c r="F1617" s="1">
        <f t="shared" ca="1" si="486"/>
        <v>1953</v>
      </c>
      <c r="G1617" s="1">
        <f t="shared" ca="1" si="487"/>
        <v>1875.7135628525073</v>
      </c>
      <c r="H1617" s="9">
        <f t="shared" ca="1" si="488"/>
        <v>5</v>
      </c>
      <c r="I1617" s="1">
        <f t="shared" ca="1" si="489"/>
        <v>75514</v>
      </c>
      <c r="J1617" s="1">
        <f t="shared" ca="1" si="490"/>
        <v>4069.5603785200774</v>
      </c>
      <c r="K1617" s="9">
        <f t="shared" si="491"/>
        <v>2</v>
      </c>
      <c r="L1617" s="9">
        <f t="shared" si="492"/>
        <v>1</v>
      </c>
      <c r="M1617" s="2">
        <f t="shared" ca="1" si="493"/>
        <v>149531.26116556086</v>
      </c>
      <c r="N1617" s="2">
        <f t="shared" ca="1" si="494"/>
        <v>17207.40261784105</v>
      </c>
      <c r="O1617" s="3">
        <v>3</v>
      </c>
      <c r="P1617" s="2">
        <f t="shared" ca="1" si="495"/>
        <v>14912.535220142472</v>
      </c>
      <c r="Q1617" s="2">
        <f t="shared" ca="1" si="496"/>
        <v>-119.06332071035234</v>
      </c>
      <c r="R1617" s="2">
        <f t="shared" ca="1" si="497"/>
        <v>2614.4556284435548</v>
      </c>
      <c r="S1617" s="2">
        <f t="shared" ca="1" si="497"/>
        <v>1875.7135628525073</v>
      </c>
      <c r="T1617" s="3">
        <v>5</v>
      </c>
      <c r="U1617" s="2">
        <f t="shared" ca="1" si="498"/>
        <v>7864.0185484200774</v>
      </c>
      <c r="V1617" s="2">
        <f t="shared" ca="1" si="499"/>
        <v>4069.5603785200774</v>
      </c>
      <c r="W1617" s="3">
        <v>2</v>
      </c>
      <c r="X1617" s="3">
        <v>1</v>
      </c>
    </row>
    <row r="1618" spans="1:24" x14ac:dyDescent="0.3">
      <c r="A1618" s="1">
        <f t="shared" ca="1" si="481"/>
        <v>139001.39582006316</v>
      </c>
      <c r="B1618" s="1">
        <f t="shared" ca="1" si="482"/>
        <v>14689</v>
      </c>
      <c r="C1618" s="9">
        <f t="shared" ca="1" si="483"/>
        <v>3</v>
      </c>
      <c r="D1618" s="1">
        <f t="shared" ca="1" si="484"/>
        <v>20608</v>
      </c>
      <c r="E1618" s="1">
        <f t="shared" ca="1" si="485"/>
        <v>295</v>
      </c>
      <c r="F1618" s="1">
        <f t="shared" ca="1" si="486"/>
        <v>1908.5561739543487</v>
      </c>
      <c r="G1618" s="1">
        <f t="shared" ca="1" si="487"/>
        <v>1702.5961002194676</v>
      </c>
      <c r="H1618" s="9">
        <f t="shared" ca="1" si="488"/>
        <v>5</v>
      </c>
      <c r="I1618" s="1">
        <f t="shared" ca="1" si="489"/>
        <v>96807.081135598157</v>
      </c>
      <c r="J1618" s="1">
        <f t="shared" ca="1" si="490"/>
        <v>4628.5124868962812</v>
      </c>
      <c r="K1618" s="9">
        <f t="shared" si="491"/>
        <v>2</v>
      </c>
      <c r="L1618" s="9">
        <f t="shared" si="492"/>
        <v>1</v>
      </c>
      <c r="M1618" s="2">
        <f t="shared" ca="1" si="493"/>
        <v>139001.39582006316</v>
      </c>
      <c r="N1618" s="2">
        <f t="shared" ca="1" si="494"/>
        <v>36875.527956549078</v>
      </c>
      <c r="O1618" s="3">
        <v>3</v>
      </c>
      <c r="P1618" s="2">
        <f t="shared" ca="1" si="495"/>
        <v>-11684.874639672817</v>
      </c>
      <c r="Q1618" s="2">
        <f t="shared" ca="1" si="496"/>
        <v>955.29394530566776</v>
      </c>
      <c r="R1618" s="2">
        <f t="shared" ca="1" si="497"/>
        <v>1908.5561739543487</v>
      </c>
      <c r="S1618" s="2">
        <f t="shared" ca="1" si="497"/>
        <v>1702.5961002194676</v>
      </c>
      <c r="T1618" s="3">
        <v>5</v>
      </c>
      <c r="U1618" s="2">
        <f t="shared" ca="1" si="498"/>
        <v>96807.081135598157</v>
      </c>
      <c r="V1618" s="2">
        <f t="shared" ca="1" si="499"/>
        <v>4628.5124868962812</v>
      </c>
      <c r="W1618" s="3">
        <v>2</v>
      </c>
      <c r="X1618" s="3">
        <v>1</v>
      </c>
    </row>
    <row r="1619" spans="1:24" x14ac:dyDescent="0.3">
      <c r="A1619" s="1">
        <f t="shared" ca="1" si="481"/>
        <v>91471</v>
      </c>
      <c r="B1619" s="1">
        <f t="shared" ca="1" si="482"/>
        <v>14743</v>
      </c>
      <c r="C1619" s="9">
        <f t="shared" ca="1" si="483"/>
        <v>3</v>
      </c>
      <c r="D1619" s="1">
        <f t="shared" ca="1" si="484"/>
        <v>43228.028113113891</v>
      </c>
      <c r="E1619" s="1">
        <f t="shared" ca="1" si="485"/>
        <v>277.43127178256407</v>
      </c>
      <c r="F1619" s="1">
        <f t="shared" ca="1" si="486"/>
        <v>2003</v>
      </c>
      <c r="G1619" s="1">
        <f t="shared" ca="1" si="487"/>
        <v>1727.6045525552086</v>
      </c>
      <c r="H1619" s="9">
        <f t="shared" ca="1" si="488"/>
        <v>5</v>
      </c>
      <c r="I1619" s="1">
        <f t="shared" ca="1" si="489"/>
        <v>35932</v>
      </c>
      <c r="J1619" s="1">
        <f t="shared" ca="1" si="490"/>
        <v>4245.6707385468426</v>
      </c>
      <c r="K1619" s="9">
        <f t="shared" si="491"/>
        <v>2</v>
      </c>
      <c r="L1619" s="9">
        <f t="shared" si="492"/>
        <v>1</v>
      </c>
      <c r="M1619" s="2">
        <f t="shared" ca="1" si="493"/>
        <v>157531.32320234101</v>
      </c>
      <c r="N1619" s="2">
        <f t="shared" ca="1" si="494"/>
        <v>-2724.849876058739</v>
      </c>
      <c r="O1619" s="3">
        <v>3</v>
      </c>
      <c r="P1619" s="2">
        <f t="shared" ca="1" si="495"/>
        <v>43228.028113113891</v>
      </c>
      <c r="Q1619" s="2">
        <f t="shared" ca="1" si="496"/>
        <v>277.43127178256407</v>
      </c>
      <c r="R1619" s="2">
        <f t="shared" ca="1" si="497"/>
        <v>2802.5022616347273</v>
      </c>
      <c r="S1619" s="2">
        <f t="shared" ca="1" si="497"/>
        <v>1727.6045525552086</v>
      </c>
      <c r="T1619" s="3">
        <v>5</v>
      </c>
      <c r="U1619" s="2">
        <f t="shared" ca="1" si="498"/>
        <v>132381.45987191261</v>
      </c>
      <c r="V1619" s="2">
        <f t="shared" ca="1" si="499"/>
        <v>4245.6707385468426</v>
      </c>
      <c r="W1619" s="3">
        <v>2</v>
      </c>
      <c r="X1619" s="3">
        <v>1</v>
      </c>
    </row>
    <row r="1620" spans="1:24" x14ac:dyDescent="0.3">
      <c r="A1620" s="1">
        <f t="shared" ca="1" si="481"/>
        <v>121876.24364110509</v>
      </c>
      <c r="B1620" s="1">
        <f t="shared" ca="1" si="482"/>
        <v>23650.335284475714</v>
      </c>
      <c r="C1620" s="9">
        <f t="shared" ca="1" si="483"/>
        <v>3</v>
      </c>
      <c r="D1620" s="1">
        <f t="shared" ca="1" si="484"/>
        <v>42655.926440746058</v>
      </c>
      <c r="E1620" s="1">
        <f t="shared" ca="1" si="485"/>
        <v>583.46621159801498</v>
      </c>
      <c r="F1620" s="1">
        <f t="shared" ca="1" si="486"/>
        <v>1977.8596930344233</v>
      </c>
      <c r="G1620" s="1">
        <f t="shared" ca="1" si="487"/>
        <v>965</v>
      </c>
      <c r="H1620" s="9">
        <f t="shared" ca="1" si="488"/>
        <v>5</v>
      </c>
      <c r="I1620" s="1">
        <f t="shared" ca="1" si="489"/>
        <v>66925.043953144486</v>
      </c>
      <c r="J1620" s="1">
        <f t="shared" ca="1" si="490"/>
        <v>1099.539098541316</v>
      </c>
      <c r="K1620" s="9">
        <f t="shared" si="491"/>
        <v>2</v>
      </c>
      <c r="L1620" s="9">
        <f t="shared" si="492"/>
        <v>1</v>
      </c>
      <c r="M1620" s="2">
        <f t="shared" ca="1" si="493"/>
        <v>121876.24364110509</v>
      </c>
      <c r="N1620" s="2">
        <f t="shared" ca="1" si="494"/>
        <v>23650.335284475714</v>
      </c>
      <c r="O1620" s="3">
        <v>3</v>
      </c>
      <c r="P1620" s="2">
        <f t="shared" ca="1" si="495"/>
        <v>42655.926440746058</v>
      </c>
      <c r="Q1620" s="2">
        <f t="shared" ca="1" si="496"/>
        <v>583.46621159801498</v>
      </c>
      <c r="R1620" s="2">
        <f t="shared" ca="1" si="497"/>
        <v>1977.8596930344233</v>
      </c>
      <c r="S1620" s="2">
        <f t="shared" ca="1" si="497"/>
        <v>2270.4446620198628</v>
      </c>
      <c r="T1620" s="3">
        <v>5</v>
      </c>
      <c r="U1620" s="2">
        <f t="shared" ca="1" si="498"/>
        <v>66925.043953144486</v>
      </c>
      <c r="V1620" s="2">
        <f t="shared" ca="1" si="499"/>
        <v>1099.539098541316</v>
      </c>
      <c r="W1620" s="3">
        <v>2</v>
      </c>
      <c r="X1620" s="3">
        <v>1</v>
      </c>
    </row>
    <row r="1621" spans="1:24" x14ac:dyDescent="0.3">
      <c r="A1621" s="1">
        <f t="shared" ca="1" si="481"/>
        <v>118004</v>
      </c>
      <c r="B1621" s="1">
        <f t="shared" ca="1" si="482"/>
        <v>20385.714003477235</v>
      </c>
      <c r="C1621" s="9">
        <f t="shared" ca="1" si="483"/>
        <v>3</v>
      </c>
      <c r="D1621" s="1">
        <f t="shared" ca="1" si="484"/>
        <v>33679</v>
      </c>
      <c r="E1621" s="1">
        <f t="shared" ca="1" si="485"/>
        <v>292.90557167595432</v>
      </c>
      <c r="F1621" s="1">
        <f t="shared" ca="1" si="486"/>
        <v>1029</v>
      </c>
      <c r="G1621" s="1">
        <f t="shared" ca="1" si="487"/>
        <v>1147.6160569156614</v>
      </c>
      <c r="H1621" s="9">
        <f t="shared" ca="1" si="488"/>
        <v>5</v>
      </c>
      <c r="I1621" s="1">
        <f t="shared" ca="1" si="489"/>
        <v>41448</v>
      </c>
      <c r="J1621" s="1">
        <f t="shared" ca="1" si="490"/>
        <v>2002</v>
      </c>
      <c r="K1621" s="9">
        <f t="shared" si="491"/>
        <v>2</v>
      </c>
      <c r="L1621" s="9">
        <f t="shared" si="492"/>
        <v>1</v>
      </c>
      <c r="M1621" s="2">
        <f t="shared" ca="1" si="493"/>
        <v>154252.14172354282</v>
      </c>
      <c r="N1621" s="2">
        <f t="shared" ca="1" si="494"/>
        <v>20385.714003477235</v>
      </c>
      <c r="O1621" s="3">
        <v>3</v>
      </c>
      <c r="P1621" s="2">
        <f t="shared" ca="1" si="495"/>
        <v>12771.961109891072</v>
      </c>
      <c r="Q1621" s="2">
        <f t="shared" ca="1" si="496"/>
        <v>292.90557167595432</v>
      </c>
      <c r="R1621" s="2">
        <f t="shared" ca="1" si="497"/>
        <v>3290.6820969096675</v>
      </c>
      <c r="S1621" s="2">
        <f t="shared" ca="1" si="497"/>
        <v>1147.6160569156614</v>
      </c>
      <c r="T1621" s="3">
        <v>5</v>
      </c>
      <c r="U1621" s="2">
        <f t="shared" ca="1" si="498"/>
        <v>123865.05719817788</v>
      </c>
      <c r="V1621" s="2">
        <f t="shared" ca="1" si="499"/>
        <v>5052.0418321382804</v>
      </c>
      <c r="W1621" s="3">
        <v>2</v>
      </c>
      <c r="X1621" s="3">
        <v>1</v>
      </c>
    </row>
    <row r="1622" spans="1:24" x14ac:dyDescent="0.3">
      <c r="A1622" s="1">
        <f t="shared" ca="1" si="481"/>
        <v>112782.77854798851</v>
      </c>
      <c r="B1622" s="1">
        <f t="shared" ca="1" si="482"/>
        <v>17010.586346541586</v>
      </c>
      <c r="C1622" s="9">
        <f t="shared" ca="1" si="483"/>
        <v>3</v>
      </c>
      <c r="D1622" s="1">
        <f t="shared" ca="1" si="484"/>
        <v>16458.575887358711</v>
      </c>
      <c r="E1622" s="1">
        <f t="shared" ca="1" si="485"/>
        <v>416</v>
      </c>
      <c r="F1622" s="1">
        <f t="shared" ca="1" si="486"/>
        <v>1464</v>
      </c>
      <c r="G1622" s="1">
        <f t="shared" ca="1" si="487"/>
        <v>909</v>
      </c>
      <c r="H1622" s="9">
        <f t="shared" ca="1" si="488"/>
        <v>5</v>
      </c>
      <c r="I1622" s="1">
        <f t="shared" ca="1" si="489"/>
        <v>29516</v>
      </c>
      <c r="J1622" s="1">
        <f t="shared" ca="1" si="490"/>
        <v>1005.6389291524592</v>
      </c>
      <c r="K1622" s="9">
        <f t="shared" si="491"/>
        <v>2</v>
      </c>
      <c r="L1622" s="9">
        <f t="shared" si="492"/>
        <v>1</v>
      </c>
      <c r="M1622" s="2">
        <f t="shared" ca="1" si="493"/>
        <v>112782.77854798851</v>
      </c>
      <c r="N1622" s="2">
        <f t="shared" ca="1" si="494"/>
        <v>17010.586346541586</v>
      </c>
      <c r="O1622" s="3">
        <v>3</v>
      </c>
      <c r="P1622" s="2">
        <f t="shared" ca="1" si="495"/>
        <v>16458.575887358711</v>
      </c>
      <c r="Q1622" s="2">
        <f t="shared" ca="1" si="496"/>
        <v>-198.81556685459532</v>
      </c>
      <c r="R1622" s="2">
        <f t="shared" ca="1" si="497"/>
        <v>565.02723847998277</v>
      </c>
      <c r="S1622" s="2">
        <f t="shared" ca="1" si="497"/>
        <v>2529.3113437862821</v>
      </c>
      <c r="T1622" s="3">
        <v>5</v>
      </c>
      <c r="U1622" s="2">
        <f t="shared" ca="1" si="498"/>
        <v>7859.2294875791049</v>
      </c>
      <c r="V1622" s="2">
        <f t="shared" ca="1" si="499"/>
        <v>1005.6389291524592</v>
      </c>
      <c r="W1622" s="3">
        <v>2</v>
      </c>
      <c r="X1622" s="3">
        <v>1</v>
      </c>
    </row>
    <row r="1623" spans="1:24" x14ac:dyDescent="0.3">
      <c r="A1623" s="1">
        <f t="shared" ca="1" si="481"/>
        <v>110031.34311596039</v>
      </c>
      <c r="B1623" s="1">
        <f t="shared" ca="1" si="482"/>
        <v>18446.63710475773</v>
      </c>
      <c r="C1623" s="9">
        <f t="shared" ca="1" si="483"/>
        <v>3</v>
      </c>
      <c r="D1623" s="1">
        <f t="shared" ca="1" si="484"/>
        <v>47861</v>
      </c>
      <c r="E1623" s="1">
        <f t="shared" ca="1" si="485"/>
        <v>314</v>
      </c>
      <c r="F1623" s="1">
        <f t="shared" ca="1" si="486"/>
        <v>1123.5390499835639</v>
      </c>
      <c r="G1623" s="1">
        <f t="shared" ca="1" si="487"/>
        <v>2134.9114526322096</v>
      </c>
      <c r="H1623" s="9">
        <f t="shared" ca="1" si="488"/>
        <v>5</v>
      </c>
      <c r="I1623" s="1">
        <f t="shared" ca="1" si="489"/>
        <v>49364.839828136115</v>
      </c>
      <c r="J1623" s="1">
        <f t="shared" ca="1" si="490"/>
        <v>4778.5784404282686</v>
      </c>
      <c r="K1623" s="9">
        <f t="shared" si="491"/>
        <v>2</v>
      </c>
      <c r="L1623" s="9">
        <f t="shared" si="492"/>
        <v>1</v>
      </c>
      <c r="M1623" s="2">
        <f t="shared" ca="1" si="493"/>
        <v>110031.34311596039</v>
      </c>
      <c r="N1623" s="2">
        <f t="shared" ca="1" si="494"/>
        <v>18446.63710475773</v>
      </c>
      <c r="O1623" s="3">
        <v>3</v>
      </c>
      <c r="P1623" s="2">
        <f t="shared" ca="1" si="495"/>
        <v>7488.3085118541894</v>
      </c>
      <c r="Q1623" s="2">
        <f t="shared" ca="1" si="496"/>
        <v>1201.4338542610346</v>
      </c>
      <c r="R1623" s="2">
        <f t="shared" ca="1" si="497"/>
        <v>1123.5390499835639</v>
      </c>
      <c r="S1623" s="2">
        <f t="shared" ca="1" si="497"/>
        <v>2134.9114526322096</v>
      </c>
      <c r="T1623" s="3">
        <v>5</v>
      </c>
      <c r="U1623" s="2">
        <f t="shared" ca="1" si="498"/>
        <v>49364.839828136115</v>
      </c>
      <c r="V1623" s="2">
        <f t="shared" ca="1" si="499"/>
        <v>4778.5784404282686</v>
      </c>
      <c r="W1623" s="3">
        <v>2</v>
      </c>
      <c r="X1623" s="3">
        <v>1</v>
      </c>
    </row>
    <row r="1624" spans="1:24" x14ac:dyDescent="0.3">
      <c r="A1624" s="1">
        <f t="shared" ca="1" si="481"/>
        <v>131785.07791599809</v>
      </c>
      <c r="B1624" s="1">
        <f t="shared" ca="1" si="482"/>
        <v>20486</v>
      </c>
      <c r="C1624" s="9">
        <f t="shared" ca="1" si="483"/>
        <v>3</v>
      </c>
      <c r="D1624" s="1">
        <f t="shared" ca="1" si="484"/>
        <v>19898.968574290164</v>
      </c>
      <c r="E1624" s="1">
        <f t="shared" ca="1" si="485"/>
        <v>686</v>
      </c>
      <c r="F1624" s="1">
        <f t="shared" ca="1" si="486"/>
        <v>1074.933292442026</v>
      </c>
      <c r="G1624" s="1">
        <f t="shared" ca="1" si="487"/>
        <v>1801.0506924171309</v>
      </c>
      <c r="H1624" s="9">
        <f t="shared" ca="1" si="488"/>
        <v>5</v>
      </c>
      <c r="I1624" s="1">
        <f t="shared" ca="1" si="489"/>
        <v>49881.212657239674</v>
      </c>
      <c r="J1624" s="1">
        <f t="shared" ca="1" si="490"/>
        <v>4295.2638897069646</v>
      </c>
      <c r="K1624" s="9">
        <f t="shared" si="491"/>
        <v>2</v>
      </c>
      <c r="L1624" s="9">
        <f t="shared" si="492"/>
        <v>1</v>
      </c>
      <c r="M1624" s="2">
        <f t="shared" ca="1" si="493"/>
        <v>131785.07791599809</v>
      </c>
      <c r="N1624" s="2">
        <f t="shared" ca="1" si="494"/>
        <v>8785.9416314764767</v>
      </c>
      <c r="O1624" s="3">
        <v>3</v>
      </c>
      <c r="P1624" s="2">
        <f t="shared" ca="1" si="495"/>
        <v>19898.968574290164</v>
      </c>
      <c r="Q1624" s="2">
        <f t="shared" ca="1" si="496"/>
        <v>-90.811806979310234</v>
      </c>
      <c r="R1624" s="2">
        <f t="shared" ca="1" si="497"/>
        <v>1074.933292442026</v>
      </c>
      <c r="S1624" s="2">
        <f t="shared" ca="1" si="497"/>
        <v>1801.0506924171309</v>
      </c>
      <c r="T1624" s="3">
        <v>5</v>
      </c>
      <c r="U1624" s="2">
        <f t="shared" ca="1" si="498"/>
        <v>49881.212657239674</v>
      </c>
      <c r="V1624" s="2">
        <f t="shared" ca="1" si="499"/>
        <v>4295.2638897069646</v>
      </c>
      <c r="W1624" s="3">
        <v>2</v>
      </c>
      <c r="X1624" s="3">
        <v>1</v>
      </c>
    </row>
    <row r="1625" spans="1:24" x14ac:dyDescent="0.3">
      <c r="A1625" s="1">
        <f t="shared" ca="1" si="481"/>
        <v>88812</v>
      </c>
      <c r="B1625" s="1">
        <f t="shared" ca="1" si="482"/>
        <v>13565.593824043906</v>
      </c>
      <c r="C1625" s="9">
        <f t="shared" ca="1" si="483"/>
        <v>3</v>
      </c>
      <c r="D1625" s="1">
        <f t="shared" ca="1" si="484"/>
        <v>35076</v>
      </c>
      <c r="E1625" s="1">
        <f t="shared" ca="1" si="485"/>
        <v>222</v>
      </c>
      <c r="F1625" s="1">
        <f t="shared" ca="1" si="486"/>
        <v>1343.9232117211081</v>
      </c>
      <c r="G1625" s="1">
        <f t="shared" ca="1" si="487"/>
        <v>1114</v>
      </c>
      <c r="H1625" s="9">
        <f t="shared" ca="1" si="488"/>
        <v>5</v>
      </c>
      <c r="I1625" s="1">
        <f t="shared" ca="1" si="489"/>
        <v>62928.299148076279</v>
      </c>
      <c r="J1625" s="1">
        <f t="shared" ca="1" si="490"/>
        <v>805.15178682113242</v>
      </c>
      <c r="K1625" s="9">
        <f t="shared" si="491"/>
        <v>2</v>
      </c>
      <c r="L1625" s="9">
        <f t="shared" si="492"/>
        <v>1</v>
      </c>
      <c r="M1625" s="2">
        <f t="shared" ca="1" si="493"/>
        <v>147950.69972594961</v>
      </c>
      <c r="N1625" s="2">
        <f t="shared" ca="1" si="494"/>
        <v>13565.593824043906</v>
      </c>
      <c r="O1625" s="3">
        <v>3</v>
      </c>
      <c r="P1625" s="2">
        <f t="shared" ca="1" si="495"/>
        <v>6203.5174287713562</v>
      </c>
      <c r="Q1625" s="2">
        <f t="shared" ca="1" si="496"/>
        <v>-158.64156249304131</v>
      </c>
      <c r="R1625" s="2">
        <f t="shared" ca="1" si="497"/>
        <v>1343.9232117211081</v>
      </c>
      <c r="S1625" s="2">
        <f t="shared" ca="1" si="497"/>
        <v>781.5367210972496</v>
      </c>
      <c r="T1625" s="3">
        <v>5</v>
      </c>
      <c r="U1625" s="2">
        <f t="shared" ca="1" si="498"/>
        <v>62928.299148076279</v>
      </c>
      <c r="V1625" s="2">
        <f t="shared" ca="1" si="499"/>
        <v>805.15178682113242</v>
      </c>
      <c r="W1625" s="3">
        <v>2</v>
      </c>
      <c r="X1625" s="3">
        <v>1</v>
      </c>
    </row>
    <row r="1626" spans="1:24" x14ac:dyDescent="0.3">
      <c r="A1626" s="1">
        <f t="shared" ca="1" si="481"/>
        <v>77772.625154960086</v>
      </c>
      <c r="B1626" s="1">
        <f t="shared" ca="1" si="482"/>
        <v>18916</v>
      </c>
      <c r="C1626" s="9">
        <f t="shared" ca="1" si="483"/>
        <v>3</v>
      </c>
      <c r="D1626" s="1">
        <f t="shared" ca="1" si="484"/>
        <v>24638.609786612014</v>
      </c>
      <c r="E1626" s="1">
        <f t="shared" ca="1" si="485"/>
        <v>137</v>
      </c>
      <c r="F1626" s="1">
        <f t="shared" ca="1" si="486"/>
        <v>2124.8563366091716</v>
      </c>
      <c r="G1626" s="1">
        <f t="shared" ca="1" si="487"/>
        <v>1652.2511739376189</v>
      </c>
      <c r="H1626" s="9">
        <f t="shared" ca="1" si="488"/>
        <v>5</v>
      </c>
      <c r="I1626" s="1">
        <f t="shared" ca="1" si="489"/>
        <v>61758.371059004254</v>
      </c>
      <c r="J1626" s="1">
        <f t="shared" ca="1" si="490"/>
        <v>2939.6154590805941</v>
      </c>
      <c r="K1626" s="9">
        <f t="shared" si="491"/>
        <v>2</v>
      </c>
      <c r="L1626" s="9">
        <f t="shared" si="492"/>
        <v>1</v>
      </c>
      <c r="M1626" s="2">
        <f t="shared" ca="1" si="493"/>
        <v>77772.625154960086</v>
      </c>
      <c r="N1626" s="2">
        <f t="shared" ca="1" si="494"/>
        <v>7653.0179629427348</v>
      </c>
      <c r="O1626" s="3">
        <v>3</v>
      </c>
      <c r="P1626" s="2">
        <f t="shared" ca="1" si="495"/>
        <v>24638.609786612014</v>
      </c>
      <c r="Q1626" s="2">
        <f t="shared" ca="1" si="496"/>
        <v>897.63536377410867</v>
      </c>
      <c r="R1626" s="2">
        <f t="shared" ca="1" si="497"/>
        <v>2124.8563366091716</v>
      </c>
      <c r="S1626" s="2">
        <f t="shared" ca="1" si="497"/>
        <v>1652.2511739376189</v>
      </c>
      <c r="T1626" s="3">
        <v>5</v>
      </c>
      <c r="U1626" s="2">
        <f t="shared" ca="1" si="498"/>
        <v>61758.371059004254</v>
      </c>
      <c r="V1626" s="2">
        <f t="shared" ca="1" si="499"/>
        <v>2939.6154590805941</v>
      </c>
      <c r="W1626" s="3">
        <v>2</v>
      </c>
      <c r="X1626" s="3">
        <v>1</v>
      </c>
    </row>
    <row r="1627" spans="1:24" x14ac:dyDescent="0.3">
      <c r="A1627" s="1">
        <f t="shared" ca="1" si="481"/>
        <v>99014.744349020883</v>
      </c>
      <c r="B1627" s="1">
        <f t="shared" ca="1" si="482"/>
        <v>28622.237079919414</v>
      </c>
      <c r="C1627" s="9">
        <f t="shared" ca="1" si="483"/>
        <v>3</v>
      </c>
      <c r="D1627" s="1">
        <f t="shared" ca="1" si="484"/>
        <v>24328</v>
      </c>
      <c r="E1627" s="1">
        <f t="shared" ca="1" si="485"/>
        <v>613.67228170775934</v>
      </c>
      <c r="F1627" s="1">
        <f t="shared" ca="1" si="486"/>
        <v>1117</v>
      </c>
      <c r="G1627" s="1">
        <f t="shared" ca="1" si="487"/>
        <v>2031</v>
      </c>
      <c r="H1627" s="9">
        <f t="shared" ca="1" si="488"/>
        <v>5</v>
      </c>
      <c r="I1627" s="1">
        <f t="shared" ca="1" si="489"/>
        <v>49169</v>
      </c>
      <c r="J1627" s="1">
        <f t="shared" ca="1" si="490"/>
        <v>4886.0367554030108</v>
      </c>
      <c r="K1627" s="9">
        <f t="shared" si="491"/>
        <v>2</v>
      </c>
      <c r="L1627" s="9">
        <f t="shared" si="492"/>
        <v>1</v>
      </c>
      <c r="M1627" s="2">
        <f t="shared" ca="1" si="493"/>
        <v>99014.744349020883</v>
      </c>
      <c r="N1627" s="2">
        <f t="shared" ca="1" si="494"/>
        <v>28622.237079919414</v>
      </c>
      <c r="O1627" s="3">
        <v>3</v>
      </c>
      <c r="P1627" s="2">
        <f t="shared" ca="1" si="495"/>
        <v>55246.900823246164</v>
      </c>
      <c r="Q1627" s="2">
        <f t="shared" ca="1" si="496"/>
        <v>613.67228170775934</v>
      </c>
      <c r="R1627" s="2">
        <f t="shared" ca="1" si="497"/>
        <v>2619.3496888101577</v>
      </c>
      <c r="S1627" s="2">
        <f t="shared" ca="1" si="497"/>
        <v>2264.0091351652627</v>
      </c>
      <c r="T1627" s="3">
        <v>5</v>
      </c>
      <c r="U1627" s="2">
        <f t="shared" ca="1" si="498"/>
        <v>114699.31613139564</v>
      </c>
      <c r="V1627" s="2">
        <f t="shared" ca="1" si="499"/>
        <v>4886.0367554030108</v>
      </c>
      <c r="W1627" s="3">
        <v>2</v>
      </c>
      <c r="X1627" s="3">
        <v>1</v>
      </c>
    </row>
    <row r="1628" spans="1:24" x14ac:dyDescent="0.3">
      <c r="A1628" s="1">
        <f t="shared" ca="1" si="481"/>
        <v>94982.86482086021</v>
      </c>
      <c r="B1628" s="1">
        <f t="shared" ca="1" si="482"/>
        <v>18495.000500956616</v>
      </c>
      <c r="C1628" s="9">
        <f t="shared" ca="1" si="483"/>
        <v>3</v>
      </c>
      <c r="D1628" s="1">
        <f t="shared" ca="1" si="484"/>
        <v>45155</v>
      </c>
      <c r="E1628" s="1">
        <f t="shared" ca="1" si="485"/>
        <v>364</v>
      </c>
      <c r="F1628" s="1">
        <f t="shared" ca="1" si="486"/>
        <v>1792.9978607006467</v>
      </c>
      <c r="G1628" s="1">
        <f t="shared" ca="1" si="487"/>
        <v>1969.1820998402891</v>
      </c>
      <c r="H1628" s="9">
        <f t="shared" ca="1" si="488"/>
        <v>5</v>
      </c>
      <c r="I1628" s="1">
        <f t="shared" ca="1" si="489"/>
        <v>92623</v>
      </c>
      <c r="J1628" s="1">
        <f t="shared" ca="1" si="490"/>
        <v>2952.3129693428127</v>
      </c>
      <c r="K1628" s="9">
        <f t="shared" si="491"/>
        <v>2</v>
      </c>
      <c r="L1628" s="9">
        <f t="shared" si="492"/>
        <v>1</v>
      </c>
      <c r="M1628" s="2">
        <f t="shared" ca="1" si="493"/>
        <v>94982.86482086021</v>
      </c>
      <c r="N1628" s="2">
        <f t="shared" ca="1" si="494"/>
        <v>18495.000500956616</v>
      </c>
      <c r="O1628" s="3">
        <v>3</v>
      </c>
      <c r="P1628" s="2">
        <f t="shared" ca="1" si="495"/>
        <v>54460.08275919468</v>
      </c>
      <c r="Q1628" s="2">
        <f t="shared" ca="1" si="496"/>
        <v>724.40960995706246</v>
      </c>
      <c r="R1628" s="2">
        <f t="shared" ca="1" si="497"/>
        <v>1792.9978607006467</v>
      </c>
      <c r="S1628" s="2">
        <f t="shared" ca="1" si="497"/>
        <v>1969.1820998402891</v>
      </c>
      <c r="T1628" s="3">
        <v>5</v>
      </c>
      <c r="U1628" s="2">
        <f t="shared" ca="1" si="498"/>
        <v>-6388.2191356876574</v>
      </c>
      <c r="V1628" s="2">
        <f t="shared" ca="1" si="499"/>
        <v>2952.3129693428127</v>
      </c>
      <c r="W1628" s="3">
        <v>2</v>
      </c>
      <c r="X1628" s="3">
        <v>1</v>
      </c>
    </row>
    <row r="1629" spans="1:24" x14ac:dyDescent="0.3">
      <c r="A1629" s="1">
        <f t="shared" ca="1" si="481"/>
        <v>113397.31661487273</v>
      </c>
      <c r="B1629" s="1">
        <f t="shared" ca="1" si="482"/>
        <v>18284.416847201504</v>
      </c>
      <c r="C1629" s="9">
        <f t="shared" ca="1" si="483"/>
        <v>3</v>
      </c>
      <c r="D1629" s="1">
        <f t="shared" ca="1" si="484"/>
        <v>46326.169839813258</v>
      </c>
      <c r="E1629" s="1">
        <f t="shared" ca="1" si="485"/>
        <v>110.47362584701875</v>
      </c>
      <c r="F1629" s="1">
        <f t="shared" ca="1" si="486"/>
        <v>2189</v>
      </c>
      <c r="G1629" s="1">
        <f t="shared" ca="1" si="487"/>
        <v>1188</v>
      </c>
      <c r="H1629" s="9">
        <f t="shared" ca="1" si="488"/>
        <v>5</v>
      </c>
      <c r="I1629" s="1">
        <f t="shared" ca="1" si="489"/>
        <v>90747.410806492277</v>
      </c>
      <c r="J1629" s="1">
        <f t="shared" ca="1" si="490"/>
        <v>3328.001323317098</v>
      </c>
      <c r="K1629" s="9">
        <f t="shared" si="491"/>
        <v>2</v>
      </c>
      <c r="L1629" s="9">
        <f t="shared" si="492"/>
        <v>1</v>
      </c>
      <c r="M1629" s="2">
        <f t="shared" ca="1" si="493"/>
        <v>113397.31661487273</v>
      </c>
      <c r="N1629" s="2">
        <f t="shared" ca="1" si="494"/>
        <v>18284.416847201504</v>
      </c>
      <c r="O1629" s="3">
        <v>3</v>
      </c>
      <c r="P1629" s="2">
        <f t="shared" ca="1" si="495"/>
        <v>46326.169839813258</v>
      </c>
      <c r="Q1629" s="2">
        <f t="shared" ca="1" si="496"/>
        <v>110.47362584701875</v>
      </c>
      <c r="R1629" s="2">
        <f t="shared" ca="1" si="497"/>
        <v>557.81215862115482</v>
      </c>
      <c r="S1629" s="2">
        <f t="shared" ca="1" si="497"/>
        <v>504.35884059772047</v>
      </c>
      <c r="T1629" s="3">
        <v>5</v>
      </c>
      <c r="U1629" s="2">
        <f t="shared" ca="1" si="498"/>
        <v>90747.410806492277</v>
      </c>
      <c r="V1629" s="2">
        <f t="shared" ca="1" si="499"/>
        <v>3328.001323317098</v>
      </c>
      <c r="W1629" s="3">
        <v>2</v>
      </c>
      <c r="X1629" s="3">
        <v>1</v>
      </c>
    </row>
    <row r="1630" spans="1:24" x14ac:dyDescent="0.3">
      <c r="A1630" s="1">
        <f t="shared" ca="1" si="481"/>
        <v>131370.62411831701</v>
      </c>
      <c r="B1630" s="1">
        <f t="shared" ca="1" si="482"/>
        <v>27356</v>
      </c>
      <c r="C1630" s="9">
        <f t="shared" ca="1" si="483"/>
        <v>3</v>
      </c>
      <c r="D1630" s="1">
        <f t="shared" ca="1" si="484"/>
        <v>48046</v>
      </c>
      <c r="E1630" s="1">
        <f t="shared" ca="1" si="485"/>
        <v>467.70801084329901</v>
      </c>
      <c r="F1630" s="1">
        <f t="shared" ca="1" si="486"/>
        <v>1857.3638027487991</v>
      </c>
      <c r="G1630" s="1">
        <f t="shared" ca="1" si="487"/>
        <v>915.38280173917019</v>
      </c>
      <c r="H1630" s="9">
        <f t="shared" ca="1" si="488"/>
        <v>5</v>
      </c>
      <c r="I1630" s="1">
        <f t="shared" ca="1" si="489"/>
        <v>55318.476064896844</v>
      </c>
      <c r="J1630" s="1">
        <f t="shared" ca="1" si="490"/>
        <v>826</v>
      </c>
      <c r="K1630" s="9">
        <f t="shared" si="491"/>
        <v>2</v>
      </c>
      <c r="L1630" s="9">
        <f t="shared" si="492"/>
        <v>1</v>
      </c>
      <c r="M1630" s="2">
        <f t="shared" ca="1" si="493"/>
        <v>131370.62411831701</v>
      </c>
      <c r="N1630" s="2">
        <f t="shared" ca="1" si="494"/>
        <v>30614.916335432659</v>
      </c>
      <c r="O1630" s="3">
        <v>3</v>
      </c>
      <c r="P1630" s="2">
        <f t="shared" ca="1" si="495"/>
        <v>58604.084049210767</v>
      </c>
      <c r="Q1630" s="2">
        <f t="shared" ca="1" si="496"/>
        <v>467.70801084329901</v>
      </c>
      <c r="R1630" s="2">
        <f t="shared" ca="1" si="497"/>
        <v>1857.3638027487991</v>
      </c>
      <c r="S1630" s="2">
        <f t="shared" ca="1" si="497"/>
        <v>915.38280173917019</v>
      </c>
      <c r="T1630" s="3">
        <v>5</v>
      </c>
      <c r="U1630" s="2">
        <f t="shared" ca="1" si="498"/>
        <v>55318.476064896844</v>
      </c>
      <c r="V1630" s="2">
        <f t="shared" ca="1" si="499"/>
        <v>5138.0760277076597</v>
      </c>
      <c r="W1630" s="3">
        <v>2</v>
      </c>
      <c r="X1630" s="3">
        <v>1</v>
      </c>
    </row>
    <row r="1631" spans="1:24" x14ac:dyDescent="0.3">
      <c r="A1631" s="1">
        <f t="shared" ca="1" si="481"/>
        <v>130703</v>
      </c>
      <c r="B1631" s="1">
        <f t="shared" ca="1" si="482"/>
        <v>12327.541636034919</v>
      </c>
      <c r="C1631" s="9">
        <f t="shared" ca="1" si="483"/>
        <v>3</v>
      </c>
      <c r="D1631" s="1">
        <f t="shared" ca="1" si="484"/>
        <v>39864</v>
      </c>
      <c r="E1631" s="1">
        <f t="shared" ca="1" si="485"/>
        <v>576</v>
      </c>
      <c r="F1631" s="1">
        <f t="shared" ca="1" si="486"/>
        <v>1818.5677691614219</v>
      </c>
      <c r="G1631" s="1">
        <f t="shared" ca="1" si="487"/>
        <v>2037</v>
      </c>
      <c r="H1631" s="9">
        <f t="shared" ca="1" si="488"/>
        <v>5</v>
      </c>
      <c r="I1631" s="1">
        <f t="shared" ca="1" si="489"/>
        <v>57676.399795469923</v>
      </c>
      <c r="J1631" s="1">
        <f t="shared" ca="1" si="490"/>
        <v>1706.7683839656472</v>
      </c>
      <c r="K1631" s="9">
        <f t="shared" si="491"/>
        <v>2</v>
      </c>
      <c r="L1631" s="9">
        <f t="shared" si="492"/>
        <v>1</v>
      </c>
      <c r="M1631" s="2">
        <f t="shared" ca="1" si="493"/>
        <v>4142.5224631648307</v>
      </c>
      <c r="N1631" s="2">
        <f t="shared" ca="1" si="494"/>
        <v>12327.541636034919</v>
      </c>
      <c r="O1631" s="3">
        <v>3</v>
      </c>
      <c r="P1631" s="2">
        <f t="shared" ca="1" si="495"/>
        <v>8867.6515694097761</v>
      </c>
      <c r="Q1631" s="2">
        <f t="shared" ca="1" si="496"/>
        <v>-267.05501335387623</v>
      </c>
      <c r="R1631" s="2">
        <f t="shared" ca="1" si="497"/>
        <v>1818.5677691614219</v>
      </c>
      <c r="S1631" s="2">
        <f t="shared" ca="1" si="497"/>
        <v>530.09845508394528</v>
      </c>
      <c r="T1631" s="3">
        <v>5</v>
      </c>
      <c r="U1631" s="2">
        <f t="shared" ca="1" si="498"/>
        <v>57676.399795469923</v>
      </c>
      <c r="V1631" s="2">
        <f t="shared" ca="1" si="499"/>
        <v>1706.7683839656472</v>
      </c>
      <c r="W1631" s="3">
        <v>2</v>
      </c>
      <c r="X1631" s="3">
        <v>1</v>
      </c>
    </row>
    <row r="1632" spans="1:24" x14ac:dyDescent="0.3">
      <c r="A1632" s="1">
        <f t="shared" ca="1" si="481"/>
        <v>67077.353716089216</v>
      </c>
      <c r="B1632" s="1">
        <f t="shared" ca="1" si="482"/>
        <v>21200.942042266754</v>
      </c>
      <c r="C1632" s="9">
        <f t="shared" ca="1" si="483"/>
        <v>3</v>
      </c>
      <c r="D1632" s="1">
        <f t="shared" ca="1" si="484"/>
        <v>15825.978832134937</v>
      </c>
      <c r="E1632" s="1">
        <f t="shared" ca="1" si="485"/>
        <v>237</v>
      </c>
      <c r="F1632" s="1">
        <f t="shared" ca="1" si="486"/>
        <v>1766.1228276226698</v>
      </c>
      <c r="G1632" s="1">
        <f t="shared" ca="1" si="487"/>
        <v>958</v>
      </c>
      <c r="H1632" s="9">
        <f t="shared" ca="1" si="488"/>
        <v>5</v>
      </c>
      <c r="I1632" s="1">
        <f t="shared" ca="1" si="489"/>
        <v>34349.516475579527</v>
      </c>
      <c r="J1632" s="1">
        <f t="shared" ca="1" si="490"/>
        <v>2781.4126354125169</v>
      </c>
      <c r="K1632" s="9">
        <f t="shared" si="491"/>
        <v>2</v>
      </c>
      <c r="L1632" s="9">
        <f t="shared" si="492"/>
        <v>1</v>
      </c>
      <c r="M1632" s="2">
        <f t="shared" ca="1" si="493"/>
        <v>67077.353716089216</v>
      </c>
      <c r="N1632" s="2">
        <f t="shared" ca="1" si="494"/>
        <v>21200.942042266754</v>
      </c>
      <c r="O1632" s="3">
        <v>3</v>
      </c>
      <c r="P1632" s="2">
        <f t="shared" ca="1" si="495"/>
        <v>15825.978832134937</v>
      </c>
      <c r="Q1632" s="2">
        <f t="shared" ca="1" si="496"/>
        <v>789.79223825329927</v>
      </c>
      <c r="R1632" s="2">
        <f t="shared" ca="1" si="497"/>
        <v>1766.1228276226698</v>
      </c>
      <c r="S1632" s="2">
        <f t="shared" ca="1" si="497"/>
        <v>774.12654106695527</v>
      </c>
      <c r="T1632" s="3">
        <v>5</v>
      </c>
      <c r="U1632" s="2">
        <f t="shared" ca="1" si="498"/>
        <v>34349.516475579527</v>
      </c>
      <c r="V1632" s="2">
        <f t="shared" ca="1" si="499"/>
        <v>2781.4126354125169</v>
      </c>
      <c r="W1632" s="3">
        <v>2</v>
      </c>
      <c r="X1632" s="3">
        <v>1</v>
      </c>
    </row>
    <row r="1633" spans="1:24" x14ac:dyDescent="0.3">
      <c r="A1633" s="1">
        <f t="shared" ca="1" si="481"/>
        <v>77207.29294408721</v>
      </c>
      <c r="B1633" s="1">
        <f t="shared" ca="1" si="482"/>
        <v>22820.627847112213</v>
      </c>
      <c r="C1633" s="9">
        <f t="shared" ca="1" si="483"/>
        <v>3</v>
      </c>
      <c r="D1633" s="1">
        <f t="shared" ca="1" si="484"/>
        <v>24524</v>
      </c>
      <c r="E1633" s="1">
        <f t="shared" ca="1" si="485"/>
        <v>400.35005937654165</v>
      </c>
      <c r="F1633" s="1">
        <f t="shared" ca="1" si="486"/>
        <v>1841.9448713750203</v>
      </c>
      <c r="G1633" s="1">
        <f t="shared" ca="1" si="487"/>
        <v>1488.2329123091852</v>
      </c>
      <c r="H1633" s="9">
        <f t="shared" ca="1" si="488"/>
        <v>5</v>
      </c>
      <c r="I1633" s="1">
        <f t="shared" ca="1" si="489"/>
        <v>37959</v>
      </c>
      <c r="J1633" s="1">
        <f t="shared" ca="1" si="490"/>
        <v>2651.5818851654708</v>
      </c>
      <c r="K1633" s="9">
        <f t="shared" si="491"/>
        <v>2</v>
      </c>
      <c r="L1633" s="9">
        <f t="shared" si="492"/>
        <v>1</v>
      </c>
      <c r="M1633" s="2">
        <f t="shared" ca="1" si="493"/>
        <v>77207.29294408721</v>
      </c>
      <c r="N1633" s="2">
        <f t="shared" ca="1" si="494"/>
        <v>22820.627847112213</v>
      </c>
      <c r="O1633" s="3">
        <v>3</v>
      </c>
      <c r="P1633" s="2">
        <f t="shared" ca="1" si="495"/>
        <v>4832.9840284248603</v>
      </c>
      <c r="Q1633" s="2">
        <f t="shared" ca="1" si="496"/>
        <v>400.35005937654165</v>
      </c>
      <c r="R1633" s="2">
        <f t="shared" ca="1" si="497"/>
        <v>1841.9448713750203</v>
      </c>
      <c r="S1633" s="2">
        <f t="shared" ca="1" si="497"/>
        <v>1488.2329123091852</v>
      </c>
      <c r="T1633" s="3">
        <v>5</v>
      </c>
      <c r="U1633" s="2">
        <f t="shared" ca="1" si="498"/>
        <v>102114.43872437027</v>
      </c>
      <c r="V1633" s="2">
        <f t="shared" ca="1" si="499"/>
        <v>2651.5818851654708</v>
      </c>
      <c r="W1633" s="3">
        <v>2</v>
      </c>
      <c r="X1633" s="3">
        <v>1</v>
      </c>
    </row>
    <row r="1634" spans="1:24" x14ac:dyDescent="0.3">
      <c r="A1634" s="1">
        <f t="shared" ca="1" si="481"/>
        <v>67911</v>
      </c>
      <c r="B1634" s="1">
        <f t="shared" ca="1" si="482"/>
        <v>28677.601246260001</v>
      </c>
      <c r="C1634" s="9">
        <f t="shared" ca="1" si="483"/>
        <v>3</v>
      </c>
      <c r="D1634" s="1">
        <f t="shared" ca="1" si="484"/>
        <v>21049.616834415952</v>
      </c>
      <c r="E1634" s="1">
        <f t="shared" ca="1" si="485"/>
        <v>637.75916277642546</v>
      </c>
      <c r="F1634" s="1">
        <f t="shared" ca="1" si="486"/>
        <v>1778.972576147846</v>
      </c>
      <c r="G1634" s="1">
        <f t="shared" ca="1" si="487"/>
        <v>2214.8949307077073</v>
      </c>
      <c r="H1634" s="9">
        <f t="shared" ca="1" si="488"/>
        <v>5</v>
      </c>
      <c r="I1634" s="1">
        <f t="shared" ca="1" si="489"/>
        <v>81960</v>
      </c>
      <c r="J1634" s="1">
        <f t="shared" ca="1" si="490"/>
        <v>4762.023940939258</v>
      </c>
      <c r="K1634" s="9">
        <f t="shared" si="491"/>
        <v>2</v>
      </c>
      <c r="L1634" s="9">
        <f t="shared" si="492"/>
        <v>1</v>
      </c>
      <c r="M1634" s="2">
        <f t="shared" ca="1" si="493"/>
        <v>10092.620535109498</v>
      </c>
      <c r="N1634" s="2">
        <f t="shared" ca="1" si="494"/>
        <v>28677.601246260001</v>
      </c>
      <c r="O1634" s="3">
        <v>3</v>
      </c>
      <c r="P1634" s="2">
        <f t="shared" ca="1" si="495"/>
        <v>21049.616834415952</v>
      </c>
      <c r="Q1634" s="2">
        <f t="shared" ca="1" si="496"/>
        <v>637.75916277642546</v>
      </c>
      <c r="R1634" s="2">
        <f t="shared" ca="1" si="497"/>
        <v>1778.972576147846</v>
      </c>
      <c r="S1634" s="2">
        <f t="shared" ca="1" si="497"/>
        <v>2214.8949307077073</v>
      </c>
      <c r="T1634" s="3">
        <v>5</v>
      </c>
      <c r="U1634" s="2">
        <f t="shared" ca="1" si="498"/>
        <v>112657.06561835197</v>
      </c>
      <c r="V1634" s="2">
        <f t="shared" ca="1" si="499"/>
        <v>4762.023940939258</v>
      </c>
      <c r="W1634" s="3">
        <v>2</v>
      </c>
      <c r="X1634" s="3">
        <v>1</v>
      </c>
    </row>
    <row r="1635" spans="1:24" x14ac:dyDescent="0.3">
      <c r="A1635" s="1">
        <f t="shared" ca="1" si="481"/>
        <v>103995.04204673048</v>
      </c>
      <c r="B1635" s="1">
        <f t="shared" ca="1" si="482"/>
        <v>25148</v>
      </c>
      <c r="C1635" s="9">
        <f t="shared" ca="1" si="483"/>
        <v>3</v>
      </c>
      <c r="D1635" s="1">
        <f t="shared" ca="1" si="484"/>
        <v>26837</v>
      </c>
      <c r="E1635" s="1">
        <f t="shared" ca="1" si="485"/>
        <v>203.57540045176799</v>
      </c>
      <c r="F1635" s="1">
        <f t="shared" ca="1" si="486"/>
        <v>1895.8784656756025</v>
      </c>
      <c r="G1635" s="1">
        <f t="shared" ca="1" si="487"/>
        <v>2135</v>
      </c>
      <c r="H1635" s="9">
        <f t="shared" ca="1" si="488"/>
        <v>5</v>
      </c>
      <c r="I1635" s="1">
        <f t="shared" ca="1" si="489"/>
        <v>51755.832188080734</v>
      </c>
      <c r="J1635" s="1">
        <f t="shared" ca="1" si="490"/>
        <v>841</v>
      </c>
      <c r="K1635" s="9">
        <f t="shared" si="491"/>
        <v>2</v>
      </c>
      <c r="L1635" s="9">
        <f t="shared" si="492"/>
        <v>1</v>
      </c>
      <c r="M1635" s="2">
        <f t="shared" ca="1" si="493"/>
        <v>103995.04204673048</v>
      </c>
      <c r="N1635" s="2">
        <f t="shared" ca="1" si="494"/>
        <v>32967.025205297112</v>
      </c>
      <c r="O1635" s="3">
        <v>3</v>
      </c>
      <c r="P1635" s="2">
        <f t="shared" ca="1" si="495"/>
        <v>66115.476444341577</v>
      </c>
      <c r="Q1635" s="2">
        <f t="shared" ca="1" si="496"/>
        <v>203.57540045176799</v>
      </c>
      <c r="R1635" s="2">
        <f t="shared" ca="1" si="497"/>
        <v>1895.8784656756025</v>
      </c>
      <c r="S1635" s="2">
        <f t="shared" ca="1" si="497"/>
        <v>466.90439360628397</v>
      </c>
      <c r="T1635" s="3">
        <v>5</v>
      </c>
      <c r="U1635" s="2">
        <f t="shared" ca="1" si="498"/>
        <v>51755.832188080734</v>
      </c>
      <c r="V1635" s="2">
        <f t="shared" ca="1" si="499"/>
        <v>-287.56277476855848</v>
      </c>
      <c r="W1635" s="3">
        <v>2</v>
      </c>
      <c r="X1635" s="3">
        <v>1</v>
      </c>
    </row>
    <row r="1636" spans="1:24" x14ac:dyDescent="0.3">
      <c r="A1636" s="1">
        <f t="shared" ca="1" si="481"/>
        <v>143574.9908961902</v>
      </c>
      <c r="B1636" s="1">
        <f t="shared" ca="1" si="482"/>
        <v>17655</v>
      </c>
      <c r="C1636" s="9">
        <f t="shared" ca="1" si="483"/>
        <v>3</v>
      </c>
      <c r="D1636" s="1">
        <f t="shared" ca="1" si="484"/>
        <v>22882.322046043861</v>
      </c>
      <c r="E1636" s="1">
        <f t="shared" ca="1" si="485"/>
        <v>293.81059697919522</v>
      </c>
      <c r="F1636" s="1">
        <f t="shared" ca="1" si="486"/>
        <v>1797.4593100155591</v>
      </c>
      <c r="G1636" s="1">
        <f t="shared" ca="1" si="487"/>
        <v>1950</v>
      </c>
      <c r="H1636" s="9">
        <f t="shared" ca="1" si="488"/>
        <v>5</v>
      </c>
      <c r="I1636" s="1">
        <f t="shared" ca="1" si="489"/>
        <v>48231.819879082839</v>
      </c>
      <c r="J1636" s="1">
        <f t="shared" ca="1" si="490"/>
        <v>4149.9285223818051</v>
      </c>
      <c r="K1636" s="9">
        <f t="shared" si="491"/>
        <v>2</v>
      </c>
      <c r="L1636" s="9">
        <f t="shared" si="492"/>
        <v>1</v>
      </c>
      <c r="M1636" s="2">
        <f t="shared" ca="1" si="493"/>
        <v>143574.9908961902</v>
      </c>
      <c r="N1636" s="2">
        <f t="shared" ca="1" si="494"/>
        <v>30976.682638651022</v>
      </c>
      <c r="O1636" s="3">
        <v>3</v>
      </c>
      <c r="P1636" s="2">
        <f t="shared" ca="1" si="495"/>
        <v>22882.322046043861</v>
      </c>
      <c r="Q1636" s="2">
        <f t="shared" ca="1" si="496"/>
        <v>293.81059697919522</v>
      </c>
      <c r="R1636" s="2">
        <f t="shared" ca="1" si="497"/>
        <v>1797.4593100155591</v>
      </c>
      <c r="S1636" s="2">
        <f t="shared" ca="1" si="497"/>
        <v>2320.4327713856019</v>
      </c>
      <c r="T1636" s="3">
        <v>5</v>
      </c>
      <c r="U1636" s="2">
        <f t="shared" ca="1" si="498"/>
        <v>48231.819879082839</v>
      </c>
      <c r="V1636" s="2">
        <f t="shared" ca="1" si="499"/>
        <v>4149.9285223818051</v>
      </c>
      <c r="W1636" s="3">
        <v>2</v>
      </c>
      <c r="X1636" s="3">
        <v>1</v>
      </c>
    </row>
    <row r="1637" spans="1:24" x14ac:dyDescent="0.3">
      <c r="A1637" s="1">
        <f t="shared" ca="1" si="481"/>
        <v>97851.890948686108</v>
      </c>
      <c r="B1637" s="1">
        <f t="shared" ca="1" si="482"/>
        <v>14266</v>
      </c>
      <c r="C1637" s="9">
        <f t="shared" ca="1" si="483"/>
        <v>3</v>
      </c>
      <c r="D1637" s="1">
        <f t="shared" ca="1" si="484"/>
        <v>31909.405010048409</v>
      </c>
      <c r="E1637" s="1">
        <f t="shared" ca="1" si="485"/>
        <v>377.63954126885602</v>
      </c>
      <c r="F1637" s="1">
        <f t="shared" ca="1" si="486"/>
        <v>1112.4282025654636</v>
      </c>
      <c r="G1637" s="1">
        <f t="shared" ca="1" si="487"/>
        <v>1938</v>
      </c>
      <c r="H1637" s="9">
        <f t="shared" ca="1" si="488"/>
        <v>5</v>
      </c>
      <c r="I1637" s="1">
        <f t="shared" ca="1" si="489"/>
        <v>81598.258666921567</v>
      </c>
      <c r="J1637" s="1">
        <f t="shared" ca="1" si="490"/>
        <v>1940.1240851035755</v>
      </c>
      <c r="K1637" s="9">
        <f t="shared" si="491"/>
        <v>2</v>
      </c>
      <c r="L1637" s="9">
        <f t="shared" si="492"/>
        <v>1</v>
      </c>
      <c r="M1637" s="2">
        <f t="shared" ca="1" si="493"/>
        <v>97851.890948686108</v>
      </c>
      <c r="N1637" s="2">
        <f t="shared" ca="1" si="494"/>
        <v>34956.911200177768</v>
      </c>
      <c r="O1637" s="3">
        <v>3</v>
      </c>
      <c r="P1637" s="2">
        <f t="shared" ca="1" si="495"/>
        <v>31909.405010048409</v>
      </c>
      <c r="Q1637" s="2">
        <f t="shared" ca="1" si="496"/>
        <v>377.63954126885602</v>
      </c>
      <c r="R1637" s="2">
        <f t="shared" ca="1" si="497"/>
        <v>1112.4282025654636</v>
      </c>
      <c r="S1637" s="2">
        <f t="shared" ca="1" si="497"/>
        <v>2398.238846162772</v>
      </c>
      <c r="T1637" s="3">
        <v>5</v>
      </c>
      <c r="U1637" s="2">
        <f t="shared" ca="1" si="498"/>
        <v>81598.258666921567</v>
      </c>
      <c r="V1637" s="2">
        <f t="shared" ca="1" si="499"/>
        <v>1940.1240851035755</v>
      </c>
      <c r="W1637" s="3">
        <v>2</v>
      </c>
      <c r="X1637" s="3">
        <v>1</v>
      </c>
    </row>
    <row r="1638" spans="1:24" x14ac:dyDescent="0.3">
      <c r="A1638" s="1">
        <f t="shared" ca="1" si="481"/>
        <v>105665</v>
      </c>
      <c r="B1638" s="1">
        <f t="shared" ca="1" si="482"/>
        <v>25960.67049267445</v>
      </c>
      <c r="C1638" s="9">
        <f t="shared" ca="1" si="483"/>
        <v>3</v>
      </c>
      <c r="D1638" s="1">
        <f t="shared" ca="1" si="484"/>
        <v>46665</v>
      </c>
      <c r="E1638" s="1">
        <f t="shared" ca="1" si="485"/>
        <v>595.00975409197019</v>
      </c>
      <c r="F1638" s="1">
        <f t="shared" ca="1" si="486"/>
        <v>2156.9580218297106</v>
      </c>
      <c r="G1638" s="1">
        <f t="shared" ca="1" si="487"/>
        <v>2169</v>
      </c>
      <c r="H1638" s="9">
        <f t="shared" ca="1" si="488"/>
        <v>5</v>
      </c>
      <c r="I1638" s="1">
        <f t="shared" ca="1" si="489"/>
        <v>44473</v>
      </c>
      <c r="J1638" s="1">
        <f t="shared" ca="1" si="490"/>
        <v>2822</v>
      </c>
      <c r="K1638" s="9">
        <f t="shared" si="491"/>
        <v>2</v>
      </c>
      <c r="L1638" s="9">
        <f t="shared" si="492"/>
        <v>1</v>
      </c>
      <c r="M1638" s="2">
        <f t="shared" ca="1" si="493"/>
        <v>156770.31904392032</v>
      </c>
      <c r="N1638" s="2">
        <f t="shared" ca="1" si="494"/>
        <v>25960.67049267445</v>
      </c>
      <c r="O1638" s="3">
        <v>3</v>
      </c>
      <c r="P1638" s="2">
        <f t="shared" ca="1" si="495"/>
        <v>-1958.3827903152633</v>
      </c>
      <c r="Q1638" s="2">
        <f t="shared" ca="1" si="496"/>
        <v>595.00975409197019</v>
      </c>
      <c r="R1638" s="2">
        <f t="shared" ca="1" si="497"/>
        <v>2156.9580218297106</v>
      </c>
      <c r="S1638" s="2">
        <f t="shared" ca="1" si="497"/>
        <v>2305.8241386611307</v>
      </c>
      <c r="T1638" s="3">
        <v>5</v>
      </c>
      <c r="U1638" s="2">
        <f t="shared" ca="1" si="498"/>
        <v>-15911.639200280479</v>
      </c>
      <c r="V1638" s="2">
        <f t="shared" ca="1" si="499"/>
        <v>288.68782270050997</v>
      </c>
      <c r="W1638" s="3">
        <v>2</v>
      </c>
      <c r="X1638" s="3">
        <v>1</v>
      </c>
    </row>
    <row r="1639" spans="1:24" x14ac:dyDescent="0.3">
      <c r="A1639" s="1">
        <f t="shared" ca="1" si="481"/>
        <v>145199</v>
      </c>
      <c r="B1639" s="1">
        <f t="shared" ca="1" si="482"/>
        <v>24922.308181052365</v>
      </c>
      <c r="C1639" s="9">
        <f t="shared" ca="1" si="483"/>
        <v>3</v>
      </c>
      <c r="D1639" s="1">
        <f t="shared" ca="1" si="484"/>
        <v>19181.478325265813</v>
      </c>
      <c r="E1639" s="1">
        <f t="shared" ca="1" si="485"/>
        <v>489.729817434859</v>
      </c>
      <c r="F1639" s="1">
        <f t="shared" ca="1" si="486"/>
        <v>1616.5901545445197</v>
      </c>
      <c r="G1639" s="1">
        <f t="shared" ca="1" si="487"/>
        <v>1917.7417572469901</v>
      </c>
      <c r="H1639" s="9">
        <f t="shared" ca="1" si="488"/>
        <v>5</v>
      </c>
      <c r="I1639" s="1">
        <f t="shared" ca="1" si="489"/>
        <v>44826.830968326976</v>
      </c>
      <c r="J1639" s="1">
        <f t="shared" ca="1" si="490"/>
        <v>4755</v>
      </c>
      <c r="K1639" s="9">
        <f t="shared" si="491"/>
        <v>2</v>
      </c>
      <c r="L1639" s="9">
        <f t="shared" si="492"/>
        <v>1</v>
      </c>
      <c r="M1639" s="2">
        <f t="shared" ca="1" si="493"/>
        <v>39792.285950790712</v>
      </c>
      <c r="N1639" s="2">
        <f t="shared" ca="1" si="494"/>
        <v>24922.308181052365</v>
      </c>
      <c r="O1639" s="3">
        <v>3</v>
      </c>
      <c r="P1639" s="2">
        <f t="shared" ca="1" si="495"/>
        <v>19181.478325265813</v>
      </c>
      <c r="Q1639" s="2">
        <f t="shared" ca="1" si="496"/>
        <v>489.729817434859</v>
      </c>
      <c r="R1639" s="2">
        <f t="shared" ca="1" si="497"/>
        <v>1616.5901545445197</v>
      </c>
      <c r="S1639" s="2">
        <f t="shared" ca="1" si="497"/>
        <v>1917.7417572469901</v>
      </c>
      <c r="T1639" s="3">
        <v>5</v>
      </c>
      <c r="U1639" s="2">
        <f t="shared" ca="1" si="498"/>
        <v>44826.830968326976</v>
      </c>
      <c r="V1639" s="2">
        <f t="shared" ca="1" si="499"/>
        <v>8627.0153536098187</v>
      </c>
      <c r="W1639" s="3">
        <v>2</v>
      </c>
      <c r="X1639" s="3">
        <v>1</v>
      </c>
    </row>
    <row r="1640" spans="1:24" x14ac:dyDescent="0.3">
      <c r="A1640" s="1">
        <f t="shared" ca="1" si="481"/>
        <v>123295.4533766933</v>
      </c>
      <c r="B1640" s="1">
        <f t="shared" ca="1" si="482"/>
        <v>20761.334040442482</v>
      </c>
      <c r="C1640" s="9">
        <f t="shared" ca="1" si="483"/>
        <v>3</v>
      </c>
      <c r="D1640" s="1">
        <f t="shared" ca="1" si="484"/>
        <v>39938.069709744792</v>
      </c>
      <c r="E1640" s="1">
        <f t="shared" ca="1" si="485"/>
        <v>238.33811947970452</v>
      </c>
      <c r="F1640" s="1">
        <f t="shared" ca="1" si="486"/>
        <v>922.81190144652794</v>
      </c>
      <c r="G1640" s="1">
        <f t="shared" ca="1" si="487"/>
        <v>981.90306261897081</v>
      </c>
      <c r="H1640" s="9">
        <f t="shared" ca="1" si="488"/>
        <v>5</v>
      </c>
      <c r="I1640" s="1">
        <f t="shared" ca="1" si="489"/>
        <v>32130.374731159423</v>
      </c>
      <c r="J1640" s="1">
        <f t="shared" ca="1" si="490"/>
        <v>4716.426003969169</v>
      </c>
      <c r="K1640" s="9">
        <f t="shared" si="491"/>
        <v>2</v>
      </c>
      <c r="L1640" s="9">
        <f t="shared" si="492"/>
        <v>1</v>
      </c>
      <c r="M1640" s="2">
        <f t="shared" ca="1" si="493"/>
        <v>123295.4533766933</v>
      </c>
      <c r="N1640" s="2">
        <f t="shared" ca="1" si="494"/>
        <v>20761.334040442482</v>
      </c>
      <c r="O1640" s="3">
        <v>3</v>
      </c>
      <c r="P1640" s="2">
        <f t="shared" ca="1" si="495"/>
        <v>39938.069709744792</v>
      </c>
      <c r="Q1640" s="2">
        <f t="shared" ca="1" si="496"/>
        <v>238.33811947970452</v>
      </c>
      <c r="R1640" s="2">
        <f t="shared" ca="1" si="497"/>
        <v>922.81190144652794</v>
      </c>
      <c r="S1640" s="2">
        <f t="shared" ca="1" si="497"/>
        <v>981.90306261897081</v>
      </c>
      <c r="T1640" s="3">
        <v>5</v>
      </c>
      <c r="U1640" s="2">
        <f t="shared" ca="1" si="498"/>
        <v>32130.374731159423</v>
      </c>
      <c r="V1640" s="2">
        <f t="shared" ca="1" si="499"/>
        <v>4716.426003969169</v>
      </c>
      <c r="W1640" s="3">
        <v>2</v>
      </c>
      <c r="X1640" s="3">
        <v>1</v>
      </c>
    </row>
    <row r="1641" spans="1:24" x14ac:dyDescent="0.3">
      <c r="A1641" s="1">
        <f t="shared" ca="1" si="481"/>
        <v>86273.491449706868</v>
      </c>
      <c r="B1641" s="1">
        <f t="shared" ca="1" si="482"/>
        <v>18188.109952365052</v>
      </c>
      <c r="C1641" s="9">
        <f t="shared" ca="1" si="483"/>
        <v>3</v>
      </c>
      <c r="D1641" s="1">
        <f t="shared" ca="1" si="484"/>
        <v>34512</v>
      </c>
      <c r="E1641" s="1">
        <f t="shared" ca="1" si="485"/>
        <v>112</v>
      </c>
      <c r="F1641" s="1">
        <f t="shared" ca="1" si="486"/>
        <v>1216</v>
      </c>
      <c r="G1641" s="1">
        <f t="shared" ca="1" si="487"/>
        <v>2081</v>
      </c>
      <c r="H1641" s="9">
        <f t="shared" ca="1" si="488"/>
        <v>5</v>
      </c>
      <c r="I1641" s="1">
        <f t="shared" ca="1" si="489"/>
        <v>68765.491596222986</v>
      </c>
      <c r="J1641" s="1">
        <f t="shared" ca="1" si="490"/>
        <v>2743.8574356726949</v>
      </c>
      <c r="K1641" s="9">
        <f t="shared" si="491"/>
        <v>2</v>
      </c>
      <c r="L1641" s="9">
        <f t="shared" si="492"/>
        <v>1</v>
      </c>
      <c r="M1641" s="2">
        <f t="shared" ca="1" si="493"/>
        <v>86273.491449706868</v>
      </c>
      <c r="N1641" s="2">
        <f t="shared" ca="1" si="494"/>
        <v>18188.109952365052</v>
      </c>
      <c r="O1641" s="3">
        <v>3</v>
      </c>
      <c r="P1641" s="2">
        <f t="shared" ca="1" si="495"/>
        <v>52929.062832630938</v>
      </c>
      <c r="Q1641" s="2">
        <f t="shared" ca="1" si="496"/>
        <v>733.47925713493782</v>
      </c>
      <c r="R1641" s="2">
        <f t="shared" ca="1" si="497"/>
        <v>-190.25638469171781</v>
      </c>
      <c r="S1641" s="2">
        <f t="shared" ca="1" si="497"/>
        <v>758.6620595074952</v>
      </c>
      <c r="T1641" s="3">
        <v>5</v>
      </c>
      <c r="U1641" s="2">
        <f t="shared" ca="1" si="498"/>
        <v>68765.491596222986</v>
      </c>
      <c r="V1641" s="2">
        <f t="shared" ca="1" si="499"/>
        <v>2743.8574356726949</v>
      </c>
      <c r="W1641" s="3">
        <v>2</v>
      </c>
      <c r="X1641" s="3">
        <v>1</v>
      </c>
    </row>
    <row r="1642" spans="1:24" x14ac:dyDescent="0.3">
      <c r="A1642" s="1">
        <f t="shared" ca="1" si="481"/>
        <v>102964.90909081305</v>
      </c>
      <c r="B1642" s="1">
        <f t="shared" ca="1" si="482"/>
        <v>23371.152202893634</v>
      </c>
      <c r="C1642" s="9">
        <f t="shared" ca="1" si="483"/>
        <v>3</v>
      </c>
      <c r="D1642" s="1">
        <f t="shared" ca="1" si="484"/>
        <v>19079.354303373995</v>
      </c>
      <c r="E1642" s="1">
        <f t="shared" ca="1" si="485"/>
        <v>144.19378908877712</v>
      </c>
      <c r="F1642" s="1">
        <f t="shared" ca="1" si="486"/>
        <v>2178</v>
      </c>
      <c r="G1642" s="1">
        <f t="shared" ca="1" si="487"/>
        <v>1273.2203680968039</v>
      </c>
      <c r="H1642" s="9">
        <f t="shared" ca="1" si="488"/>
        <v>5</v>
      </c>
      <c r="I1642" s="1">
        <f t="shared" ca="1" si="489"/>
        <v>27164.34243889452</v>
      </c>
      <c r="J1642" s="1">
        <f t="shared" ca="1" si="490"/>
        <v>3288</v>
      </c>
      <c r="K1642" s="9">
        <f t="shared" si="491"/>
        <v>2</v>
      </c>
      <c r="L1642" s="9">
        <f t="shared" si="492"/>
        <v>1</v>
      </c>
      <c r="M1642" s="2">
        <f t="shared" ca="1" si="493"/>
        <v>102964.90909081305</v>
      </c>
      <c r="N1642" s="2">
        <f t="shared" ca="1" si="494"/>
        <v>23371.152202893634</v>
      </c>
      <c r="O1642" s="3">
        <v>3</v>
      </c>
      <c r="P1642" s="2">
        <f t="shared" ca="1" si="495"/>
        <v>19079.354303373995</v>
      </c>
      <c r="Q1642" s="2">
        <f t="shared" ca="1" si="496"/>
        <v>144.19378908877712</v>
      </c>
      <c r="R1642" s="2">
        <f t="shared" ca="1" si="497"/>
        <v>2906.2729432777628</v>
      </c>
      <c r="S1642" s="2">
        <f t="shared" ca="1" si="497"/>
        <v>1273.2203680968039</v>
      </c>
      <c r="T1642" s="3">
        <v>5</v>
      </c>
      <c r="U1642" s="2">
        <f t="shared" ca="1" si="498"/>
        <v>27164.34243889452</v>
      </c>
      <c r="V1642" s="2">
        <f t="shared" ca="1" si="499"/>
        <v>5989.0310779704287</v>
      </c>
      <c r="W1642" s="3">
        <v>2</v>
      </c>
      <c r="X1642" s="3">
        <v>1</v>
      </c>
    </row>
    <row r="1643" spans="1:24" x14ac:dyDescent="0.3">
      <c r="A1643" s="1">
        <f t="shared" ref="A1643:A1706" ca="1" si="500">IF(AND(M1643&gt;=58374, M1643&lt;=145935), M1643, RANDBETWEEN(58374, 145935))</f>
        <v>81892.038853397142</v>
      </c>
      <c r="B1643" s="1">
        <f t="shared" ref="B1643:B1706" ca="1" si="501">IF(AND(N1643&gt;=10000, N1643&lt;=30000), N1643, RANDBETWEEN(10000,30000))</f>
        <v>28541.600478882647</v>
      </c>
      <c r="C1643" s="9">
        <f t="shared" ref="C1643:C1706" ca="1" si="502">IF(AND(O1643&gt;=3, O1643&lt;=3), O1643, RANDBETWEEN(3, 3))</f>
        <v>3</v>
      </c>
      <c r="D1643" s="1">
        <f t="shared" ref="D1643:D1706" ca="1" si="503">IF(AND(P1643&gt;=15000, P1643&lt;=50000), P1643, RANDBETWEEN(15000, 50000))</f>
        <v>46222.806645570119</v>
      </c>
      <c r="E1643" s="1">
        <f t="shared" ref="E1643:E1706" ca="1" si="504">IF(AND(Q1643&gt;=0, Q1643&lt;=720), Q1643, RANDBETWEEN(0,720))</f>
        <v>473</v>
      </c>
      <c r="F1643" s="1">
        <f t="shared" ref="F1643:F1706" ca="1" si="505">IF(AND(R1643&gt;=900, R1643&lt;=2250), R1643, RANDBETWEEN(900, 2250))</f>
        <v>1842</v>
      </c>
      <c r="G1643" s="1">
        <f t="shared" ref="G1643:G1706" ca="1" si="506">IF(AND(S1643&gt;=900, S1643&lt;=2250), S1643, RANDBETWEEN(900, 2250))</f>
        <v>1761</v>
      </c>
      <c r="H1643" s="9">
        <f t="shared" ref="H1643:H1706" ca="1" si="507">IF(AND(T1643&gt;=5, T1643&lt;=5), T1643, RANDBETWEEN(5,5))</f>
        <v>5</v>
      </c>
      <c r="I1643" s="1">
        <f t="shared" ref="I1643:I1706" ca="1" si="508">IF(AND(U1643&gt;=20000, U1643&lt;=100000), U1643, RANDBETWEEN(20000, 100000))</f>
        <v>55024.892908577182</v>
      </c>
      <c r="J1643" s="1">
        <f t="shared" ref="J1643:J1706" ca="1" si="509">IF(AND(V1643&gt;=500, V1643&lt;=5000), V1643, RANDBETWEEN(500, 5000))</f>
        <v>1709.7936869241767</v>
      </c>
      <c r="K1643" s="9">
        <f t="shared" ref="K1643:K1706" si="510">W1643</f>
        <v>2</v>
      </c>
      <c r="L1643" s="9">
        <f t="shared" ref="L1643:L1706" si="511">X1643</f>
        <v>1</v>
      </c>
      <c r="M1643" s="2">
        <f t="shared" ref="M1643:M1706" ca="1" si="512">_xlfn.NORM.INV(RAND(), 102154.5, 43780.5)</f>
        <v>81892.038853397142</v>
      </c>
      <c r="N1643" s="2">
        <f t="shared" ref="N1643:N1706" ca="1" si="513">_xlfn.NORM.INV(RAND(), 20000, 10000)</f>
        <v>28541.600478882647</v>
      </c>
      <c r="O1643" s="3">
        <v>3</v>
      </c>
      <c r="P1643" s="2">
        <f t="shared" ref="P1643:P1706" ca="1" si="514">_xlfn.NORM.INV(RAND(), 32500, 17500)</f>
        <v>46222.806645570119</v>
      </c>
      <c r="Q1643" s="2">
        <f t="shared" ref="Q1643:Q1706" ca="1" si="515">_xlfn.NORM.INV(RAND(), 360, 360)</f>
        <v>-312.38349249365683</v>
      </c>
      <c r="R1643" s="2">
        <f t="shared" ref="R1643:S1706" ca="1" si="516">_xlfn.NORM.INV(RAND(), 1575, 675)</f>
        <v>626.95166032255656</v>
      </c>
      <c r="S1643" s="2">
        <f t="shared" ca="1" si="516"/>
        <v>-133.41588737228631</v>
      </c>
      <c r="T1643" s="3">
        <v>5</v>
      </c>
      <c r="U1643" s="2">
        <f t="shared" ref="U1643:U1706" ca="1" si="517">_xlfn.NORM.INV(RAND(), 60000, 40000)</f>
        <v>55024.892908577182</v>
      </c>
      <c r="V1643" s="2">
        <f t="shared" ref="V1643:V1706" ca="1" si="518">_xlfn.NORM.INV(RAND(), 2750, 2250)</f>
        <v>1709.7936869241767</v>
      </c>
      <c r="W1643" s="3">
        <v>2</v>
      </c>
      <c r="X1643" s="3">
        <v>1</v>
      </c>
    </row>
    <row r="1644" spans="1:24" x14ac:dyDescent="0.3">
      <c r="A1644" s="1">
        <f t="shared" ca="1" si="500"/>
        <v>64763.211624321746</v>
      </c>
      <c r="B1644" s="1">
        <f t="shared" ca="1" si="501"/>
        <v>21288.158913859508</v>
      </c>
      <c r="C1644" s="9">
        <f t="shared" ca="1" si="502"/>
        <v>3</v>
      </c>
      <c r="D1644" s="1">
        <f t="shared" ca="1" si="503"/>
        <v>47820</v>
      </c>
      <c r="E1644" s="1">
        <f t="shared" ca="1" si="504"/>
        <v>472.96414760549413</v>
      </c>
      <c r="F1644" s="1">
        <f t="shared" ca="1" si="505"/>
        <v>1030.6429555201792</v>
      </c>
      <c r="G1644" s="1">
        <f t="shared" ca="1" si="506"/>
        <v>1719.2367286378283</v>
      </c>
      <c r="H1644" s="9">
        <f t="shared" ca="1" si="507"/>
        <v>5</v>
      </c>
      <c r="I1644" s="1">
        <f t="shared" ca="1" si="508"/>
        <v>78751</v>
      </c>
      <c r="J1644" s="1">
        <f t="shared" ca="1" si="509"/>
        <v>644</v>
      </c>
      <c r="K1644" s="9">
        <f t="shared" si="510"/>
        <v>2</v>
      </c>
      <c r="L1644" s="9">
        <f t="shared" si="511"/>
        <v>1</v>
      </c>
      <c r="M1644" s="2">
        <f t="shared" ca="1" si="512"/>
        <v>64763.211624321746</v>
      </c>
      <c r="N1644" s="2">
        <f t="shared" ca="1" si="513"/>
        <v>21288.158913859508</v>
      </c>
      <c r="O1644" s="3">
        <v>3</v>
      </c>
      <c r="P1644" s="2">
        <f t="shared" ca="1" si="514"/>
        <v>68925.367270954011</v>
      </c>
      <c r="Q1644" s="2">
        <f t="shared" ca="1" si="515"/>
        <v>472.96414760549413</v>
      </c>
      <c r="R1644" s="2">
        <f t="shared" ca="1" si="516"/>
        <v>1030.6429555201792</v>
      </c>
      <c r="S1644" s="2">
        <f t="shared" ca="1" si="516"/>
        <v>1719.2367286378283</v>
      </c>
      <c r="T1644" s="3">
        <v>5</v>
      </c>
      <c r="U1644" s="2">
        <f t="shared" ca="1" si="517"/>
        <v>-1658.6816300525898</v>
      </c>
      <c r="V1644" s="2">
        <f t="shared" ca="1" si="518"/>
        <v>-1971.8737260414509</v>
      </c>
      <c r="W1644" s="3">
        <v>2</v>
      </c>
      <c r="X1644" s="3">
        <v>1</v>
      </c>
    </row>
    <row r="1645" spans="1:24" x14ac:dyDescent="0.3">
      <c r="A1645" s="1">
        <f t="shared" ca="1" si="500"/>
        <v>105301</v>
      </c>
      <c r="B1645" s="1">
        <f t="shared" ca="1" si="501"/>
        <v>20343</v>
      </c>
      <c r="C1645" s="9">
        <f t="shared" ca="1" si="502"/>
        <v>3</v>
      </c>
      <c r="D1645" s="1">
        <f t="shared" ca="1" si="503"/>
        <v>42628.25462851538</v>
      </c>
      <c r="E1645" s="1">
        <f t="shared" ca="1" si="504"/>
        <v>523.26343851603235</v>
      </c>
      <c r="F1645" s="1">
        <f t="shared" ca="1" si="505"/>
        <v>2193.2683724465442</v>
      </c>
      <c r="G1645" s="1">
        <f t="shared" ca="1" si="506"/>
        <v>1555.4141583543235</v>
      </c>
      <c r="H1645" s="9">
        <f t="shared" ca="1" si="507"/>
        <v>5</v>
      </c>
      <c r="I1645" s="1">
        <f t="shared" ca="1" si="508"/>
        <v>81725</v>
      </c>
      <c r="J1645" s="1">
        <f t="shared" ca="1" si="509"/>
        <v>3802</v>
      </c>
      <c r="K1645" s="9">
        <f t="shared" si="510"/>
        <v>2</v>
      </c>
      <c r="L1645" s="9">
        <f t="shared" si="511"/>
        <v>1</v>
      </c>
      <c r="M1645" s="2">
        <f t="shared" ca="1" si="512"/>
        <v>24401.572368386638</v>
      </c>
      <c r="N1645" s="2">
        <f t="shared" ca="1" si="513"/>
        <v>30794.686437359549</v>
      </c>
      <c r="O1645" s="3">
        <v>3</v>
      </c>
      <c r="P1645" s="2">
        <f t="shared" ca="1" si="514"/>
        <v>42628.25462851538</v>
      </c>
      <c r="Q1645" s="2">
        <f t="shared" ca="1" si="515"/>
        <v>523.26343851603235</v>
      </c>
      <c r="R1645" s="2">
        <f t="shared" ca="1" si="516"/>
        <v>2193.2683724465442</v>
      </c>
      <c r="S1645" s="2">
        <f t="shared" ca="1" si="516"/>
        <v>1555.4141583543235</v>
      </c>
      <c r="T1645" s="3">
        <v>5</v>
      </c>
      <c r="U1645" s="2">
        <f t="shared" ca="1" si="517"/>
        <v>131908.60346483265</v>
      </c>
      <c r="V1645" s="2">
        <f t="shared" ca="1" si="518"/>
        <v>5410.9102788691798</v>
      </c>
      <c r="W1645" s="3">
        <v>2</v>
      </c>
      <c r="X1645" s="3">
        <v>1</v>
      </c>
    </row>
    <row r="1646" spans="1:24" x14ac:dyDescent="0.3">
      <c r="A1646" s="1">
        <f t="shared" ca="1" si="500"/>
        <v>115973.7582528037</v>
      </c>
      <c r="B1646" s="1">
        <f t="shared" ca="1" si="501"/>
        <v>24674.840303458837</v>
      </c>
      <c r="C1646" s="9">
        <f t="shared" ca="1" si="502"/>
        <v>3</v>
      </c>
      <c r="D1646" s="1">
        <f t="shared" ca="1" si="503"/>
        <v>33395.423359432614</v>
      </c>
      <c r="E1646" s="1">
        <f t="shared" ca="1" si="504"/>
        <v>324.76859421462103</v>
      </c>
      <c r="F1646" s="1">
        <f t="shared" ca="1" si="505"/>
        <v>2159</v>
      </c>
      <c r="G1646" s="1">
        <f t="shared" ca="1" si="506"/>
        <v>2114.6064930899688</v>
      </c>
      <c r="H1646" s="9">
        <f t="shared" ca="1" si="507"/>
        <v>5</v>
      </c>
      <c r="I1646" s="1">
        <f t="shared" ca="1" si="508"/>
        <v>51578.103596597866</v>
      </c>
      <c r="J1646" s="1">
        <f t="shared" ca="1" si="509"/>
        <v>4804.8479879631741</v>
      </c>
      <c r="K1646" s="9">
        <f t="shared" si="510"/>
        <v>2</v>
      </c>
      <c r="L1646" s="9">
        <f t="shared" si="511"/>
        <v>1</v>
      </c>
      <c r="M1646" s="2">
        <f t="shared" ca="1" si="512"/>
        <v>115973.7582528037</v>
      </c>
      <c r="N1646" s="2">
        <f t="shared" ca="1" si="513"/>
        <v>24674.840303458837</v>
      </c>
      <c r="O1646" s="3">
        <v>3</v>
      </c>
      <c r="P1646" s="2">
        <f t="shared" ca="1" si="514"/>
        <v>33395.423359432614</v>
      </c>
      <c r="Q1646" s="2">
        <f t="shared" ca="1" si="515"/>
        <v>324.76859421462103</v>
      </c>
      <c r="R1646" s="2">
        <f t="shared" ca="1" si="516"/>
        <v>589.65300423033182</v>
      </c>
      <c r="S1646" s="2">
        <f t="shared" ca="1" si="516"/>
        <v>2114.6064930899688</v>
      </c>
      <c r="T1646" s="3">
        <v>5</v>
      </c>
      <c r="U1646" s="2">
        <f t="shared" ca="1" si="517"/>
        <v>51578.103596597866</v>
      </c>
      <c r="V1646" s="2">
        <f t="shared" ca="1" si="518"/>
        <v>4804.8479879631741</v>
      </c>
      <c r="W1646" s="3">
        <v>2</v>
      </c>
      <c r="X1646" s="3">
        <v>1</v>
      </c>
    </row>
    <row r="1647" spans="1:24" x14ac:dyDescent="0.3">
      <c r="A1647" s="1">
        <f t="shared" ca="1" si="500"/>
        <v>127265</v>
      </c>
      <c r="B1647" s="1">
        <f t="shared" ca="1" si="501"/>
        <v>22929.216939198173</v>
      </c>
      <c r="C1647" s="9">
        <f t="shared" ca="1" si="502"/>
        <v>3</v>
      </c>
      <c r="D1647" s="1">
        <f t="shared" ca="1" si="503"/>
        <v>16578.841797164554</v>
      </c>
      <c r="E1647" s="1">
        <f t="shared" ca="1" si="504"/>
        <v>315.64649320376645</v>
      </c>
      <c r="F1647" s="1">
        <f t="shared" ca="1" si="505"/>
        <v>1965.398758934024</v>
      </c>
      <c r="G1647" s="1">
        <f t="shared" ca="1" si="506"/>
        <v>1622</v>
      </c>
      <c r="H1647" s="9">
        <f t="shared" ca="1" si="507"/>
        <v>5</v>
      </c>
      <c r="I1647" s="1">
        <f t="shared" ca="1" si="508"/>
        <v>37099.467544695974</v>
      </c>
      <c r="J1647" s="1">
        <f t="shared" ca="1" si="509"/>
        <v>1012.2555930183009</v>
      </c>
      <c r="K1647" s="9">
        <f t="shared" si="510"/>
        <v>2</v>
      </c>
      <c r="L1647" s="9">
        <f t="shared" si="511"/>
        <v>1</v>
      </c>
      <c r="M1647" s="2">
        <f t="shared" ca="1" si="512"/>
        <v>175990.69657199818</v>
      </c>
      <c r="N1647" s="2">
        <f t="shared" ca="1" si="513"/>
        <v>22929.216939198173</v>
      </c>
      <c r="O1647" s="3">
        <v>3</v>
      </c>
      <c r="P1647" s="2">
        <f t="shared" ca="1" si="514"/>
        <v>16578.841797164554</v>
      </c>
      <c r="Q1647" s="2">
        <f t="shared" ca="1" si="515"/>
        <v>315.64649320376645</v>
      </c>
      <c r="R1647" s="2">
        <f t="shared" ca="1" si="516"/>
        <v>1965.398758934024</v>
      </c>
      <c r="S1647" s="2">
        <f t="shared" ca="1" si="516"/>
        <v>396.34460893350615</v>
      </c>
      <c r="T1647" s="3">
        <v>5</v>
      </c>
      <c r="U1647" s="2">
        <f t="shared" ca="1" si="517"/>
        <v>37099.467544695974</v>
      </c>
      <c r="V1647" s="2">
        <f t="shared" ca="1" si="518"/>
        <v>1012.2555930183009</v>
      </c>
      <c r="W1647" s="3">
        <v>2</v>
      </c>
      <c r="X1647" s="3">
        <v>1</v>
      </c>
    </row>
    <row r="1648" spans="1:24" x14ac:dyDescent="0.3">
      <c r="A1648" s="1">
        <f t="shared" ca="1" si="500"/>
        <v>82325.36812704867</v>
      </c>
      <c r="B1648" s="1">
        <f t="shared" ca="1" si="501"/>
        <v>28843.850372541274</v>
      </c>
      <c r="C1648" s="9">
        <f t="shared" ca="1" si="502"/>
        <v>3</v>
      </c>
      <c r="D1648" s="1">
        <f t="shared" ca="1" si="503"/>
        <v>25763</v>
      </c>
      <c r="E1648" s="1">
        <f t="shared" ca="1" si="504"/>
        <v>443.60226049103539</v>
      </c>
      <c r="F1648" s="1">
        <f t="shared" ca="1" si="505"/>
        <v>2198.225498391851</v>
      </c>
      <c r="G1648" s="1">
        <f t="shared" ca="1" si="506"/>
        <v>1894.1616826404249</v>
      </c>
      <c r="H1648" s="9">
        <f t="shared" ca="1" si="507"/>
        <v>5</v>
      </c>
      <c r="I1648" s="1">
        <f t="shared" ca="1" si="508"/>
        <v>80878.256911661141</v>
      </c>
      <c r="J1648" s="1">
        <f t="shared" ca="1" si="509"/>
        <v>1018.2818500339283</v>
      </c>
      <c r="K1648" s="9">
        <f t="shared" si="510"/>
        <v>2</v>
      </c>
      <c r="L1648" s="9">
        <f t="shared" si="511"/>
        <v>1</v>
      </c>
      <c r="M1648" s="2">
        <f t="shared" ca="1" si="512"/>
        <v>82325.36812704867</v>
      </c>
      <c r="N1648" s="2">
        <f t="shared" ca="1" si="513"/>
        <v>28843.850372541274</v>
      </c>
      <c r="O1648" s="3">
        <v>3</v>
      </c>
      <c r="P1648" s="2">
        <f t="shared" ca="1" si="514"/>
        <v>10168.474219521115</v>
      </c>
      <c r="Q1648" s="2">
        <f t="shared" ca="1" si="515"/>
        <v>443.60226049103539</v>
      </c>
      <c r="R1648" s="2">
        <f t="shared" ca="1" si="516"/>
        <v>2198.225498391851</v>
      </c>
      <c r="S1648" s="2">
        <f t="shared" ca="1" si="516"/>
        <v>1894.1616826404249</v>
      </c>
      <c r="T1648" s="3">
        <v>5</v>
      </c>
      <c r="U1648" s="2">
        <f t="shared" ca="1" si="517"/>
        <v>80878.256911661141</v>
      </c>
      <c r="V1648" s="2">
        <f t="shared" ca="1" si="518"/>
        <v>1018.2818500339283</v>
      </c>
      <c r="W1648" s="3">
        <v>2</v>
      </c>
      <c r="X1648" s="3">
        <v>1</v>
      </c>
    </row>
    <row r="1649" spans="1:24" x14ac:dyDescent="0.3">
      <c r="A1649" s="1">
        <f t="shared" ca="1" si="500"/>
        <v>120199.01055945907</v>
      </c>
      <c r="B1649" s="1">
        <f t="shared" ca="1" si="501"/>
        <v>24593</v>
      </c>
      <c r="C1649" s="9">
        <f t="shared" ca="1" si="502"/>
        <v>3</v>
      </c>
      <c r="D1649" s="1">
        <f t="shared" ca="1" si="503"/>
        <v>42286.787493619893</v>
      </c>
      <c r="E1649" s="1">
        <f t="shared" ca="1" si="504"/>
        <v>111</v>
      </c>
      <c r="F1649" s="1">
        <f t="shared" ca="1" si="505"/>
        <v>1177</v>
      </c>
      <c r="G1649" s="1">
        <f t="shared" ca="1" si="506"/>
        <v>2119.4830465094228</v>
      </c>
      <c r="H1649" s="9">
        <f t="shared" ca="1" si="507"/>
        <v>5</v>
      </c>
      <c r="I1649" s="1">
        <f t="shared" ca="1" si="508"/>
        <v>61380</v>
      </c>
      <c r="J1649" s="1">
        <f t="shared" ca="1" si="509"/>
        <v>3283.501676473039</v>
      </c>
      <c r="K1649" s="9">
        <f t="shared" si="510"/>
        <v>2</v>
      </c>
      <c r="L1649" s="9">
        <f t="shared" si="511"/>
        <v>1</v>
      </c>
      <c r="M1649" s="2">
        <f t="shared" ca="1" si="512"/>
        <v>120199.01055945907</v>
      </c>
      <c r="N1649" s="2">
        <f t="shared" ca="1" si="513"/>
        <v>32400.276793639518</v>
      </c>
      <c r="O1649" s="3">
        <v>3</v>
      </c>
      <c r="P1649" s="2">
        <f t="shared" ca="1" si="514"/>
        <v>42286.787493619893</v>
      </c>
      <c r="Q1649" s="2">
        <f t="shared" ca="1" si="515"/>
        <v>-285.70520984617633</v>
      </c>
      <c r="R1649" s="2">
        <f t="shared" ca="1" si="516"/>
        <v>2465.2398817791836</v>
      </c>
      <c r="S1649" s="2">
        <f t="shared" ca="1" si="516"/>
        <v>2119.4830465094228</v>
      </c>
      <c r="T1649" s="3">
        <v>5</v>
      </c>
      <c r="U1649" s="2">
        <f t="shared" ca="1" si="517"/>
        <v>-8904.109848452601</v>
      </c>
      <c r="V1649" s="2">
        <f t="shared" ca="1" si="518"/>
        <v>3283.501676473039</v>
      </c>
      <c r="W1649" s="3">
        <v>2</v>
      </c>
      <c r="X1649" s="3">
        <v>1</v>
      </c>
    </row>
    <row r="1650" spans="1:24" x14ac:dyDescent="0.3">
      <c r="A1650" s="1">
        <f t="shared" ca="1" si="500"/>
        <v>108203.54770368282</v>
      </c>
      <c r="B1650" s="1">
        <f t="shared" ca="1" si="501"/>
        <v>12163</v>
      </c>
      <c r="C1650" s="9">
        <f t="shared" ca="1" si="502"/>
        <v>3</v>
      </c>
      <c r="D1650" s="1">
        <f t="shared" ca="1" si="503"/>
        <v>29516.014732062275</v>
      </c>
      <c r="E1650" s="1">
        <f t="shared" ca="1" si="504"/>
        <v>587.62398646219594</v>
      </c>
      <c r="F1650" s="1">
        <f t="shared" ca="1" si="505"/>
        <v>1670.6598324183121</v>
      </c>
      <c r="G1650" s="1">
        <f t="shared" ca="1" si="506"/>
        <v>2092.3969070088642</v>
      </c>
      <c r="H1650" s="9">
        <f t="shared" ca="1" si="507"/>
        <v>5</v>
      </c>
      <c r="I1650" s="1">
        <f t="shared" ca="1" si="508"/>
        <v>70027.58011003866</v>
      </c>
      <c r="J1650" s="1">
        <f t="shared" ca="1" si="509"/>
        <v>4115.7165890111819</v>
      </c>
      <c r="K1650" s="9">
        <f t="shared" si="510"/>
        <v>2</v>
      </c>
      <c r="L1650" s="9">
        <f t="shared" si="511"/>
        <v>1</v>
      </c>
      <c r="M1650" s="2">
        <f t="shared" ca="1" si="512"/>
        <v>108203.54770368282</v>
      </c>
      <c r="N1650" s="2">
        <f t="shared" ca="1" si="513"/>
        <v>36940.555560666551</v>
      </c>
      <c r="O1650" s="3">
        <v>3</v>
      </c>
      <c r="P1650" s="2">
        <f t="shared" ca="1" si="514"/>
        <v>29516.014732062275</v>
      </c>
      <c r="Q1650" s="2">
        <f t="shared" ca="1" si="515"/>
        <v>587.62398646219594</v>
      </c>
      <c r="R1650" s="2">
        <f t="shared" ca="1" si="516"/>
        <v>1670.6598324183121</v>
      </c>
      <c r="S1650" s="2">
        <f t="shared" ca="1" si="516"/>
        <v>2092.3969070088642</v>
      </c>
      <c r="T1650" s="3">
        <v>5</v>
      </c>
      <c r="U1650" s="2">
        <f t="shared" ca="1" si="517"/>
        <v>70027.58011003866</v>
      </c>
      <c r="V1650" s="2">
        <f t="shared" ca="1" si="518"/>
        <v>4115.7165890111819</v>
      </c>
      <c r="W1650" s="3">
        <v>2</v>
      </c>
      <c r="X1650" s="3">
        <v>1</v>
      </c>
    </row>
    <row r="1651" spans="1:24" x14ac:dyDescent="0.3">
      <c r="A1651" s="1">
        <f t="shared" ca="1" si="500"/>
        <v>61505.838127838622</v>
      </c>
      <c r="B1651" s="1">
        <f t="shared" ca="1" si="501"/>
        <v>16915</v>
      </c>
      <c r="C1651" s="9">
        <f t="shared" ca="1" si="502"/>
        <v>3</v>
      </c>
      <c r="D1651" s="1">
        <f t="shared" ca="1" si="503"/>
        <v>34985.738680724404</v>
      </c>
      <c r="E1651" s="1">
        <f t="shared" ca="1" si="504"/>
        <v>238.06722767792195</v>
      </c>
      <c r="F1651" s="1">
        <f t="shared" ca="1" si="505"/>
        <v>1330.7392853062418</v>
      </c>
      <c r="G1651" s="1">
        <f t="shared" ca="1" si="506"/>
        <v>1518.0541944105848</v>
      </c>
      <c r="H1651" s="9">
        <f t="shared" ca="1" si="507"/>
        <v>5</v>
      </c>
      <c r="I1651" s="1">
        <f t="shared" ca="1" si="508"/>
        <v>81260.311009023499</v>
      </c>
      <c r="J1651" s="1">
        <f t="shared" ca="1" si="509"/>
        <v>1679.8926010878654</v>
      </c>
      <c r="K1651" s="9">
        <f t="shared" si="510"/>
        <v>2</v>
      </c>
      <c r="L1651" s="9">
        <f t="shared" si="511"/>
        <v>1</v>
      </c>
      <c r="M1651" s="2">
        <f t="shared" ca="1" si="512"/>
        <v>61505.838127838622</v>
      </c>
      <c r="N1651" s="2">
        <f t="shared" ca="1" si="513"/>
        <v>33789.99893117485</v>
      </c>
      <c r="O1651" s="3">
        <v>3</v>
      </c>
      <c r="P1651" s="2">
        <f t="shared" ca="1" si="514"/>
        <v>34985.738680724404</v>
      </c>
      <c r="Q1651" s="2">
        <f t="shared" ca="1" si="515"/>
        <v>238.06722767792195</v>
      </c>
      <c r="R1651" s="2">
        <f t="shared" ca="1" si="516"/>
        <v>1330.7392853062418</v>
      </c>
      <c r="S1651" s="2">
        <f t="shared" ca="1" si="516"/>
        <v>1518.0541944105848</v>
      </c>
      <c r="T1651" s="3">
        <v>5</v>
      </c>
      <c r="U1651" s="2">
        <f t="shared" ca="1" si="517"/>
        <v>81260.311009023499</v>
      </c>
      <c r="V1651" s="2">
        <f t="shared" ca="1" si="518"/>
        <v>1679.8926010878654</v>
      </c>
      <c r="W1651" s="3">
        <v>2</v>
      </c>
      <c r="X1651" s="3">
        <v>1</v>
      </c>
    </row>
    <row r="1652" spans="1:24" x14ac:dyDescent="0.3">
      <c r="A1652" s="1">
        <f t="shared" ca="1" si="500"/>
        <v>102000.05733497998</v>
      </c>
      <c r="B1652" s="1">
        <f t="shared" ca="1" si="501"/>
        <v>10118.532711924208</v>
      </c>
      <c r="C1652" s="9">
        <f t="shared" ca="1" si="502"/>
        <v>3</v>
      </c>
      <c r="D1652" s="1">
        <f t="shared" ca="1" si="503"/>
        <v>16433</v>
      </c>
      <c r="E1652" s="1">
        <f t="shared" ca="1" si="504"/>
        <v>330.59988371688155</v>
      </c>
      <c r="F1652" s="1">
        <f t="shared" ca="1" si="505"/>
        <v>1351.0113999001383</v>
      </c>
      <c r="G1652" s="1">
        <f t="shared" ca="1" si="506"/>
        <v>1560</v>
      </c>
      <c r="H1652" s="9">
        <f t="shared" ca="1" si="507"/>
        <v>5</v>
      </c>
      <c r="I1652" s="1">
        <f t="shared" ca="1" si="508"/>
        <v>61909.218667137873</v>
      </c>
      <c r="J1652" s="1">
        <f t="shared" ca="1" si="509"/>
        <v>753</v>
      </c>
      <c r="K1652" s="9">
        <f t="shared" si="510"/>
        <v>2</v>
      </c>
      <c r="L1652" s="9">
        <f t="shared" si="511"/>
        <v>1</v>
      </c>
      <c r="M1652" s="2">
        <f t="shared" ca="1" si="512"/>
        <v>102000.05733497998</v>
      </c>
      <c r="N1652" s="2">
        <f t="shared" ca="1" si="513"/>
        <v>10118.532711924208</v>
      </c>
      <c r="O1652" s="3">
        <v>3</v>
      </c>
      <c r="P1652" s="2">
        <f t="shared" ca="1" si="514"/>
        <v>51003.628866099898</v>
      </c>
      <c r="Q1652" s="2">
        <f t="shared" ca="1" si="515"/>
        <v>330.59988371688155</v>
      </c>
      <c r="R1652" s="2">
        <f t="shared" ca="1" si="516"/>
        <v>1351.0113999001383</v>
      </c>
      <c r="S1652" s="2">
        <f t="shared" ca="1" si="516"/>
        <v>561.11188722664508</v>
      </c>
      <c r="T1652" s="3">
        <v>5</v>
      </c>
      <c r="U1652" s="2">
        <f t="shared" ca="1" si="517"/>
        <v>61909.218667137873</v>
      </c>
      <c r="V1652" s="2">
        <f t="shared" ca="1" si="518"/>
        <v>-31.47680644611637</v>
      </c>
      <c r="W1652" s="3">
        <v>2</v>
      </c>
      <c r="X1652" s="3">
        <v>1</v>
      </c>
    </row>
    <row r="1653" spans="1:24" x14ac:dyDescent="0.3">
      <c r="A1653" s="1">
        <f t="shared" ca="1" si="500"/>
        <v>98778</v>
      </c>
      <c r="B1653" s="1">
        <f t="shared" ca="1" si="501"/>
        <v>10664</v>
      </c>
      <c r="C1653" s="9">
        <f t="shared" ca="1" si="502"/>
        <v>3</v>
      </c>
      <c r="D1653" s="1">
        <f t="shared" ca="1" si="503"/>
        <v>30146.310248954258</v>
      </c>
      <c r="E1653" s="1">
        <f t="shared" ca="1" si="504"/>
        <v>564</v>
      </c>
      <c r="F1653" s="1">
        <f t="shared" ca="1" si="505"/>
        <v>2164.4222392953629</v>
      </c>
      <c r="G1653" s="1">
        <f t="shared" ca="1" si="506"/>
        <v>1826.1382190561421</v>
      </c>
      <c r="H1653" s="9">
        <f t="shared" ca="1" si="507"/>
        <v>5</v>
      </c>
      <c r="I1653" s="1">
        <f t="shared" ca="1" si="508"/>
        <v>47732.862083661443</v>
      </c>
      <c r="J1653" s="1">
        <f t="shared" ca="1" si="509"/>
        <v>1584.5851287749572</v>
      </c>
      <c r="K1653" s="9">
        <f t="shared" si="510"/>
        <v>2</v>
      </c>
      <c r="L1653" s="9">
        <f t="shared" si="511"/>
        <v>1</v>
      </c>
      <c r="M1653" s="2">
        <f t="shared" ca="1" si="512"/>
        <v>179641.44164019017</v>
      </c>
      <c r="N1653" s="2">
        <f t="shared" ca="1" si="513"/>
        <v>-9292.9014139689134</v>
      </c>
      <c r="O1653" s="3">
        <v>3</v>
      </c>
      <c r="P1653" s="2">
        <f t="shared" ca="1" si="514"/>
        <v>30146.310248954258</v>
      </c>
      <c r="Q1653" s="2">
        <f t="shared" ca="1" si="515"/>
        <v>-264.23377261648034</v>
      </c>
      <c r="R1653" s="2">
        <f t="shared" ca="1" si="516"/>
        <v>2164.4222392953629</v>
      </c>
      <c r="S1653" s="2">
        <f t="shared" ca="1" si="516"/>
        <v>1826.1382190561421</v>
      </c>
      <c r="T1653" s="3">
        <v>5</v>
      </c>
      <c r="U1653" s="2">
        <f t="shared" ca="1" si="517"/>
        <v>47732.862083661443</v>
      </c>
      <c r="V1653" s="2">
        <f t="shared" ca="1" si="518"/>
        <v>1584.5851287749572</v>
      </c>
      <c r="W1653" s="3">
        <v>2</v>
      </c>
      <c r="X1653" s="3">
        <v>1</v>
      </c>
    </row>
    <row r="1654" spans="1:24" x14ac:dyDescent="0.3">
      <c r="A1654" s="1">
        <f t="shared" ca="1" si="500"/>
        <v>145084.20971972213</v>
      </c>
      <c r="B1654" s="1">
        <f t="shared" ca="1" si="501"/>
        <v>19384.836936889755</v>
      </c>
      <c r="C1654" s="9">
        <f t="shared" ca="1" si="502"/>
        <v>3</v>
      </c>
      <c r="D1654" s="1">
        <f t="shared" ca="1" si="503"/>
        <v>29734.742607461016</v>
      </c>
      <c r="E1654" s="1">
        <f t="shared" ca="1" si="504"/>
        <v>25.720854134887304</v>
      </c>
      <c r="F1654" s="1">
        <f t="shared" ca="1" si="505"/>
        <v>1744.9908584837185</v>
      </c>
      <c r="G1654" s="1">
        <f t="shared" ca="1" si="506"/>
        <v>2129</v>
      </c>
      <c r="H1654" s="9">
        <f t="shared" ca="1" si="507"/>
        <v>5</v>
      </c>
      <c r="I1654" s="1">
        <f t="shared" ca="1" si="508"/>
        <v>70974.110155890026</v>
      </c>
      <c r="J1654" s="1">
        <f t="shared" ca="1" si="509"/>
        <v>1925.695978215409</v>
      </c>
      <c r="K1654" s="9">
        <f t="shared" si="510"/>
        <v>2</v>
      </c>
      <c r="L1654" s="9">
        <f t="shared" si="511"/>
        <v>1</v>
      </c>
      <c r="M1654" s="2">
        <f t="shared" ca="1" si="512"/>
        <v>145084.20971972213</v>
      </c>
      <c r="N1654" s="2">
        <f t="shared" ca="1" si="513"/>
        <v>19384.836936889755</v>
      </c>
      <c r="O1654" s="3">
        <v>3</v>
      </c>
      <c r="P1654" s="2">
        <f t="shared" ca="1" si="514"/>
        <v>29734.742607461016</v>
      </c>
      <c r="Q1654" s="2">
        <f t="shared" ca="1" si="515"/>
        <v>25.720854134887304</v>
      </c>
      <c r="R1654" s="2">
        <f t="shared" ca="1" si="516"/>
        <v>1744.9908584837185</v>
      </c>
      <c r="S1654" s="2">
        <f t="shared" ca="1" si="516"/>
        <v>2344.740866287566</v>
      </c>
      <c r="T1654" s="3">
        <v>5</v>
      </c>
      <c r="U1654" s="2">
        <f t="shared" ca="1" si="517"/>
        <v>70974.110155890026</v>
      </c>
      <c r="V1654" s="2">
        <f t="shared" ca="1" si="518"/>
        <v>1925.695978215409</v>
      </c>
      <c r="W1654" s="3">
        <v>2</v>
      </c>
      <c r="X1654" s="3">
        <v>1</v>
      </c>
    </row>
    <row r="1655" spans="1:24" x14ac:dyDescent="0.3">
      <c r="A1655" s="1">
        <f t="shared" ca="1" si="500"/>
        <v>132648.34420758713</v>
      </c>
      <c r="B1655" s="1">
        <f t="shared" ca="1" si="501"/>
        <v>26488</v>
      </c>
      <c r="C1655" s="9">
        <f t="shared" ca="1" si="502"/>
        <v>3</v>
      </c>
      <c r="D1655" s="1">
        <f t="shared" ca="1" si="503"/>
        <v>40083.656670636083</v>
      </c>
      <c r="E1655" s="1">
        <f t="shared" ca="1" si="504"/>
        <v>356.82296004910881</v>
      </c>
      <c r="F1655" s="1">
        <f t="shared" ca="1" si="505"/>
        <v>1769.9439472960478</v>
      </c>
      <c r="G1655" s="1">
        <f t="shared" ca="1" si="506"/>
        <v>1410</v>
      </c>
      <c r="H1655" s="9">
        <f t="shared" ca="1" si="507"/>
        <v>5</v>
      </c>
      <c r="I1655" s="1">
        <f t="shared" ca="1" si="508"/>
        <v>47873.651297475924</v>
      </c>
      <c r="J1655" s="1">
        <f t="shared" ca="1" si="509"/>
        <v>4229</v>
      </c>
      <c r="K1655" s="9">
        <f t="shared" si="510"/>
        <v>2</v>
      </c>
      <c r="L1655" s="9">
        <f t="shared" si="511"/>
        <v>1</v>
      </c>
      <c r="M1655" s="2">
        <f t="shared" ca="1" si="512"/>
        <v>132648.34420758713</v>
      </c>
      <c r="N1655" s="2">
        <f t="shared" ca="1" si="513"/>
        <v>4474.1900115211774</v>
      </c>
      <c r="O1655" s="3">
        <v>3</v>
      </c>
      <c r="P1655" s="2">
        <f t="shared" ca="1" si="514"/>
        <v>40083.656670636083</v>
      </c>
      <c r="Q1655" s="2">
        <f t="shared" ca="1" si="515"/>
        <v>356.82296004910881</v>
      </c>
      <c r="R1655" s="2">
        <f t="shared" ca="1" si="516"/>
        <v>1769.9439472960478</v>
      </c>
      <c r="S1655" s="2">
        <f t="shared" ca="1" si="516"/>
        <v>721.55369716601399</v>
      </c>
      <c r="T1655" s="3">
        <v>5</v>
      </c>
      <c r="U1655" s="2">
        <f t="shared" ca="1" si="517"/>
        <v>47873.651297475924</v>
      </c>
      <c r="V1655" s="2">
        <f t="shared" ca="1" si="518"/>
        <v>6391.0480249227576</v>
      </c>
      <c r="W1655" s="3">
        <v>2</v>
      </c>
      <c r="X1655" s="3">
        <v>1</v>
      </c>
    </row>
    <row r="1656" spans="1:24" x14ac:dyDescent="0.3">
      <c r="A1656" s="1">
        <f t="shared" ca="1" si="500"/>
        <v>119702</v>
      </c>
      <c r="B1656" s="1">
        <f t="shared" ca="1" si="501"/>
        <v>13594.296858895708</v>
      </c>
      <c r="C1656" s="9">
        <f t="shared" ca="1" si="502"/>
        <v>3</v>
      </c>
      <c r="D1656" s="1">
        <f t="shared" ca="1" si="503"/>
        <v>37242.40165359711</v>
      </c>
      <c r="E1656" s="1">
        <f t="shared" ca="1" si="504"/>
        <v>126.46262903837209</v>
      </c>
      <c r="F1656" s="1">
        <f t="shared" ca="1" si="505"/>
        <v>1554</v>
      </c>
      <c r="G1656" s="1">
        <f t="shared" ca="1" si="506"/>
        <v>2132.6195458091429</v>
      </c>
      <c r="H1656" s="9">
        <f t="shared" ca="1" si="507"/>
        <v>5</v>
      </c>
      <c r="I1656" s="1">
        <f t="shared" ca="1" si="508"/>
        <v>75771.670037351432</v>
      </c>
      <c r="J1656" s="1">
        <f t="shared" ca="1" si="509"/>
        <v>4674</v>
      </c>
      <c r="K1656" s="9">
        <f t="shared" si="510"/>
        <v>2</v>
      </c>
      <c r="L1656" s="9">
        <f t="shared" si="511"/>
        <v>1</v>
      </c>
      <c r="M1656" s="2">
        <f t="shared" ca="1" si="512"/>
        <v>41790.692827710693</v>
      </c>
      <c r="N1656" s="2">
        <f t="shared" ca="1" si="513"/>
        <v>13594.296858895708</v>
      </c>
      <c r="O1656" s="3">
        <v>3</v>
      </c>
      <c r="P1656" s="2">
        <f t="shared" ca="1" si="514"/>
        <v>37242.40165359711</v>
      </c>
      <c r="Q1656" s="2">
        <f t="shared" ca="1" si="515"/>
        <v>126.46262903837209</v>
      </c>
      <c r="R1656" s="2">
        <f t="shared" ca="1" si="516"/>
        <v>881.95243428812046</v>
      </c>
      <c r="S1656" s="2">
        <f t="shared" ca="1" si="516"/>
        <v>2132.6195458091429</v>
      </c>
      <c r="T1656" s="3">
        <v>5</v>
      </c>
      <c r="U1656" s="2">
        <f t="shared" ca="1" si="517"/>
        <v>75771.670037351432</v>
      </c>
      <c r="V1656" s="2">
        <f t="shared" ca="1" si="518"/>
        <v>290.12745176479666</v>
      </c>
      <c r="W1656" s="3">
        <v>2</v>
      </c>
      <c r="X1656" s="3">
        <v>1</v>
      </c>
    </row>
    <row r="1657" spans="1:24" x14ac:dyDescent="0.3">
      <c r="A1657" s="1">
        <f t="shared" ca="1" si="500"/>
        <v>135427.22338327562</v>
      </c>
      <c r="B1657" s="1">
        <f t="shared" ca="1" si="501"/>
        <v>10754</v>
      </c>
      <c r="C1657" s="9">
        <f t="shared" ca="1" si="502"/>
        <v>3</v>
      </c>
      <c r="D1657" s="1">
        <f t="shared" ca="1" si="503"/>
        <v>18951.840871315289</v>
      </c>
      <c r="E1657" s="1">
        <f t="shared" ca="1" si="504"/>
        <v>136</v>
      </c>
      <c r="F1657" s="1">
        <f t="shared" ca="1" si="505"/>
        <v>2084.7303700880298</v>
      </c>
      <c r="G1657" s="1">
        <f t="shared" ca="1" si="506"/>
        <v>1835.7758944722266</v>
      </c>
      <c r="H1657" s="9">
        <f t="shared" ca="1" si="507"/>
        <v>5</v>
      </c>
      <c r="I1657" s="1">
        <f t="shared" ca="1" si="508"/>
        <v>91375</v>
      </c>
      <c r="J1657" s="1">
        <f t="shared" ca="1" si="509"/>
        <v>1555</v>
      </c>
      <c r="K1657" s="9">
        <f t="shared" si="510"/>
        <v>2</v>
      </c>
      <c r="L1657" s="9">
        <f t="shared" si="511"/>
        <v>1</v>
      </c>
      <c r="M1657" s="2">
        <f t="shared" ca="1" si="512"/>
        <v>135427.22338327562</v>
      </c>
      <c r="N1657" s="2">
        <f t="shared" ca="1" si="513"/>
        <v>30943.421681238746</v>
      </c>
      <c r="O1657" s="3">
        <v>3</v>
      </c>
      <c r="P1657" s="2">
        <f t="shared" ca="1" si="514"/>
        <v>18951.840871315289</v>
      </c>
      <c r="Q1657" s="2">
        <f t="shared" ca="1" si="515"/>
        <v>751.38072972768737</v>
      </c>
      <c r="R1657" s="2">
        <f t="shared" ca="1" si="516"/>
        <v>2084.7303700880298</v>
      </c>
      <c r="S1657" s="2">
        <f t="shared" ca="1" si="516"/>
        <v>1835.7758944722266</v>
      </c>
      <c r="T1657" s="3">
        <v>5</v>
      </c>
      <c r="U1657" s="2">
        <f t="shared" ca="1" si="517"/>
        <v>19214.22937251025</v>
      </c>
      <c r="V1657" s="2">
        <f t="shared" ca="1" si="518"/>
        <v>464.62041286264639</v>
      </c>
      <c r="W1657" s="3">
        <v>2</v>
      </c>
      <c r="X1657" s="3">
        <v>1</v>
      </c>
    </row>
    <row r="1658" spans="1:24" x14ac:dyDescent="0.3">
      <c r="A1658" s="1">
        <f t="shared" ca="1" si="500"/>
        <v>143378.83217032091</v>
      </c>
      <c r="B1658" s="1">
        <f t="shared" ca="1" si="501"/>
        <v>12690.768990651894</v>
      </c>
      <c r="C1658" s="9">
        <f t="shared" ca="1" si="502"/>
        <v>3</v>
      </c>
      <c r="D1658" s="1">
        <f t="shared" ca="1" si="503"/>
        <v>24239</v>
      </c>
      <c r="E1658" s="1">
        <f t="shared" ca="1" si="504"/>
        <v>656</v>
      </c>
      <c r="F1658" s="1">
        <f t="shared" ca="1" si="505"/>
        <v>1023</v>
      </c>
      <c r="G1658" s="1">
        <f t="shared" ca="1" si="506"/>
        <v>2178.4692114806585</v>
      </c>
      <c r="H1658" s="9">
        <f t="shared" ca="1" si="507"/>
        <v>5</v>
      </c>
      <c r="I1658" s="1">
        <f t="shared" ca="1" si="508"/>
        <v>68929</v>
      </c>
      <c r="J1658" s="1">
        <f t="shared" ca="1" si="509"/>
        <v>4517.4866948546287</v>
      </c>
      <c r="K1658" s="9">
        <f t="shared" si="510"/>
        <v>2</v>
      </c>
      <c r="L1658" s="9">
        <f t="shared" si="511"/>
        <v>1</v>
      </c>
      <c r="M1658" s="2">
        <f t="shared" ca="1" si="512"/>
        <v>143378.83217032091</v>
      </c>
      <c r="N1658" s="2">
        <f t="shared" ca="1" si="513"/>
        <v>12690.768990651894</v>
      </c>
      <c r="O1658" s="3">
        <v>3</v>
      </c>
      <c r="P1658" s="2">
        <f t="shared" ca="1" si="514"/>
        <v>57419.141182559732</v>
      </c>
      <c r="Q1658" s="2">
        <f t="shared" ca="1" si="515"/>
        <v>1023.453654987612</v>
      </c>
      <c r="R1658" s="2">
        <f t="shared" ca="1" si="516"/>
        <v>776.54721065408683</v>
      </c>
      <c r="S1658" s="2">
        <f t="shared" ca="1" si="516"/>
        <v>2178.4692114806585</v>
      </c>
      <c r="T1658" s="3">
        <v>5</v>
      </c>
      <c r="U1658" s="2">
        <f t="shared" ca="1" si="517"/>
        <v>136315.97684077115</v>
      </c>
      <c r="V1658" s="2">
        <f t="shared" ca="1" si="518"/>
        <v>4517.4866948546287</v>
      </c>
      <c r="W1658" s="3">
        <v>2</v>
      </c>
      <c r="X1658" s="3">
        <v>1</v>
      </c>
    </row>
    <row r="1659" spans="1:24" x14ac:dyDescent="0.3">
      <c r="A1659" s="1">
        <f t="shared" ca="1" si="500"/>
        <v>105429.27818762958</v>
      </c>
      <c r="B1659" s="1">
        <f t="shared" ca="1" si="501"/>
        <v>22584</v>
      </c>
      <c r="C1659" s="9">
        <f t="shared" ca="1" si="502"/>
        <v>3</v>
      </c>
      <c r="D1659" s="1">
        <f t="shared" ca="1" si="503"/>
        <v>44669.171468368128</v>
      </c>
      <c r="E1659" s="1">
        <f t="shared" ca="1" si="504"/>
        <v>633.29504262241187</v>
      </c>
      <c r="F1659" s="1">
        <f t="shared" ca="1" si="505"/>
        <v>1040.1400711080464</v>
      </c>
      <c r="G1659" s="1">
        <f t="shared" ca="1" si="506"/>
        <v>1039.5325708731593</v>
      </c>
      <c r="H1659" s="9">
        <f t="shared" ca="1" si="507"/>
        <v>5</v>
      </c>
      <c r="I1659" s="1">
        <f t="shared" ca="1" si="508"/>
        <v>44828.922148333571</v>
      </c>
      <c r="J1659" s="1">
        <f t="shared" ca="1" si="509"/>
        <v>2539</v>
      </c>
      <c r="K1659" s="9">
        <f t="shared" si="510"/>
        <v>2</v>
      </c>
      <c r="L1659" s="9">
        <f t="shared" si="511"/>
        <v>1</v>
      </c>
      <c r="M1659" s="2">
        <f t="shared" ca="1" si="512"/>
        <v>105429.27818762958</v>
      </c>
      <c r="N1659" s="2">
        <f t="shared" ca="1" si="513"/>
        <v>3823.1221237911413</v>
      </c>
      <c r="O1659" s="3">
        <v>3</v>
      </c>
      <c r="P1659" s="2">
        <f t="shared" ca="1" si="514"/>
        <v>44669.171468368128</v>
      </c>
      <c r="Q1659" s="2">
        <f t="shared" ca="1" si="515"/>
        <v>633.29504262241187</v>
      </c>
      <c r="R1659" s="2">
        <f t="shared" ca="1" si="516"/>
        <v>1040.1400711080464</v>
      </c>
      <c r="S1659" s="2">
        <f t="shared" ca="1" si="516"/>
        <v>1039.5325708731593</v>
      </c>
      <c r="T1659" s="3">
        <v>5</v>
      </c>
      <c r="U1659" s="2">
        <f t="shared" ca="1" si="517"/>
        <v>44828.922148333571</v>
      </c>
      <c r="V1659" s="2">
        <f t="shared" ca="1" si="518"/>
        <v>-587.49038847142492</v>
      </c>
      <c r="W1659" s="3">
        <v>2</v>
      </c>
      <c r="X1659" s="3">
        <v>1</v>
      </c>
    </row>
    <row r="1660" spans="1:24" x14ac:dyDescent="0.3">
      <c r="A1660" s="1">
        <f t="shared" ca="1" si="500"/>
        <v>71528</v>
      </c>
      <c r="B1660" s="1">
        <f t="shared" ca="1" si="501"/>
        <v>18465</v>
      </c>
      <c r="C1660" s="9">
        <f t="shared" ca="1" si="502"/>
        <v>3</v>
      </c>
      <c r="D1660" s="1">
        <f t="shared" ca="1" si="503"/>
        <v>19226.217597223113</v>
      </c>
      <c r="E1660" s="1">
        <f t="shared" ca="1" si="504"/>
        <v>83.51004429526995</v>
      </c>
      <c r="F1660" s="1">
        <f t="shared" ca="1" si="505"/>
        <v>2178</v>
      </c>
      <c r="G1660" s="1">
        <f t="shared" ca="1" si="506"/>
        <v>1776</v>
      </c>
      <c r="H1660" s="9">
        <f t="shared" ca="1" si="507"/>
        <v>5</v>
      </c>
      <c r="I1660" s="1">
        <f t="shared" ca="1" si="508"/>
        <v>79845.768726999348</v>
      </c>
      <c r="J1660" s="1">
        <f t="shared" ca="1" si="509"/>
        <v>4332.4346232280213</v>
      </c>
      <c r="K1660" s="9">
        <f t="shared" si="510"/>
        <v>2</v>
      </c>
      <c r="L1660" s="9">
        <f t="shared" si="511"/>
        <v>1</v>
      </c>
      <c r="M1660" s="2">
        <f t="shared" ca="1" si="512"/>
        <v>161209.8312252429</v>
      </c>
      <c r="N1660" s="2">
        <f t="shared" ca="1" si="513"/>
        <v>34424.78231886476</v>
      </c>
      <c r="O1660" s="3">
        <v>3</v>
      </c>
      <c r="P1660" s="2">
        <f t="shared" ca="1" si="514"/>
        <v>19226.217597223113</v>
      </c>
      <c r="Q1660" s="2">
        <f t="shared" ca="1" si="515"/>
        <v>83.51004429526995</v>
      </c>
      <c r="R1660" s="2">
        <f t="shared" ca="1" si="516"/>
        <v>3056.838596217347</v>
      </c>
      <c r="S1660" s="2">
        <f t="shared" ca="1" si="516"/>
        <v>655.19319342959068</v>
      </c>
      <c r="T1660" s="3">
        <v>5</v>
      </c>
      <c r="U1660" s="2">
        <f t="shared" ca="1" si="517"/>
        <v>79845.768726999348</v>
      </c>
      <c r="V1660" s="2">
        <f t="shared" ca="1" si="518"/>
        <v>4332.4346232280213</v>
      </c>
      <c r="W1660" s="3">
        <v>2</v>
      </c>
      <c r="X1660" s="3">
        <v>1</v>
      </c>
    </row>
    <row r="1661" spans="1:24" x14ac:dyDescent="0.3">
      <c r="A1661" s="1">
        <f t="shared" ca="1" si="500"/>
        <v>69382</v>
      </c>
      <c r="B1661" s="1">
        <f t="shared" ca="1" si="501"/>
        <v>19517</v>
      </c>
      <c r="C1661" s="9">
        <f t="shared" ca="1" si="502"/>
        <v>3</v>
      </c>
      <c r="D1661" s="1">
        <f t="shared" ca="1" si="503"/>
        <v>34960.434366982794</v>
      </c>
      <c r="E1661" s="1">
        <f t="shared" ca="1" si="504"/>
        <v>580</v>
      </c>
      <c r="F1661" s="1">
        <f t="shared" ca="1" si="505"/>
        <v>1138.4255288241136</v>
      </c>
      <c r="G1661" s="1">
        <f t="shared" ca="1" si="506"/>
        <v>1725.3407463272135</v>
      </c>
      <c r="H1661" s="9">
        <f t="shared" ca="1" si="507"/>
        <v>5</v>
      </c>
      <c r="I1661" s="1">
        <f t="shared" ca="1" si="508"/>
        <v>48000.982908886632</v>
      </c>
      <c r="J1661" s="1">
        <f t="shared" ca="1" si="509"/>
        <v>1559.1880634794943</v>
      </c>
      <c r="K1661" s="9">
        <f t="shared" si="510"/>
        <v>2</v>
      </c>
      <c r="L1661" s="9">
        <f t="shared" si="511"/>
        <v>1</v>
      </c>
      <c r="M1661" s="2">
        <f t="shared" ca="1" si="512"/>
        <v>45745.341367956833</v>
      </c>
      <c r="N1661" s="2">
        <f t="shared" ca="1" si="513"/>
        <v>6639.7837482612631</v>
      </c>
      <c r="O1661" s="3">
        <v>3</v>
      </c>
      <c r="P1661" s="2">
        <f t="shared" ca="1" si="514"/>
        <v>34960.434366982794</v>
      </c>
      <c r="Q1661" s="2">
        <f t="shared" ca="1" si="515"/>
        <v>-38.570248973710591</v>
      </c>
      <c r="R1661" s="2">
        <f t="shared" ca="1" si="516"/>
        <v>1138.4255288241136</v>
      </c>
      <c r="S1661" s="2">
        <f t="shared" ca="1" si="516"/>
        <v>1725.3407463272135</v>
      </c>
      <c r="T1661" s="3">
        <v>5</v>
      </c>
      <c r="U1661" s="2">
        <f t="shared" ca="1" si="517"/>
        <v>48000.982908886632</v>
      </c>
      <c r="V1661" s="2">
        <f t="shared" ca="1" si="518"/>
        <v>1559.1880634794943</v>
      </c>
      <c r="W1661" s="3">
        <v>2</v>
      </c>
      <c r="X1661" s="3">
        <v>1</v>
      </c>
    </row>
    <row r="1662" spans="1:24" x14ac:dyDescent="0.3">
      <c r="A1662" s="1">
        <f t="shared" ca="1" si="500"/>
        <v>130474</v>
      </c>
      <c r="B1662" s="1">
        <f t="shared" ca="1" si="501"/>
        <v>10417</v>
      </c>
      <c r="C1662" s="9">
        <f t="shared" ca="1" si="502"/>
        <v>3</v>
      </c>
      <c r="D1662" s="1">
        <f t="shared" ca="1" si="503"/>
        <v>31870.074637431673</v>
      </c>
      <c r="E1662" s="1">
        <f t="shared" ca="1" si="504"/>
        <v>584.50731500856409</v>
      </c>
      <c r="F1662" s="1">
        <f t="shared" ca="1" si="505"/>
        <v>1254.1754752814857</v>
      </c>
      <c r="G1662" s="1">
        <f t="shared" ca="1" si="506"/>
        <v>2031.8415210640296</v>
      </c>
      <c r="H1662" s="9">
        <f t="shared" ca="1" si="507"/>
        <v>5</v>
      </c>
      <c r="I1662" s="1">
        <f t="shared" ca="1" si="508"/>
        <v>44643</v>
      </c>
      <c r="J1662" s="1">
        <f t="shared" ca="1" si="509"/>
        <v>3669.6798152783167</v>
      </c>
      <c r="K1662" s="9">
        <f t="shared" si="510"/>
        <v>2</v>
      </c>
      <c r="L1662" s="9">
        <f t="shared" si="511"/>
        <v>1</v>
      </c>
      <c r="M1662" s="2">
        <f t="shared" ca="1" si="512"/>
        <v>167456.47376956439</v>
      </c>
      <c r="N1662" s="2">
        <f t="shared" ca="1" si="513"/>
        <v>37286.859759447514</v>
      </c>
      <c r="O1662" s="3">
        <v>3</v>
      </c>
      <c r="P1662" s="2">
        <f t="shared" ca="1" si="514"/>
        <v>31870.074637431673</v>
      </c>
      <c r="Q1662" s="2">
        <f t="shared" ca="1" si="515"/>
        <v>584.50731500856409</v>
      </c>
      <c r="R1662" s="2">
        <f t="shared" ca="1" si="516"/>
        <v>1254.1754752814857</v>
      </c>
      <c r="S1662" s="2">
        <f t="shared" ca="1" si="516"/>
        <v>2031.8415210640296</v>
      </c>
      <c r="T1662" s="3">
        <v>5</v>
      </c>
      <c r="U1662" s="2">
        <f t="shared" ca="1" si="517"/>
        <v>-47830.010966938746</v>
      </c>
      <c r="V1662" s="2">
        <f t="shared" ca="1" si="518"/>
        <v>3669.6798152783167</v>
      </c>
      <c r="W1662" s="3">
        <v>2</v>
      </c>
      <c r="X1662" s="3">
        <v>1</v>
      </c>
    </row>
    <row r="1663" spans="1:24" x14ac:dyDescent="0.3">
      <c r="A1663" s="1">
        <f t="shared" ca="1" si="500"/>
        <v>59420</v>
      </c>
      <c r="B1663" s="1">
        <f t="shared" ca="1" si="501"/>
        <v>27920</v>
      </c>
      <c r="C1663" s="9">
        <f t="shared" ca="1" si="502"/>
        <v>3</v>
      </c>
      <c r="D1663" s="1">
        <f t="shared" ca="1" si="503"/>
        <v>33116.869356530537</v>
      </c>
      <c r="E1663" s="1">
        <f t="shared" ca="1" si="504"/>
        <v>92.531863611485505</v>
      </c>
      <c r="F1663" s="1">
        <f t="shared" ca="1" si="505"/>
        <v>1868.5551210621502</v>
      </c>
      <c r="G1663" s="1">
        <f t="shared" ca="1" si="506"/>
        <v>1055.9341215610671</v>
      </c>
      <c r="H1663" s="9">
        <f t="shared" ca="1" si="507"/>
        <v>5</v>
      </c>
      <c r="I1663" s="1">
        <f t="shared" ca="1" si="508"/>
        <v>36187</v>
      </c>
      <c r="J1663" s="1">
        <f t="shared" ca="1" si="509"/>
        <v>4215</v>
      </c>
      <c r="K1663" s="9">
        <f t="shared" si="510"/>
        <v>2</v>
      </c>
      <c r="L1663" s="9">
        <f t="shared" si="511"/>
        <v>1</v>
      </c>
      <c r="M1663" s="2">
        <f t="shared" ca="1" si="512"/>
        <v>57244.75617829476</v>
      </c>
      <c r="N1663" s="2">
        <f t="shared" ca="1" si="513"/>
        <v>34833.664246216984</v>
      </c>
      <c r="O1663" s="3">
        <v>3</v>
      </c>
      <c r="P1663" s="2">
        <f t="shared" ca="1" si="514"/>
        <v>33116.869356530537</v>
      </c>
      <c r="Q1663" s="2">
        <f t="shared" ca="1" si="515"/>
        <v>92.531863611485505</v>
      </c>
      <c r="R1663" s="2">
        <f t="shared" ca="1" si="516"/>
        <v>1868.5551210621502</v>
      </c>
      <c r="S1663" s="2">
        <f t="shared" ca="1" si="516"/>
        <v>1055.9341215610671</v>
      </c>
      <c r="T1663" s="3">
        <v>5</v>
      </c>
      <c r="U1663" s="2">
        <f t="shared" ca="1" si="517"/>
        <v>-5219.4178580576408</v>
      </c>
      <c r="V1663" s="2">
        <f t="shared" ca="1" si="518"/>
        <v>5457.6612993441759</v>
      </c>
      <c r="W1663" s="3">
        <v>2</v>
      </c>
      <c r="X1663" s="3">
        <v>1</v>
      </c>
    </row>
    <row r="1664" spans="1:24" x14ac:dyDescent="0.3">
      <c r="A1664" s="1">
        <f t="shared" ca="1" si="500"/>
        <v>65653.456997160043</v>
      </c>
      <c r="B1664" s="1">
        <f t="shared" ca="1" si="501"/>
        <v>15778</v>
      </c>
      <c r="C1664" s="9">
        <f t="shared" ca="1" si="502"/>
        <v>3</v>
      </c>
      <c r="D1664" s="1">
        <f t="shared" ca="1" si="503"/>
        <v>23668</v>
      </c>
      <c r="E1664" s="1">
        <f t="shared" ca="1" si="504"/>
        <v>443</v>
      </c>
      <c r="F1664" s="1">
        <f t="shared" ca="1" si="505"/>
        <v>1688.359564582712</v>
      </c>
      <c r="G1664" s="1">
        <f t="shared" ca="1" si="506"/>
        <v>1640.8358220981602</v>
      </c>
      <c r="H1664" s="9">
        <f t="shared" ca="1" si="507"/>
        <v>5</v>
      </c>
      <c r="I1664" s="1">
        <f t="shared" ca="1" si="508"/>
        <v>43019.369260913889</v>
      </c>
      <c r="J1664" s="1">
        <f t="shared" ca="1" si="509"/>
        <v>2270.4917317567188</v>
      </c>
      <c r="K1664" s="9">
        <f t="shared" si="510"/>
        <v>2</v>
      </c>
      <c r="L1664" s="9">
        <f t="shared" si="511"/>
        <v>1</v>
      </c>
      <c r="M1664" s="2">
        <f t="shared" ca="1" si="512"/>
        <v>65653.456997160043</v>
      </c>
      <c r="N1664" s="2">
        <f t="shared" ca="1" si="513"/>
        <v>30926.916610447886</v>
      </c>
      <c r="O1664" s="3">
        <v>3</v>
      </c>
      <c r="P1664" s="2">
        <f t="shared" ca="1" si="514"/>
        <v>61990.899873422488</v>
      </c>
      <c r="Q1664" s="2">
        <f t="shared" ca="1" si="515"/>
        <v>-136.59693226297918</v>
      </c>
      <c r="R1664" s="2">
        <f t="shared" ca="1" si="516"/>
        <v>1688.359564582712</v>
      </c>
      <c r="S1664" s="2">
        <f t="shared" ca="1" si="516"/>
        <v>1640.8358220981602</v>
      </c>
      <c r="T1664" s="3">
        <v>5</v>
      </c>
      <c r="U1664" s="2">
        <f t="shared" ca="1" si="517"/>
        <v>43019.369260913889</v>
      </c>
      <c r="V1664" s="2">
        <f t="shared" ca="1" si="518"/>
        <v>2270.4917317567188</v>
      </c>
      <c r="W1664" s="3">
        <v>2</v>
      </c>
      <c r="X1664" s="3">
        <v>1</v>
      </c>
    </row>
    <row r="1665" spans="1:24" x14ac:dyDescent="0.3">
      <c r="A1665" s="1">
        <f t="shared" ca="1" si="500"/>
        <v>66703.594717032887</v>
      </c>
      <c r="B1665" s="1">
        <f t="shared" ca="1" si="501"/>
        <v>17028.214344887921</v>
      </c>
      <c r="C1665" s="9">
        <f t="shared" ca="1" si="502"/>
        <v>3</v>
      </c>
      <c r="D1665" s="1">
        <f t="shared" ca="1" si="503"/>
        <v>28825.352147038357</v>
      </c>
      <c r="E1665" s="1">
        <f t="shared" ca="1" si="504"/>
        <v>194.76791625749212</v>
      </c>
      <c r="F1665" s="1">
        <f t="shared" ca="1" si="505"/>
        <v>2207.352779321528</v>
      </c>
      <c r="G1665" s="1">
        <f t="shared" ca="1" si="506"/>
        <v>1872.1278219719006</v>
      </c>
      <c r="H1665" s="9">
        <f t="shared" ca="1" si="507"/>
        <v>5</v>
      </c>
      <c r="I1665" s="1">
        <f t="shared" ca="1" si="508"/>
        <v>87685</v>
      </c>
      <c r="J1665" s="1">
        <f t="shared" ca="1" si="509"/>
        <v>1477</v>
      </c>
      <c r="K1665" s="9">
        <f t="shared" si="510"/>
        <v>2</v>
      </c>
      <c r="L1665" s="9">
        <f t="shared" si="511"/>
        <v>1</v>
      </c>
      <c r="M1665" s="2">
        <f t="shared" ca="1" si="512"/>
        <v>66703.594717032887</v>
      </c>
      <c r="N1665" s="2">
        <f t="shared" ca="1" si="513"/>
        <v>17028.214344887921</v>
      </c>
      <c r="O1665" s="3">
        <v>3</v>
      </c>
      <c r="P1665" s="2">
        <f t="shared" ca="1" si="514"/>
        <v>28825.352147038357</v>
      </c>
      <c r="Q1665" s="2">
        <f t="shared" ca="1" si="515"/>
        <v>194.76791625749212</v>
      </c>
      <c r="R1665" s="2">
        <f t="shared" ca="1" si="516"/>
        <v>2207.352779321528</v>
      </c>
      <c r="S1665" s="2">
        <f t="shared" ca="1" si="516"/>
        <v>1872.1278219719006</v>
      </c>
      <c r="T1665" s="3">
        <v>5</v>
      </c>
      <c r="U1665" s="2">
        <f t="shared" ca="1" si="517"/>
        <v>106498.03362097585</v>
      </c>
      <c r="V1665" s="2">
        <f t="shared" ca="1" si="518"/>
        <v>9233.9563497282597</v>
      </c>
      <c r="W1665" s="3">
        <v>2</v>
      </c>
      <c r="X1665" s="3">
        <v>1</v>
      </c>
    </row>
    <row r="1666" spans="1:24" x14ac:dyDescent="0.3">
      <c r="A1666" s="1">
        <f t="shared" ca="1" si="500"/>
        <v>134244</v>
      </c>
      <c r="B1666" s="1">
        <f t="shared" ca="1" si="501"/>
        <v>23216.811221974662</v>
      </c>
      <c r="C1666" s="9">
        <f t="shared" ca="1" si="502"/>
        <v>3</v>
      </c>
      <c r="D1666" s="1">
        <f t="shared" ca="1" si="503"/>
        <v>30030.248659726331</v>
      </c>
      <c r="E1666" s="1">
        <f t="shared" ca="1" si="504"/>
        <v>24</v>
      </c>
      <c r="F1666" s="1">
        <f t="shared" ca="1" si="505"/>
        <v>1472</v>
      </c>
      <c r="G1666" s="1">
        <f t="shared" ca="1" si="506"/>
        <v>1603.0079080273572</v>
      </c>
      <c r="H1666" s="9">
        <f t="shared" ca="1" si="507"/>
        <v>5</v>
      </c>
      <c r="I1666" s="1">
        <f t="shared" ca="1" si="508"/>
        <v>55483</v>
      </c>
      <c r="J1666" s="1">
        <f t="shared" ca="1" si="509"/>
        <v>1358.5935483150759</v>
      </c>
      <c r="K1666" s="9">
        <f t="shared" si="510"/>
        <v>2</v>
      </c>
      <c r="L1666" s="9">
        <f t="shared" si="511"/>
        <v>1</v>
      </c>
      <c r="M1666" s="2">
        <f t="shared" ca="1" si="512"/>
        <v>155953.92599634753</v>
      </c>
      <c r="N1666" s="2">
        <f t="shared" ca="1" si="513"/>
        <v>23216.811221974662</v>
      </c>
      <c r="O1666" s="3">
        <v>3</v>
      </c>
      <c r="P1666" s="2">
        <f t="shared" ca="1" si="514"/>
        <v>30030.248659726331</v>
      </c>
      <c r="Q1666" s="2">
        <f t="shared" ca="1" si="515"/>
        <v>1075.8087174005077</v>
      </c>
      <c r="R1666" s="2">
        <f t="shared" ca="1" si="516"/>
        <v>2379.4305775387802</v>
      </c>
      <c r="S1666" s="2">
        <f t="shared" ca="1" si="516"/>
        <v>1603.0079080273572</v>
      </c>
      <c r="T1666" s="3">
        <v>5</v>
      </c>
      <c r="U1666" s="2">
        <f t="shared" ca="1" si="517"/>
        <v>-17608.011388521176</v>
      </c>
      <c r="V1666" s="2">
        <f t="shared" ca="1" si="518"/>
        <v>1358.5935483150759</v>
      </c>
      <c r="W1666" s="3">
        <v>2</v>
      </c>
      <c r="X1666" s="3">
        <v>1</v>
      </c>
    </row>
    <row r="1667" spans="1:24" x14ac:dyDescent="0.3">
      <c r="A1667" s="1">
        <f t="shared" ca="1" si="500"/>
        <v>121741</v>
      </c>
      <c r="B1667" s="1">
        <f t="shared" ca="1" si="501"/>
        <v>29474.680375089265</v>
      </c>
      <c r="C1667" s="9">
        <f t="shared" ca="1" si="502"/>
        <v>3</v>
      </c>
      <c r="D1667" s="1">
        <f t="shared" ca="1" si="503"/>
        <v>26788</v>
      </c>
      <c r="E1667" s="1">
        <f t="shared" ca="1" si="504"/>
        <v>483</v>
      </c>
      <c r="F1667" s="1">
        <f t="shared" ca="1" si="505"/>
        <v>2219</v>
      </c>
      <c r="G1667" s="1">
        <f t="shared" ca="1" si="506"/>
        <v>2227</v>
      </c>
      <c r="H1667" s="9">
        <f t="shared" ca="1" si="507"/>
        <v>5</v>
      </c>
      <c r="I1667" s="1">
        <f t="shared" ca="1" si="508"/>
        <v>91167.972181233534</v>
      </c>
      <c r="J1667" s="1">
        <f t="shared" ca="1" si="509"/>
        <v>2380.6656201421001</v>
      </c>
      <c r="K1667" s="9">
        <f t="shared" si="510"/>
        <v>2</v>
      </c>
      <c r="L1667" s="9">
        <f t="shared" si="511"/>
        <v>1</v>
      </c>
      <c r="M1667" s="2">
        <f t="shared" ca="1" si="512"/>
        <v>167057.63922633562</v>
      </c>
      <c r="N1667" s="2">
        <f t="shared" ca="1" si="513"/>
        <v>29474.680375089265</v>
      </c>
      <c r="O1667" s="3">
        <v>3</v>
      </c>
      <c r="P1667" s="2">
        <f t="shared" ca="1" si="514"/>
        <v>14409.746517856009</v>
      </c>
      <c r="Q1667" s="2">
        <f t="shared" ca="1" si="515"/>
        <v>772.12674890641063</v>
      </c>
      <c r="R1667" s="2">
        <f t="shared" ca="1" si="516"/>
        <v>2544.2374538495678</v>
      </c>
      <c r="S1667" s="2">
        <f t="shared" ca="1" si="516"/>
        <v>2254.165502995832</v>
      </c>
      <c r="T1667" s="3">
        <v>5</v>
      </c>
      <c r="U1667" s="2">
        <f t="shared" ca="1" si="517"/>
        <v>91167.972181233534</v>
      </c>
      <c r="V1667" s="2">
        <f t="shared" ca="1" si="518"/>
        <v>2380.6656201421001</v>
      </c>
      <c r="W1667" s="3">
        <v>2</v>
      </c>
      <c r="X1667" s="3">
        <v>1</v>
      </c>
    </row>
    <row r="1668" spans="1:24" x14ac:dyDescent="0.3">
      <c r="A1668" s="1">
        <f t="shared" ca="1" si="500"/>
        <v>124666</v>
      </c>
      <c r="B1668" s="1">
        <f t="shared" ca="1" si="501"/>
        <v>23240.79056953876</v>
      </c>
      <c r="C1668" s="9">
        <f t="shared" ca="1" si="502"/>
        <v>3</v>
      </c>
      <c r="D1668" s="1">
        <f t="shared" ca="1" si="503"/>
        <v>46908.182801464864</v>
      </c>
      <c r="E1668" s="1">
        <f t="shared" ca="1" si="504"/>
        <v>502.61685385997328</v>
      </c>
      <c r="F1668" s="1">
        <f t="shared" ca="1" si="505"/>
        <v>1554</v>
      </c>
      <c r="G1668" s="1">
        <f t="shared" ca="1" si="506"/>
        <v>1172.4706040200238</v>
      </c>
      <c r="H1668" s="9">
        <f t="shared" ca="1" si="507"/>
        <v>5</v>
      </c>
      <c r="I1668" s="1">
        <f t="shared" ca="1" si="508"/>
        <v>36629</v>
      </c>
      <c r="J1668" s="1">
        <f t="shared" ca="1" si="509"/>
        <v>4052</v>
      </c>
      <c r="K1668" s="9">
        <f t="shared" si="510"/>
        <v>2</v>
      </c>
      <c r="L1668" s="9">
        <f t="shared" si="511"/>
        <v>1</v>
      </c>
      <c r="M1668" s="2">
        <f t="shared" ca="1" si="512"/>
        <v>162828.17305764469</v>
      </c>
      <c r="N1668" s="2">
        <f t="shared" ca="1" si="513"/>
        <v>23240.79056953876</v>
      </c>
      <c r="O1668" s="3">
        <v>3</v>
      </c>
      <c r="P1668" s="2">
        <f t="shared" ca="1" si="514"/>
        <v>46908.182801464864</v>
      </c>
      <c r="Q1668" s="2">
        <f t="shared" ca="1" si="515"/>
        <v>502.61685385997328</v>
      </c>
      <c r="R1668" s="2">
        <f t="shared" ca="1" si="516"/>
        <v>3274.583463129803</v>
      </c>
      <c r="S1668" s="2">
        <f t="shared" ca="1" si="516"/>
        <v>1172.4706040200238</v>
      </c>
      <c r="T1668" s="3">
        <v>5</v>
      </c>
      <c r="U1668" s="2">
        <f t="shared" ca="1" si="517"/>
        <v>100241.02650144813</v>
      </c>
      <c r="V1668" s="2">
        <f t="shared" ca="1" si="518"/>
        <v>5835.5859583191868</v>
      </c>
      <c r="W1668" s="3">
        <v>2</v>
      </c>
      <c r="X1668" s="3">
        <v>1</v>
      </c>
    </row>
    <row r="1669" spans="1:24" x14ac:dyDescent="0.3">
      <c r="A1669" s="1">
        <f t="shared" ca="1" si="500"/>
        <v>84977.363180806555</v>
      </c>
      <c r="B1669" s="1">
        <f t="shared" ca="1" si="501"/>
        <v>14210.359825525611</v>
      </c>
      <c r="C1669" s="9">
        <f t="shared" ca="1" si="502"/>
        <v>3</v>
      </c>
      <c r="D1669" s="1">
        <f t="shared" ca="1" si="503"/>
        <v>19026.546234709451</v>
      </c>
      <c r="E1669" s="1">
        <f t="shared" ca="1" si="504"/>
        <v>94.498420851188769</v>
      </c>
      <c r="F1669" s="1">
        <f t="shared" ca="1" si="505"/>
        <v>1878.8325869030723</v>
      </c>
      <c r="G1669" s="1">
        <f t="shared" ca="1" si="506"/>
        <v>1401.2218053984907</v>
      </c>
      <c r="H1669" s="9">
        <f t="shared" ca="1" si="507"/>
        <v>5</v>
      </c>
      <c r="I1669" s="1">
        <f t="shared" ca="1" si="508"/>
        <v>86215.393645239907</v>
      </c>
      <c r="J1669" s="1">
        <f t="shared" ca="1" si="509"/>
        <v>4018</v>
      </c>
      <c r="K1669" s="9">
        <f t="shared" si="510"/>
        <v>2</v>
      </c>
      <c r="L1669" s="9">
        <f t="shared" si="511"/>
        <v>1</v>
      </c>
      <c r="M1669" s="2">
        <f t="shared" ca="1" si="512"/>
        <v>84977.363180806555</v>
      </c>
      <c r="N1669" s="2">
        <f t="shared" ca="1" si="513"/>
        <v>14210.359825525611</v>
      </c>
      <c r="O1669" s="3">
        <v>3</v>
      </c>
      <c r="P1669" s="2">
        <f t="shared" ca="1" si="514"/>
        <v>19026.546234709451</v>
      </c>
      <c r="Q1669" s="2">
        <f t="shared" ca="1" si="515"/>
        <v>94.498420851188769</v>
      </c>
      <c r="R1669" s="2">
        <f t="shared" ca="1" si="516"/>
        <v>1878.8325869030723</v>
      </c>
      <c r="S1669" s="2">
        <f t="shared" ca="1" si="516"/>
        <v>1401.2218053984907</v>
      </c>
      <c r="T1669" s="3">
        <v>5</v>
      </c>
      <c r="U1669" s="2">
        <f t="shared" ca="1" si="517"/>
        <v>86215.393645239907</v>
      </c>
      <c r="V1669" s="2">
        <f t="shared" ca="1" si="518"/>
        <v>7194.3198882292409</v>
      </c>
      <c r="W1669" s="3">
        <v>2</v>
      </c>
      <c r="X1669" s="3">
        <v>1</v>
      </c>
    </row>
    <row r="1670" spans="1:24" x14ac:dyDescent="0.3">
      <c r="A1670" s="1">
        <f t="shared" ca="1" si="500"/>
        <v>70733.899517589904</v>
      </c>
      <c r="B1670" s="1">
        <f t="shared" ca="1" si="501"/>
        <v>24517</v>
      </c>
      <c r="C1670" s="9">
        <f t="shared" ca="1" si="502"/>
        <v>3</v>
      </c>
      <c r="D1670" s="1">
        <f t="shared" ca="1" si="503"/>
        <v>21098</v>
      </c>
      <c r="E1670" s="1">
        <f t="shared" ca="1" si="504"/>
        <v>369</v>
      </c>
      <c r="F1670" s="1">
        <f t="shared" ca="1" si="505"/>
        <v>1922</v>
      </c>
      <c r="G1670" s="1">
        <f t="shared" ca="1" si="506"/>
        <v>1559</v>
      </c>
      <c r="H1670" s="9">
        <f t="shared" ca="1" si="507"/>
        <v>5</v>
      </c>
      <c r="I1670" s="1">
        <f t="shared" ca="1" si="508"/>
        <v>87896.146575646315</v>
      </c>
      <c r="J1670" s="1">
        <f t="shared" ca="1" si="509"/>
        <v>4836</v>
      </c>
      <c r="K1670" s="9">
        <f t="shared" si="510"/>
        <v>2</v>
      </c>
      <c r="L1670" s="9">
        <f t="shared" si="511"/>
        <v>1</v>
      </c>
      <c r="M1670" s="2">
        <f t="shared" ca="1" si="512"/>
        <v>70733.899517589904</v>
      </c>
      <c r="N1670" s="2">
        <f t="shared" ca="1" si="513"/>
        <v>33757.30173504525</v>
      </c>
      <c r="O1670" s="3">
        <v>3</v>
      </c>
      <c r="P1670" s="2">
        <f t="shared" ca="1" si="514"/>
        <v>51941.587114484086</v>
      </c>
      <c r="Q1670" s="2">
        <f t="shared" ca="1" si="515"/>
        <v>1239.6744715400159</v>
      </c>
      <c r="R1670" s="2">
        <f t="shared" ca="1" si="516"/>
        <v>304.30414714891117</v>
      </c>
      <c r="S1670" s="2">
        <f t="shared" ca="1" si="516"/>
        <v>851.2160005019648</v>
      </c>
      <c r="T1670" s="3">
        <v>5</v>
      </c>
      <c r="U1670" s="2">
        <f t="shared" ca="1" si="517"/>
        <v>87896.146575646315</v>
      </c>
      <c r="V1670" s="2">
        <f t="shared" ca="1" si="518"/>
        <v>-34.228092761617518</v>
      </c>
      <c r="W1670" s="3">
        <v>2</v>
      </c>
      <c r="X1670" s="3">
        <v>1</v>
      </c>
    </row>
    <row r="1671" spans="1:24" x14ac:dyDescent="0.3">
      <c r="A1671" s="1">
        <f t="shared" ca="1" si="500"/>
        <v>116578.55614933354</v>
      </c>
      <c r="B1671" s="1">
        <f t="shared" ca="1" si="501"/>
        <v>27086.309781572709</v>
      </c>
      <c r="C1671" s="9">
        <f t="shared" ca="1" si="502"/>
        <v>3</v>
      </c>
      <c r="D1671" s="1">
        <f t="shared" ca="1" si="503"/>
        <v>46973</v>
      </c>
      <c r="E1671" s="1">
        <f t="shared" ca="1" si="504"/>
        <v>378.68506659026463</v>
      </c>
      <c r="F1671" s="1">
        <f t="shared" ca="1" si="505"/>
        <v>1664.553862942792</v>
      </c>
      <c r="G1671" s="1">
        <f t="shared" ca="1" si="506"/>
        <v>1752</v>
      </c>
      <c r="H1671" s="9">
        <f t="shared" ca="1" si="507"/>
        <v>5</v>
      </c>
      <c r="I1671" s="1">
        <f t="shared" ca="1" si="508"/>
        <v>84370.324005583505</v>
      </c>
      <c r="J1671" s="1">
        <f t="shared" ca="1" si="509"/>
        <v>4977</v>
      </c>
      <c r="K1671" s="9">
        <f t="shared" si="510"/>
        <v>2</v>
      </c>
      <c r="L1671" s="9">
        <f t="shared" si="511"/>
        <v>1</v>
      </c>
      <c r="M1671" s="2">
        <f t="shared" ca="1" si="512"/>
        <v>116578.55614933354</v>
      </c>
      <c r="N1671" s="2">
        <f t="shared" ca="1" si="513"/>
        <v>27086.309781572709</v>
      </c>
      <c r="O1671" s="3">
        <v>3</v>
      </c>
      <c r="P1671" s="2">
        <f t="shared" ca="1" si="514"/>
        <v>12417.76611390397</v>
      </c>
      <c r="Q1671" s="2">
        <f t="shared" ca="1" si="515"/>
        <v>378.68506659026463</v>
      </c>
      <c r="R1671" s="2">
        <f t="shared" ca="1" si="516"/>
        <v>1664.553862942792</v>
      </c>
      <c r="S1671" s="2">
        <f t="shared" ca="1" si="516"/>
        <v>2769.249662376144</v>
      </c>
      <c r="T1671" s="3">
        <v>5</v>
      </c>
      <c r="U1671" s="2">
        <f t="shared" ca="1" si="517"/>
        <v>84370.324005583505</v>
      </c>
      <c r="V1671" s="2">
        <f t="shared" ca="1" si="518"/>
        <v>425.13851402669707</v>
      </c>
      <c r="W1671" s="3">
        <v>2</v>
      </c>
      <c r="X1671" s="3">
        <v>1</v>
      </c>
    </row>
    <row r="1672" spans="1:24" x14ac:dyDescent="0.3">
      <c r="A1672" s="1">
        <f t="shared" ca="1" si="500"/>
        <v>72613.604433164975</v>
      </c>
      <c r="B1672" s="1">
        <f t="shared" ca="1" si="501"/>
        <v>16177.148120319056</v>
      </c>
      <c r="C1672" s="9">
        <f t="shared" ca="1" si="502"/>
        <v>3</v>
      </c>
      <c r="D1672" s="1">
        <f t="shared" ca="1" si="503"/>
        <v>19647</v>
      </c>
      <c r="E1672" s="1">
        <f t="shared" ca="1" si="504"/>
        <v>656.67261873545658</v>
      </c>
      <c r="F1672" s="1">
        <f t="shared" ca="1" si="505"/>
        <v>1815</v>
      </c>
      <c r="G1672" s="1">
        <f t="shared" ca="1" si="506"/>
        <v>1729.92013934735</v>
      </c>
      <c r="H1672" s="9">
        <f t="shared" ca="1" si="507"/>
        <v>5</v>
      </c>
      <c r="I1672" s="1">
        <f t="shared" ca="1" si="508"/>
        <v>47231</v>
      </c>
      <c r="J1672" s="1">
        <f t="shared" ca="1" si="509"/>
        <v>3909</v>
      </c>
      <c r="K1672" s="9">
        <f t="shared" si="510"/>
        <v>2</v>
      </c>
      <c r="L1672" s="9">
        <f t="shared" si="511"/>
        <v>1</v>
      </c>
      <c r="M1672" s="2">
        <f t="shared" ca="1" si="512"/>
        <v>72613.604433164975</v>
      </c>
      <c r="N1672" s="2">
        <f t="shared" ca="1" si="513"/>
        <v>16177.148120319056</v>
      </c>
      <c r="O1672" s="3">
        <v>3</v>
      </c>
      <c r="P1672" s="2">
        <f t="shared" ca="1" si="514"/>
        <v>12478.368707759215</v>
      </c>
      <c r="Q1672" s="2">
        <f t="shared" ca="1" si="515"/>
        <v>656.67261873545658</v>
      </c>
      <c r="R1672" s="2">
        <f t="shared" ca="1" si="516"/>
        <v>646.87180846760214</v>
      </c>
      <c r="S1672" s="2">
        <f t="shared" ca="1" si="516"/>
        <v>1729.92013934735</v>
      </c>
      <c r="T1672" s="3">
        <v>5</v>
      </c>
      <c r="U1672" s="2">
        <f t="shared" ca="1" si="517"/>
        <v>-25591.1233412453</v>
      </c>
      <c r="V1672" s="2">
        <f t="shared" ca="1" si="518"/>
        <v>5910.7379954476455</v>
      </c>
      <c r="W1672" s="3">
        <v>2</v>
      </c>
      <c r="X1672" s="3">
        <v>1</v>
      </c>
    </row>
    <row r="1673" spans="1:24" x14ac:dyDescent="0.3">
      <c r="A1673" s="1">
        <f t="shared" ca="1" si="500"/>
        <v>81569</v>
      </c>
      <c r="B1673" s="1">
        <f t="shared" ca="1" si="501"/>
        <v>15368.699992426726</v>
      </c>
      <c r="C1673" s="9">
        <f t="shared" ca="1" si="502"/>
        <v>3</v>
      </c>
      <c r="D1673" s="1">
        <f t="shared" ca="1" si="503"/>
        <v>41278.94983698507</v>
      </c>
      <c r="E1673" s="1">
        <f t="shared" ca="1" si="504"/>
        <v>184</v>
      </c>
      <c r="F1673" s="1">
        <f t="shared" ca="1" si="505"/>
        <v>1431.0362707029458</v>
      </c>
      <c r="G1673" s="1">
        <f t="shared" ca="1" si="506"/>
        <v>1672.9666126144948</v>
      </c>
      <c r="H1673" s="9">
        <f t="shared" ca="1" si="507"/>
        <v>5</v>
      </c>
      <c r="I1673" s="1">
        <f t="shared" ca="1" si="508"/>
        <v>80272</v>
      </c>
      <c r="J1673" s="1">
        <f t="shared" ca="1" si="509"/>
        <v>3610.1530491453459</v>
      </c>
      <c r="K1673" s="9">
        <f t="shared" si="510"/>
        <v>2</v>
      </c>
      <c r="L1673" s="9">
        <f t="shared" si="511"/>
        <v>1</v>
      </c>
      <c r="M1673" s="2">
        <f t="shared" ca="1" si="512"/>
        <v>150308.80374467029</v>
      </c>
      <c r="N1673" s="2">
        <f t="shared" ca="1" si="513"/>
        <v>15368.699992426726</v>
      </c>
      <c r="O1673" s="3">
        <v>3</v>
      </c>
      <c r="P1673" s="2">
        <f t="shared" ca="1" si="514"/>
        <v>41278.94983698507</v>
      </c>
      <c r="Q1673" s="2">
        <f t="shared" ca="1" si="515"/>
        <v>-146.06877638534763</v>
      </c>
      <c r="R1673" s="2">
        <f t="shared" ca="1" si="516"/>
        <v>1431.0362707029458</v>
      </c>
      <c r="S1673" s="2">
        <f t="shared" ca="1" si="516"/>
        <v>1672.9666126144948</v>
      </c>
      <c r="T1673" s="3">
        <v>5</v>
      </c>
      <c r="U1673" s="2">
        <f t="shared" ca="1" si="517"/>
        <v>-6270.2411203875963</v>
      </c>
      <c r="V1673" s="2">
        <f t="shared" ca="1" si="518"/>
        <v>3610.1530491453459</v>
      </c>
      <c r="W1673" s="3">
        <v>2</v>
      </c>
      <c r="X1673" s="3">
        <v>1</v>
      </c>
    </row>
    <row r="1674" spans="1:24" x14ac:dyDescent="0.3">
      <c r="A1674" s="1">
        <f t="shared" ca="1" si="500"/>
        <v>77337.121861259191</v>
      </c>
      <c r="B1674" s="1">
        <f t="shared" ca="1" si="501"/>
        <v>27420</v>
      </c>
      <c r="C1674" s="9">
        <f t="shared" ca="1" si="502"/>
        <v>3</v>
      </c>
      <c r="D1674" s="1">
        <f t="shared" ca="1" si="503"/>
        <v>16562.835382133886</v>
      </c>
      <c r="E1674" s="1">
        <f t="shared" ca="1" si="504"/>
        <v>696</v>
      </c>
      <c r="F1674" s="1">
        <f t="shared" ca="1" si="505"/>
        <v>1829.6786717307286</v>
      </c>
      <c r="G1674" s="1">
        <f t="shared" ca="1" si="506"/>
        <v>1965</v>
      </c>
      <c r="H1674" s="9">
        <f t="shared" ca="1" si="507"/>
        <v>5</v>
      </c>
      <c r="I1674" s="1">
        <f t="shared" ca="1" si="508"/>
        <v>96727</v>
      </c>
      <c r="J1674" s="1">
        <f t="shared" ca="1" si="509"/>
        <v>632</v>
      </c>
      <c r="K1674" s="9">
        <f t="shared" si="510"/>
        <v>2</v>
      </c>
      <c r="L1674" s="9">
        <f t="shared" si="511"/>
        <v>1</v>
      </c>
      <c r="M1674" s="2">
        <f t="shared" ca="1" si="512"/>
        <v>77337.121861259191</v>
      </c>
      <c r="N1674" s="2">
        <f t="shared" ca="1" si="513"/>
        <v>40458.978272940338</v>
      </c>
      <c r="O1674" s="3">
        <v>3</v>
      </c>
      <c r="P1674" s="2">
        <f t="shared" ca="1" si="514"/>
        <v>16562.835382133886</v>
      </c>
      <c r="Q1674" s="2">
        <f t="shared" ca="1" si="515"/>
        <v>-49.138186213801646</v>
      </c>
      <c r="R1674" s="2">
        <f t="shared" ca="1" si="516"/>
        <v>1829.6786717307286</v>
      </c>
      <c r="S1674" s="2">
        <f t="shared" ca="1" si="516"/>
        <v>617.35643990437222</v>
      </c>
      <c r="T1674" s="3">
        <v>5</v>
      </c>
      <c r="U1674" s="2">
        <f t="shared" ca="1" si="517"/>
        <v>101022.57604679649</v>
      </c>
      <c r="V1674" s="2">
        <f t="shared" ca="1" si="518"/>
        <v>-1641.8101281796844</v>
      </c>
      <c r="W1674" s="3">
        <v>2</v>
      </c>
      <c r="X1674" s="3">
        <v>1</v>
      </c>
    </row>
    <row r="1675" spans="1:24" x14ac:dyDescent="0.3">
      <c r="A1675" s="1">
        <f t="shared" ca="1" si="500"/>
        <v>123738.60398669245</v>
      </c>
      <c r="B1675" s="1">
        <f t="shared" ca="1" si="501"/>
        <v>16190</v>
      </c>
      <c r="C1675" s="9">
        <f t="shared" ca="1" si="502"/>
        <v>3</v>
      </c>
      <c r="D1675" s="1">
        <f t="shared" ca="1" si="503"/>
        <v>34652.272048942155</v>
      </c>
      <c r="E1675" s="1">
        <f t="shared" ca="1" si="504"/>
        <v>11.821937617234255</v>
      </c>
      <c r="F1675" s="1">
        <f t="shared" ca="1" si="505"/>
        <v>1612.1903973534943</v>
      </c>
      <c r="G1675" s="1">
        <f t="shared" ca="1" si="506"/>
        <v>2066</v>
      </c>
      <c r="H1675" s="9">
        <f t="shared" ca="1" si="507"/>
        <v>5</v>
      </c>
      <c r="I1675" s="1">
        <f t="shared" ca="1" si="508"/>
        <v>66693.790056006939</v>
      </c>
      <c r="J1675" s="1">
        <f t="shared" ca="1" si="509"/>
        <v>1214.9875326225531</v>
      </c>
      <c r="K1675" s="9">
        <f t="shared" si="510"/>
        <v>2</v>
      </c>
      <c r="L1675" s="9">
        <f t="shared" si="511"/>
        <v>1</v>
      </c>
      <c r="M1675" s="2">
        <f t="shared" ca="1" si="512"/>
        <v>123738.60398669245</v>
      </c>
      <c r="N1675" s="2">
        <f t="shared" ca="1" si="513"/>
        <v>33717.054292109256</v>
      </c>
      <c r="O1675" s="3">
        <v>3</v>
      </c>
      <c r="P1675" s="2">
        <f t="shared" ca="1" si="514"/>
        <v>34652.272048942155</v>
      </c>
      <c r="Q1675" s="2">
        <f t="shared" ca="1" si="515"/>
        <v>11.821937617234255</v>
      </c>
      <c r="R1675" s="2">
        <f t="shared" ca="1" si="516"/>
        <v>1612.1903973534943</v>
      </c>
      <c r="S1675" s="2">
        <f t="shared" ca="1" si="516"/>
        <v>851.40868260798698</v>
      </c>
      <c r="T1675" s="3">
        <v>5</v>
      </c>
      <c r="U1675" s="2">
        <f t="shared" ca="1" si="517"/>
        <v>66693.790056006939</v>
      </c>
      <c r="V1675" s="2">
        <f t="shared" ca="1" si="518"/>
        <v>1214.9875326225531</v>
      </c>
      <c r="W1675" s="3">
        <v>2</v>
      </c>
      <c r="X1675" s="3">
        <v>1</v>
      </c>
    </row>
    <row r="1676" spans="1:24" x14ac:dyDescent="0.3">
      <c r="A1676" s="1">
        <f t="shared" ca="1" si="500"/>
        <v>117721.15850148676</v>
      </c>
      <c r="B1676" s="1">
        <f t="shared" ca="1" si="501"/>
        <v>13346.383975732131</v>
      </c>
      <c r="C1676" s="9">
        <f t="shared" ca="1" si="502"/>
        <v>3</v>
      </c>
      <c r="D1676" s="1">
        <f t="shared" ca="1" si="503"/>
        <v>36346.347634657373</v>
      </c>
      <c r="E1676" s="1">
        <f t="shared" ca="1" si="504"/>
        <v>486.44589012196462</v>
      </c>
      <c r="F1676" s="1">
        <f t="shared" ca="1" si="505"/>
        <v>2151</v>
      </c>
      <c r="G1676" s="1">
        <f t="shared" ca="1" si="506"/>
        <v>1071</v>
      </c>
      <c r="H1676" s="9">
        <f t="shared" ca="1" si="507"/>
        <v>5</v>
      </c>
      <c r="I1676" s="1">
        <f t="shared" ca="1" si="508"/>
        <v>78927.842110892787</v>
      </c>
      <c r="J1676" s="1">
        <f t="shared" ca="1" si="509"/>
        <v>4167.134835343375</v>
      </c>
      <c r="K1676" s="9">
        <f t="shared" si="510"/>
        <v>2</v>
      </c>
      <c r="L1676" s="9">
        <f t="shared" si="511"/>
        <v>1</v>
      </c>
      <c r="M1676" s="2">
        <f t="shared" ca="1" si="512"/>
        <v>117721.15850148676</v>
      </c>
      <c r="N1676" s="2">
        <f t="shared" ca="1" si="513"/>
        <v>13346.383975732131</v>
      </c>
      <c r="O1676" s="3">
        <v>3</v>
      </c>
      <c r="P1676" s="2">
        <f t="shared" ca="1" si="514"/>
        <v>36346.347634657373</v>
      </c>
      <c r="Q1676" s="2">
        <f t="shared" ca="1" si="515"/>
        <v>486.44589012196462</v>
      </c>
      <c r="R1676" s="2">
        <f t="shared" ca="1" si="516"/>
        <v>94.388323495714303</v>
      </c>
      <c r="S1676" s="2">
        <f t="shared" ca="1" si="516"/>
        <v>2304.9038320197646</v>
      </c>
      <c r="T1676" s="3">
        <v>5</v>
      </c>
      <c r="U1676" s="2">
        <f t="shared" ca="1" si="517"/>
        <v>78927.842110892787</v>
      </c>
      <c r="V1676" s="2">
        <f t="shared" ca="1" si="518"/>
        <v>4167.134835343375</v>
      </c>
      <c r="W1676" s="3">
        <v>2</v>
      </c>
      <c r="X1676" s="3">
        <v>1</v>
      </c>
    </row>
    <row r="1677" spans="1:24" x14ac:dyDescent="0.3">
      <c r="A1677" s="1">
        <f t="shared" ca="1" si="500"/>
        <v>132517.92516061795</v>
      </c>
      <c r="B1677" s="1">
        <f t="shared" ca="1" si="501"/>
        <v>18980</v>
      </c>
      <c r="C1677" s="9">
        <f t="shared" ca="1" si="502"/>
        <v>3</v>
      </c>
      <c r="D1677" s="1">
        <f t="shared" ca="1" si="503"/>
        <v>34511.903052258887</v>
      </c>
      <c r="E1677" s="1">
        <f t="shared" ca="1" si="504"/>
        <v>693.93661320949229</v>
      </c>
      <c r="F1677" s="1">
        <f t="shared" ca="1" si="505"/>
        <v>1337</v>
      </c>
      <c r="G1677" s="1">
        <f t="shared" ca="1" si="506"/>
        <v>1399</v>
      </c>
      <c r="H1677" s="9">
        <f t="shared" ca="1" si="507"/>
        <v>5</v>
      </c>
      <c r="I1677" s="1">
        <f t="shared" ca="1" si="508"/>
        <v>82378</v>
      </c>
      <c r="J1677" s="1">
        <f t="shared" ca="1" si="509"/>
        <v>1443.087565211508</v>
      </c>
      <c r="K1677" s="9">
        <f t="shared" si="510"/>
        <v>2</v>
      </c>
      <c r="L1677" s="9">
        <f t="shared" si="511"/>
        <v>1</v>
      </c>
      <c r="M1677" s="2">
        <f t="shared" ca="1" si="512"/>
        <v>132517.92516061795</v>
      </c>
      <c r="N1677" s="2">
        <f t="shared" ca="1" si="513"/>
        <v>32563.809560063666</v>
      </c>
      <c r="O1677" s="3">
        <v>3</v>
      </c>
      <c r="P1677" s="2">
        <f t="shared" ca="1" si="514"/>
        <v>34511.903052258887</v>
      </c>
      <c r="Q1677" s="2">
        <f t="shared" ca="1" si="515"/>
        <v>693.93661320949229</v>
      </c>
      <c r="R1677" s="2">
        <f t="shared" ca="1" si="516"/>
        <v>2356.1022893485924</v>
      </c>
      <c r="S1677" s="2">
        <f t="shared" ca="1" si="516"/>
        <v>401.61445549522796</v>
      </c>
      <c r="T1677" s="3">
        <v>5</v>
      </c>
      <c r="U1677" s="2">
        <f t="shared" ca="1" si="517"/>
        <v>17930.153672396453</v>
      </c>
      <c r="V1677" s="2">
        <f t="shared" ca="1" si="518"/>
        <v>1443.087565211508</v>
      </c>
      <c r="W1677" s="3">
        <v>2</v>
      </c>
      <c r="X1677" s="3">
        <v>1</v>
      </c>
    </row>
    <row r="1678" spans="1:24" x14ac:dyDescent="0.3">
      <c r="A1678" s="1">
        <f t="shared" ca="1" si="500"/>
        <v>123647.1982130668</v>
      </c>
      <c r="B1678" s="1">
        <f t="shared" ca="1" si="501"/>
        <v>14723.781234983722</v>
      </c>
      <c r="C1678" s="9">
        <f t="shared" ca="1" si="502"/>
        <v>3</v>
      </c>
      <c r="D1678" s="1">
        <f t="shared" ca="1" si="503"/>
        <v>40055</v>
      </c>
      <c r="E1678" s="1">
        <f t="shared" ca="1" si="504"/>
        <v>332.44198501867686</v>
      </c>
      <c r="F1678" s="1">
        <f t="shared" ca="1" si="505"/>
        <v>1347</v>
      </c>
      <c r="G1678" s="1">
        <f t="shared" ca="1" si="506"/>
        <v>934.85683093156524</v>
      </c>
      <c r="H1678" s="9">
        <f t="shared" ca="1" si="507"/>
        <v>5</v>
      </c>
      <c r="I1678" s="1">
        <f t="shared" ca="1" si="508"/>
        <v>20587.428783267031</v>
      </c>
      <c r="J1678" s="1">
        <f t="shared" ca="1" si="509"/>
        <v>2039.4926883298026</v>
      </c>
      <c r="K1678" s="9">
        <f t="shared" si="510"/>
        <v>2</v>
      </c>
      <c r="L1678" s="9">
        <f t="shared" si="511"/>
        <v>1</v>
      </c>
      <c r="M1678" s="2">
        <f t="shared" ca="1" si="512"/>
        <v>123647.1982130668</v>
      </c>
      <c r="N1678" s="2">
        <f t="shared" ca="1" si="513"/>
        <v>14723.781234983722</v>
      </c>
      <c r="O1678" s="3">
        <v>3</v>
      </c>
      <c r="P1678" s="2">
        <f t="shared" ca="1" si="514"/>
        <v>63418.058783872817</v>
      </c>
      <c r="Q1678" s="2">
        <f t="shared" ca="1" si="515"/>
        <v>332.44198501867686</v>
      </c>
      <c r="R1678" s="2">
        <f t="shared" ca="1" si="516"/>
        <v>3139.2813573355302</v>
      </c>
      <c r="S1678" s="2">
        <f t="shared" ca="1" si="516"/>
        <v>934.85683093156524</v>
      </c>
      <c r="T1678" s="3">
        <v>5</v>
      </c>
      <c r="U1678" s="2">
        <f t="shared" ca="1" si="517"/>
        <v>20587.428783267031</v>
      </c>
      <c r="V1678" s="2">
        <f t="shared" ca="1" si="518"/>
        <v>2039.4926883298026</v>
      </c>
      <c r="W1678" s="3">
        <v>2</v>
      </c>
      <c r="X1678" s="3">
        <v>1</v>
      </c>
    </row>
    <row r="1679" spans="1:24" x14ac:dyDescent="0.3">
      <c r="A1679" s="1">
        <f t="shared" ca="1" si="500"/>
        <v>95842</v>
      </c>
      <c r="B1679" s="1">
        <f t="shared" ca="1" si="501"/>
        <v>20105.749952734823</v>
      </c>
      <c r="C1679" s="9">
        <f t="shared" ca="1" si="502"/>
        <v>3</v>
      </c>
      <c r="D1679" s="1">
        <f t="shared" ca="1" si="503"/>
        <v>37753.002395233096</v>
      </c>
      <c r="E1679" s="1">
        <f t="shared" ca="1" si="504"/>
        <v>27</v>
      </c>
      <c r="F1679" s="1">
        <f t="shared" ca="1" si="505"/>
        <v>1629</v>
      </c>
      <c r="G1679" s="1">
        <f t="shared" ca="1" si="506"/>
        <v>1074.3280238515106</v>
      </c>
      <c r="H1679" s="9">
        <f t="shared" ca="1" si="507"/>
        <v>5</v>
      </c>
      <c r="I1679" s="1">
        <f t="shared" ca="1" si="508"/>
        <v>76518</v>
      </c>
      <c r="J1679" s="1">
        <f t="shared" ca="1" si="509"/>
        <v>760.54933487708968</v>
      </c>
      <c r="K1679" s="9">
        <f t="shared" si="510"/>
        <v>2</v>
      </c>
      <c r="L1679" s="9">
        <f t="shared" si="511"/>
        <v>1</v>
      </c>
      <c r="M1679" s="2">
        <f t="shared" ca="1" si="512"/>
        <v>161170.9716907352</v>
      </c>
      <c r="N1679" s="2">
        <f t="shared" ca="1" si="513"/>
        <v>20105.749952734823</v>
      </c>
      <c r="O1679" s="3">
        <v>3</v>
      </c>
      <c r="P1679" s="2">
        <f t="shared" ca="1" si="514"/>
        <v>37753.002395233096</v>
      </c>
      <c r="Q1679" s="2">
        <f t="shared" ca="1" si="515"/>
        <v>1451.21067926357</v>
      </c>
      <c r="R1679" s="2">
        <f t="shared" ca="1" si="516"/>
        <v>-43.317746411877351</v>
      </c>
      <c r="S1679" s="2">
        <f t="shared" ca="1" si="516"/>
        <v>1074.3280238515106</v>
      </c>
      <c r="T1679" s="3">
        <v>5</v>
      </c>
      <c r="U1679" s="2">
        <f t="shared" ca="1" si="517"/>
        <v>12049.792141582278</v>
      </c>
      <c r="V1679" s="2">
        <f t="shared" ca="1" si="518"/>
        <v>760.54933487708968</v>
      </c>
      <c r="W1679" s="3">
        <v>2</v>
      </c>
      <c r="X1679" s="3">
        <v>1</v>
      </c>
    </row>
    <row r="1680" spans="1:24" x14ac:dyDescent="0.3">
      <c r="A1680" s="1">
        <f t="shared" ca="1" si="500"/>
        <v>90764.223385982419</v>
      </c>
      <c r="B1680" s="1">
        <f t="shared" ca="1" si="501"/>
        <v>25603.738800460895</v>
      </c>
      <c r="C1680" s="9">
        <f t="shared" ca="1" si="502"/>
        <v>3</v>
      </c>
      <c r="D1680" s="1">
        <f t="shared" ca="1" si="503"/>
        <v>42035.269698775111</v>
      </c>
      <c r="E1680" s="1">
        <f t="shared" ca="1" si="504"/>
        <v>338.34797940391383</v>
      </c>
      <c r="F1680" s="1">
        <f t="shared" ca="1" si="505"/>
        <v>1273.5286039938844</v>
      </c>
      <c r="G1680" s="1">
        <f t="shared" ca="1" si="506"/>
        <v>1618.1381197351716</v>
      </c>
      <c r="H1680" s="9">
        <f t="shared" ca="1" si="507"/>
        <v>5</v>
      </c>
      <c r="I1680" s="1">
        <f t="shared" ca="1" si="508"/>
        <v>39476</v>
      </c>
      <c r="J1680" s="1">
        <f t="shared" ca="1" si="509"/>
        <v>3136</v>
      </c>
      <c r="K1680" s="9">
        <f t="shared" si="510"/>
        <v>2</v>
      </c>
      <c r="L1680" s="9">
        <f t="shared" si="511"/>
        <v>1</v>
      </c>
      <c r="M1680" s="2">
        <f t="shared" ca="1" si="512"/>
        <v>90764.223385982419</v>
      </c>
      <c r="N1680" s="2">
        <f t="shared" ca="1" si="513"/>
        <v>25603.738800460895</v>
      </c>
      <c r="O1680" s="3">
        <v>3</v>
      </c>
      <c r="P1680" s="2">
        <f t="shared" ca="1" si="514"/>
        <v>42035.269698775111</v>
      </c>
      <c r="Q1680" s="2">
        <f t="shared" ca="1" si="515"/>
        <v>338.34797940391383</v>
      </c>
      <c r="R1680" s="2">
        <f t="shared" ca="1" si="516"/>
        <v>1273.5286039938844</v>
      </c>
      <c r="S1680" s="2">
        <f t="shared" ca="1" si="516"/>
        <v>1618.1381197351716</v>
      </c>
      <c r="T1680" s="3">
        <v>5</v>
      </c>
      <c r="U1680" s="2">
        <f t="shared" ca="1" si="517"/>
        <v>-31546.793338892749</v>
      </c>
      <c r="V1680" s="2">
        <f t="shared" ca="1" si="518"/>
        <v>6736.6800584957855</v>
      </c>
      <c r="W1680" s="3">
        <v>2</v>
      </c>
      <c r="X1680" s="3">
        <v>1</v>
      </c>
    </row>
    <row r="1681" spans="1:24" x14ac:dyDescent="0.3">
      <c r="A1681" s="1">
        <f t="shared" ca="1" si="500"/>
        <v>98787.510751568421</v>
      </c>
      <c r="B1681" s="1">
        <f t="shared" ca="1" si="501"/>
        <v>24843.595331270706</v>
      </c>
      <c r="C1681" s="9">
        <f t="shared" ca="1" si="502"/>
        <v>3</v>
      </c>
      <c r="D1681" s="1">
        <f t="shared" ca="1" si="503"/>
        <v>31667.525022378526</v>
      </c>
      <c r="E1681" s="1">
        <f t="shared" ca="1" si="504"/>
        <v>425.78433485597986</v>
      </c>
      <c r="F1681" s="1">
        <f t="shared" ca="1" si="505"/>
        <v>1728.79824096062</v>
      </c>
      <c r="G1681" s="1">
        <f t="shared" ca="1" si="506"/>
        <v>1037.961710025615</v>
      </c>
      <c r="H1681" s="9">
        <f t="shared" ca="1" si="507"/>
        <v>5</v>
      </c>
      <c r="I1681" s="1">
        <f t="shared" ca="1" si="508"/>
        <v>84007.305804267278</v>
      </c>
      <c r="J1681" s="1">
        <f t="shared" ca="1" si="509"/>
        <v>4601</v>
      </c>
      <c r="K1681" s="9">
        <f t="shared" si="510"/>
        <v>2</v>
      </c>
      <c r="L1681" s="9">
        <f t="shared" si="511"/>
        <v>1</v>
      </c>
      <c r="M1681" s="2">
        <f t="shared" ca="1" si="512"/>
        <v>98787.510751568421</v>
      </c>
      <c r="N1681" s="2">
        <f t="shared" ca="1" si="513"/>
        <v>24843.595331270706</v>
      </c>
      <c r="O1681" s="3">
        <v>3</v>
      </c>
      <c r="P1681" s="2">
        <f t="shared" ca="1" si="514"/>
        <v>31667.525022378526</v>
      </c>
      <c r="Q1681" s="2">
        <f t="shared" ca="1" si="515"/>
        <v>425.78433485597986</v>
      </c>
      <c r="R1681" s="2">
        <f t="shared" ca="1" si="516"/>
        <v>1728.79824096062</v>
      </c>
      <c r="S1681" s="2">
        <f t="shared" ca="1" si="516"/>
        <v>1037.961710025615</v>
      </c>
      <c r="T1681" s="3">
        <v>5</v>
      </c>
      <c r="U1681" s="2">
        <f t="shared" ca="1" si="517"/>
        <v>84007.305804267278</v>
      </c>
      <c r="V1681" s="2">
        <f t="shared" ca="1" si="518"/>
        <v>5508.6420457125751</v>
      </c>
      <c r="W1681" s="3">
        <v>2</v>
      </c>
      <c r="X1681" s="3">
        <v>1</v>
      </c>
    </row>
    <row r="1682" spans="1:24" x14ac:dyDescent="0.3">
      <c r="A1682" s="1">
        <f t="shared" ca="1" si="500"/>
        <v>122201.21047729126</v>
      </c>
      <c r="B1682" s="1">
        <f t="shared" ca="1" si="501"/>
        <v>24257.83938731502</v>
      </c>
      <c r="C1682" s="9">
        <f t="shared" ca="1" si="502"/>
        <v>3</v>
      </c>
      <c r="D1682" s="1">
        <f t="shared" ca="1" si="503"/>
        <v>30735.076550716287</v>
      </c>
      <c r="E1682" s="1">
        <f t="shared" ca="1" si="504"/>
        <v>566</v>
      </c>
      <c r="F1682" s="1">
        <f t="shared" ca="1" si="505"/>
        <v>2222.6613351888182</v>
      </c>
      <c r="G1682" s="1">
        <f t="shared" ca="1" si="506"/>
        <v>1244</v>
      </c>
      <c r="H1682" s="9">
        <f t="shared" ca="1" si="507"/>
        <v>5</v>
      </c>
      <c r="I1682" s="1">
        <f t="shared" ca="1" si="508"/>
        <v>76088.39186932052</v>
      </c>
      <c r="J1682" s="1">
        <f t="shared" ca="1" si="509"/>
        <v>3322.7506229534019</v>
      </c>
      <c r="K1682" s="9">
        <f t="shared" si="510"/>
        <v>2</v>
      </c>
      <c r="L1682" s="9">
        <f t="shared" si="511"/>
        <v>1</v>
      </c>
      <c r="M1682" s="2">
        <f t="shared" ca="1" si="512"/>
        <v>122201.21047729126</v>
      </c>
      <c r="N1682" s="2">
        <f t="shared" ca="1" si="513"/>
        <v>24257.83938731502</v>
      </c>
      <c r="O1682" s="3">
        <v>3</v>
      </c>
      <c r="P1682" s="2">
        <f t="shared" ca="1" si="514"/>
        <v>30735.076550716287</v>
      </c>
      <c r="Q1682" s="2">
        <f t="shared" ca="1" si="515"/>
        <v>-324.16249023964485</v>
      </c>
      <c r="R1682" s="2">
        <f t="shared" ca="1" si="516"/>
        <v>2222.6613351888182</v>
      </c>
      <c r="S1682" s="2">
        <f t="shared" ca="1" si="516"/>
        <v>2844.0747849355084</v>
      </c>
      <c r="T1682" s="3">
        <v>5</v>
      </c>
      <c r="U1682" s="2">
        <f t="shared" ca="1" si="517"/>
        <v>76088.39186932052</v>
      </c>
      <c r="V1682" s="2">
        <f t="shared" ca="1" si="518"/>
        <v>3322.7506229534019</v>
      </c>
      <c r="W1682" s="3">
        <v>2</v>
      </c>
      <c r="X1682" s="3">
        <v>1</v>
      </c>
    </row>
    <row r="1683" spans="1:24" x14ac:dyDescent="0.3">
      <c r="A1683" s="1">
        <f t="shared" ca="1" si="500"/>
        <v>123598.23010776214</v>
      </c>
      <c r="B1683" s="1">
        <f t="shared" ca="1" si="501"/>
        <v>11443</v>
      </c>
      <c r="C1683" s="9">
        <f t="shared" ca="1" si="502"/>
        <v>3</v>
      </c>
      <c r="D1683" s="1">
        <f t="shared" ca="1" si="503"/>
        <v>36681.397688486053</v>
      </c>
      <c r="E1683" s="1">
        <f t="shared" ca="1" si="504"/>
        <v>437</v>
      </c>
      <c r="F1683" s="1">
        <f t="shared" ca="1" si="505"/>
        <v>1796.3840804286401</v>
      </c>
      <c r="G1683" s="1">
        <f t="shared" ca="1" si="506"/>
        <v>1250.0316213982824</v>
      </c>
      <c r="H1683" s="9">
        <f t="shared" ca="1" si="507"/>
        <v>5</v>
      </c>
      <c r="I1683" s="1">
        <f t="shared" ca="1" si="508"/>
        <v>86996</v>
      </c>
      <c r="J1683" s="1">
        <f t="shared" ca="1" si="509"/>
        <v>1737.7967952527647</v>
      </c>
      <c r="K1683" s="9">
        <f t="shared" si="510"/>
        <v>2</v>
      </c>
      <c r="L1683" s="9">
        <f t="shared" si="511"/>
        <v>1</v>
      </c>
      <c r="M1683" s="2">
        <f t="shared" ca="1" si="512"/>
        <v>123598.23010776214</v>
      </c>
      <c r="N1683" s="2">
        <f t="shared" ca="1" si="513"/>
        <v>33448.718177445284</v>
      </c>
      <c r="O1683" s="3">
        <v>3</v>
      </c>
      <c r="P1683" s="2">
        <f t="shared" ca="1" si="514"/>
        <v>36681.397688486053</v>
      </c>
      <c r="Q1683" s="2">
        <f t="shared" ca="1" si="515"/>
        <v>721.26512780793303</v>
      </c>
      <c r="R1683" s="2">
        <f t="shared" ca="1" si="516"/>
        <v>1796.3840804286401</v>
      </c>
      <c r="S1683" s="2">
        <f t="shared" ca="1" si="516"/>
        <v>1250.0316213982824</v>
      </c>
      <c r="T1683" s="3">
        <v>5</v>
      </c>
      <c r="U1683" s="2">
        <f t="shared" ca="1" si="517"/>
        <v>156916.82368579123</v>
      </c>
      <c r="V1683" s="2">
        <f t="shared" ca="1" si="518"/>
        <v>1737.7967952527647</v>
      </c>
      <c r="W1683" s="3">
        <v>2</v>
      </c>
      <c r="X1683" s="3">
        <v>1</v>
      </c>
    </row>
    <row r="1684" spans="1:24" x14ac:dyDescent="0.3">
      <c r="A1684" s="1">
        <f t="shared" ca="1" si="500"/>
        <v>62674.469685225085</v>
      </c>
      <c r="B1684" s="1">
        <f t="shared" ca="1" si="501"/>
        <v>11643.447791967465</v>
      </c>
      <c r="C1684" s="9">
        <f t="shared" ca="1" si="502"/>
        <v>3</v>
      </c>
      <c r="D1684" s="1">
        <f t="shared" ca="1" si="503"/>
        <v>45588.331316774798</v>
      </c>
      <c r="E1684" s="1">
        <f t="shared" ca="1" si="504"/>
        <v>296.15024814946827</v>
      </c>
      <c r="F1684" s="1">
        <f t="shared" ca="1" si="505"/>
        <v>979</v>
      </c>
      <c r="G1684" s="1">
        <f t="shared" ca="1" si="506"/>
        <v>2201.1990159014595</v>
      </c>
      <c r="H1684" s="9">
        <f t="shared" ca="1" si="507"/>
        <v>5</v>
      </c>
      <c r="I1684" s="1">
        <f t="shared" ca="1" si="508"/>
        <v>88806.237853242157</v>
      </c>
      <c r="J1684" s="1">
        <f t="shared" ca="1" si="509"/>
        <v>1677.3418121227674</v>
      </c>
      <c r="K1684" s="9">
        <f t="shared" si="510"/>
        <v>2</v>
      </c>
      <c r="L1684" s="9">
        <f t="shared" si="511"/>
        <v>1</v>
      </c>
      <c r="M1684" s="2">
        <f t="shared" ca="1" si="512"/>
        <v>62674.469685225085</v>
      </c>
      <c r="N1684" s="2">
        <f t="shared" ca="1" si="513"/>
        <v>11643.447791967465</v>
      </c>
      <c r="O1684" s="3">
        <v>3</v>
      </c>
      <c r="P1684" s="2">
        <f t="shared" ca="1" si="514"/>
        <v>45588.331316774798</v>
      </c>
      <c r="Q1684" s="2">
        <f t="shared" ca="1" si="515"/>
        <v>296.15024814946827</v>
      </c>
      <c r="R1684" s="2">
        <f t="shared" ca="1" si="516"/>
        <v>552.80821551093334</v>
      </c>
      <c r="S1684" s="2">
        <f t="shared" ca="1" si="516"/>
        <v>2201.1990159014595</v>
      </c>
      <c r="T1684" s="3">
        <v>5</v>
      </c>
      <c r="U1684" s="2">
        <f t="shared" ca="1" si="517"/>
        <v>88806.237853242157</v>
      </c>
      <c r="V1684" s="2">
        <f t="shared" ca="1" si="518"/>
        <v>1677.3418121227674</v>
      </c>
      <c r="W1684" s="3">
        <v>2</v>
      </c>
      <c r="X1684" s="3">
        <v>1</v>
      </c>
    </row>
    <row r="1685" spans="1:24" x14ac:dyDescent="0.3">
      <c r="A1685" s="1">
        <f t="shared" ca="1" si="500"/>
        <v>103991</v>
      </c>
      <c r="B1685" s="1">
        <f t="shared" ca="1" si="501"/>
        <v>11560.781973651729</v>
      </c>
      <c r="C1685" s="9">
        <f t="shared" ca="1" si="502"/>
        <v>3</v>
      </c>
      <c r="D1685" s="1">
        <f t="shared" ca="1" si="503"/>
        <v>37427</v>
      </c>
      <c r="E1685" s="1">
        <f t="shared" ca="1" si="504"/>
        <v>654.99642486682887</v>
      </c>
      <c r="F1685" s="1">
        <f t="shared" ca="1" si="505"/>
        <v>1776.5642362388819</v>
      </c>
      <c r="G1685" s="1">
        <f t="shared" ca="1" si="506"/>
        <v>2009</v>
      </c>
      <c r="H1685" s="9">
        <f t="shared" ca="1" si="507"/>
        <v>5</v>
      </c>
      <c r="I1685" s="1">
        <f t="shared" ca="1" si="508"/>
        <v>33346</v>
      </c>
      <c r="J1685" s="1">
        <f t="shared" ca="1" si="509"/>
        <v>3669</v>
      </c>
      <c r="K1685" s="9">
        <f t="shared" si="510"/>
        <v>2</v>
      </c>
      <c r="L1685" s="9">
        <f t="shared" si="511"/>
        <v>1</v>
      </c>
      <c r="M1685" s="2">
        <f t="shared" ca="1" si="512"/>
        <v>-15859.524929426785</v>
      </c>
      <c r="N1685" s="2">
        <f t="shared" ca="1" si="513"/>
        <v>11560.781973651729</v>
      </c>
      <c r="O1685" s="3">
        <v>3</v>
      </c>
      <c r="P1685" s="2">
        <f t="shared" ca="1" si="514"/>
        <v>55780.160160269574</v>
      </c>
      <c r="Q1685" s="2">
        <f t="shared" ca="1" si="515"/>
        <v>654.99642486682887</v>
      </c>
      <c r="R1685" s="2">
        <f t="shared" ca="1" si="516"/>
        <v>1776.5642362388819</v>
      </c>
      <c r="S1685" s="2">
        <f t="shared" ca="1" si="516"/>
        <v>854.43653361068198</v>
      </c>
      <c r="T1685" s="3">
        <v>5</v>
      </c>
      <c r="U1685" s="2">
        <f t="shared" ca="1" si="517"/>
        <v>149200.68673486501</v>
      </c>
      <c r="V1685" s="2">
        <f t="shared" ca="1" si="518"/>
        <v>297.83919903673495</v>
      </c>
      <c r="W1685" s="3">
        <v>2</v>
      </c>
      <c r="X1685" s="3">
        <v>1</v>
      </c>
    </row>
    <row r="1686" spans="1:24" x14ac:dyDescent="0.3">
      <c r="A1686" s="1">
        <f t="shared" ca="1" si="500"/>
        <v>85992.925293082866</v>
      </c>
      <c r="B1686" s="1">
        <f t="shared" ca="1" si="501"/>
        <v>27074.54953763523</v>
      </c>
      <c r="C1686" s="9">
        <f t="shared" ca="1" si="502"/>
        <v>3</v>
      </c>
      <c r="D1686" s="1">
        <f t="shared" ca="1" si="503"/>
        <v>18276.486821567843</v>
      </c>
      <c r="E1686" s="1">
        <f t="shared" ca="1" si="504"/>
        <v>361.65630173774679</v>
      </c>
      <c r="F1686" s="1">
        <f t="shared" ca="1" si="505"/>
        <v>1693</v>
      </c>
      <c r="G1686" s="1">
        <f t="shared" ca="1" si="506"/>
        <v>1414.3849783980004</v>
      </c>
      <c r="H1686" s="9">
        <f t="shared" ca="1" si="507"/>
        <v>5</v>
      </c>
      <c r="I1686" s="1">
        <f t="shared" ca="1" si="508"/>
        <v>67918</v>
      </c>
      <c r="J1686" s="1">
        <f t="shared" ca="1" si="509"/>
        <v>1043.8993052807602</v>
      </c>
      <c r="K1686" s="9">
        <f t="shared" si="510"/>
        <v>2</v>
      </c>
      <c r="L1686" s="9">
        <f t="shared" si="511"/>
        <v>1</v>
      </c>
      <c r="M1686" s="2">
        <f t="shared" ca="1" si="512"/>
        <v>85992.925293082866</v>
      </c>
      <c r="N1686" s="2">
        <f t="shared" ca="1" si="513"/>
        <v>27074.54953763523</v>
      </c>
      <c r="O1686" s="3">
        <v>3</v>
      </c>
      <c r="P1686" s="2">
        <f t="shared" ca="1" si="514"/>
        <v>18276.486821567843</v>
      </c>
      <c r="Q1686" s="2">
        <f t="shared" ca="1" si="515"/>
        <v>361.65630173774679</v>
      </c>
      <c r="R1686" s="2">
        <f t="shared" ca="1" si="516"/>
        <v>557.33840745735813</v>
      </c>
      <c r="S1686" s="2">
        <f t="shared" ca="1" si="516"/>
        <v>1414.3849783980004</v>
      </c>
      <c r="T1686" s="3">
        <v>5</v>
      </c>
      <c r="U1686" s="2">
        <f t="shared" ca="1" si="517"/>
        <v>104101.1949900981</v>
      </c>
      <c r="V1686" s="2">
        <f t="shared" ca="1" si="518"/>
        <v>1043.8993052807602</v>
      </c>
      <c r="W1686" s="3">
        <v>2</v>
      </c>
      <c r="X1686" s="3">
        <v>1</v>
      </c>
    </row>
    <row r="1687" spans="1:24" x14ac:dyDescent="0.3">
      <c r="A1687" s="1">
        <f t="shared" ca="1" si="500"/>
        <v>86630.390762919837</v>
      </c>
      <c r="B1687" s="1">
        <f t="shared" ca="1" si="501"/>
        <v>22443.060057928644</v>
      </c>
      <c r="C1687" s="9">
        <f t="shared" ca="1" si="502"/>
        <v>3</v>
      </c>
      <c r="D1687" s="1">
        <f t="shared" ca="1" si="503"/>
        <v>46247.310894465772</v>
      </c>
      <c r="E1687" s="1">
        <f t="shared" ca="1" si="504"/>
        <v>285.89051921716054</v>
      </c>
      <c r="F1687" s="1">
        <f t="shared" ca="1" si="505"/>
        <v>1877.554380309524</v>
      </c>
      <c r="G1687" s="1">
        <f t="shared" ca="1" si="506"/>
        <v>2168.3360590041743</v>
      </c>
      <c r="H1687" s="9">
        <f t="shared" ca="1" si="507"/>
        <v>5</v>
      </c>
      <c r="I1687" s="1">
        <f t="shared" ca="1" si="508"/>
        <v>89491.285834077891</v>
      </c>
      <c r="J1687" s="1">
        <f t="shared" ca="1" si="509"/>
        <v>1415</v>
      </c>
      <c r="K1687" s="9">
        <f t="shared" si="510"/>
        <v>2</v>
      </c>
      <c r="L1687" s="9">
        <f t="shared" si="511"/>
        <v>1</v>
      </c>
      <c r="M1687" s="2">
        <f t="shared" ca="1" si="512"/>
        <v>86630.390762919837</v>
      </c>
      <c r="N1687" s="2">
        <f t="shared" ca="1" si="513"/>
        <v>22443.060057928644</v>
      </c>
      <c r="O1687" s="3">
        <v>3</v>
      </c>
      <c r="P1687" s="2">
        <f t="shared" ca="1" si="514"/>
        <v>46247.310894465772</v>
      </c>
      <c r="Q1687" s="2">
        <f t="shared" ca="1" si="515"/>
        <v>285.89051921716054</v>
      </c>
      <c r="R1687" s="2">
        <f t="shared" ca="1" si="516"/>
        <v>1877.554380309524</v>
      </c>
      <c r="S1687" s="2">
        <f t="shared" ca="1" si="516"/>
        <v>2168.3360590041743</v>
      </c>
      <c r="T1687" s="3">
        <v>5</v>
      </c>
      <c r="U1687" s="2">
        <f t="shared" ca="1" si="517"/>
        <v>89491.285834077891</v>
      </c>
      <c r="V1687" s="2">
        <f t="shared" ca="1" si="518"/>
        <v>316.74350920982261</v>
      </c>
      <c r="W1687" s="3">
        <v>2</v>
      </c>
      <c r="X1687" s="3">
        <v>1</v>
      </c>
    </row>
    <row r="1688" spans="1:24" x14ac:dyDescent="0.3">
      <c r="A1688" s="1">
        <f t="shared" ca="1" si="500"/>
        <v>123820.00978607833</v>
      </c>
      <c r="B1688" s="1">
        <f t="shared" ca="1" si="501"/>
        <v>19073.144394286661</v>
      </c>
      <c r="C1688" s="9">
        <f t="shared" ca="1" si="502"/>
        <v>3</v>
      </c>
      <c r="D1688" s="1">
        <f t="shared" ca="1" si="503"/>
        <v>32388</v>
      </c>
      <c r="E1688" s="1">
        <f t="shared" ca="1" si="504"/>
        <v>56</v>
      </c>
      <c r="F1688" s="1">
        <f t="shared" ca="1" si="505"/>
        <v>1744.9014123296492</v>
      </c>
      <c r="G1688" s="1">
        <f t="shared" ca="1" si="506"/>
        <v>2113</v>
      </c>
      <c r="H1688" s="9">
        <f t="shared" ca="1" si="507"/>
        <v>5</v>
      </c>
      <c r="I1688" s="1">
        <f t="shared" ca="1" si="508"/>
        <v>51453.745513091802</v>
      </c>
      <c r="J1688" s="1">
        <f t="shared" ca="1" si="509"/>
        <v>511.26780804221016</v>
      </c>
      <c r="K1688" s="9">
        <f t="shared" si="510"/>
        <v>2</v>
      </c>
      <c r="L1688" s="9">
        <f t="shared" si="511"/>
        <v>1</v>
      </c>
      <c r="M1688" s="2">
        <f t="shared" ca="1" si="512"/>
        <v>123820.00978607833</v>
      </c>
      <c r="N1688" s="2">
        <f t="shared" ca="1" si="513"/>
        <v>19073.144394286661</v>
      </c>
      <c r="O1688" s="3">
        <v>3</v>
      </c>
      <c r="P1688" s="2">
        <f t="shared" ca="1" si="514"/>
        <v>65753.133153894829</v>
      </c>
      <c r="Q1688" s="2">
        <f t="shared" ca="1" si="515"/>
        <v>-39.164283928459838</v>
      </c>
      <c r="R1688" s="2">
        <f t="shared" ca="1" si="516"/>
        <v>1744.9014123296492</v>
      </c>
      <c r="S1688" s="2">
        <f t="shared" ca="1" si="516"/>
        <v>-11.249145989158706</v>
      </c>
      <c r="T1688" s="3">
        <v>5</v>
      </c>
      <c r="U1688" s="2">
        <f t="shared" ca="1" si="517"/>
        <v>51453.745513091802</v>
      </c>
      <c r="V1688" s="2">
        <f t="shared" ca="1" si="518"/>
        <v>511.26780804221016</v>
      </c>
      <c r="W1688" s="3">
        <v>2</v>
      </c>
      <c r="X1688" s="3">
        <v>1</v>
      </c>
    </row>
    <row r="1689" spans="1:24" x14ac:dyDescent="0.3">
      <c r="A1689" s="1">
        <f t="shared" ca="1" si="500"/>
        <v>128293.43083640923</v>
      </c>
      <c r="B1689" s="1">
        <f t="shared" ca="1" si="501"/>
        <v>23232.109939077498</v>
      </c>
      <c r="C1689" s="9">
        <f t="shared" ca="1" si="502"/>
        <v>3</v>
      </c>
      <c r="D1689" s="1">
        <f t="shared" ca="1" si="503"/>
        <v>18595</v>
      </c>
      <c r="E1689" s="1">
        <f t="shared" ca="1" si="504"/>
        <v>308</v>
      </c>
      <c r="F1689" s="1">
        <f t="shared" ca="1" si="505"/>
        <v>2185.2425873935654</v>
      </c>
      <c r="G1689" s="1">
        <f t="shared" ca="1" si="506"/>
        <v>1301.6996818784412</v>
      </c>
      <c r="H1689" s="9">
        <f t="shared" ca="1" si="507"/>
        <v>5</v>
      </c>
      <c r="I1689" s="1">
        <f t="shared" ca="1" si="508"/>
        <v>86301.323180768086</v>
      </c>
      <c r="J1689" s="1">
        <f t="shared" ca="1" si="509"/>
        <v>2290.4524456886606</v>
      </c>
      <c r="K1689" s="9">
        <f t="shared" si="510"/>
        <v>2</v>
      </c>
      <c r="L1689" s="9">
        <f t="shared" si="511"/>
        <v>1</v>
      </c>
      <c r="M1689" s="2">
        <f t="shared" ca="1" si="512"/>
        <v>128293.43083640923</v>
      </c>
      <c r="N1689" s="2">
        <f t="shared" ca="1" si="513"/>
        <v>23232.109939077498</v>
      </c>
      <c r="O1689" s="3">
        <v>3</v>
      </c>
      <c r="P1689" s="2">
        <f t="shared" ca="1" si="514"/>
        <v>66390.549182378032</v>
      </c>
      <c r="Q1689" s="2">
        <f t="shared" ca="1" si="515"/>
        <v>-29.863675659676971</v>
      </c>
      <c r="R1689" s="2">
        <f t="shared" ca="1" si="516"/>
        <v>2185.2425873935654</v>
      </c>
      <c r="S1689" s="2">
        <f t="shared" ca="1" si="516"/>
        <v>1301.6996818784412</v>
      </c>
      <c r="T1689" s="3">
        <v>5</v>
      </c>
      <c r="U1689" s="2">
        <f t="shared" ca="1" si="517"/>
        <v>86301.323180768086</v>
      </c>
      <c r="V1689" s="2">
        <f t="shared" ca="1" si="518"/>
        <v>2290.4524456886606</v>
      </c>
      <c r="W1689" s="3">
        <v>2</v>
      </c>
      <c r="X1689" s="3">
        <v>1</v>
      </c>
    </row>
    <row r="1690" spans="1:24" x14ac:dyDescent="0.3">
      <c r="A1690" s="1">
        <f t="shared" ca="1" si="500"/>
        <v>120260.14306211573</v>
      </c>
      <c r="B1690" s="1">
        <f t="shared" ca="1" si="501"/>
        <v>12693</v>
      </c>
      <c r="C1690" s="9">
        <f t="shared" ca="1" si="502"/>
        <v>3</v>
      </c>
      <c r="D1690" s="1">
        <f t="shared" ca="1" si="503"/>
        <v>27084.072537538992</v>
      </c>
      <c r="E1690" s="1">
        <f t="shared" ca="1" si="504"/>
        <v>156.53169036493753</v>
      </c>
      <c r="F1690" s="1">
        <f t="shared" ca="1" si="505"/>
        <v>2118.8569494447274</v>
      </c>
      <c r="G1690" s="1">
        <f t="shared" ca="1" si="506"/>
        <v>1198.1964407551952</v>
      </c>
      <c r="H1690" s="9">
        <f t="shared" ca="1" si="507"/>
        <v>5</v>
      </c>
      <c r="I1690" s="1">
        <f t="shared" ca="1" si="508"/>
        <v>67123.430218539565</v>
      </c>
      <c r="J1690" s="1">
        <f t="shared" ca="1" si="509"/>
        <v>3895.2079880273468</v>
      </c>
      <c r="K1690" s="9">
        <f t="shared" si="510"/>
        <v>2</v>
      </c>
      <c r="L1690" s="9">
        <f t="shared" si="511"/>
        <v>1</v>
      </c>
      <c r="M1690" s="2">
        <f t="shared" ca="1" si="512"/>
        <v>120260.14306211573</v>
      </c>
      <c r="N1690" s="2">
        <f t="shared" ca="1" si="513"/>
        <v>31465.403708306003</v>
      </c>
      <c r="O1690" s="3">
        <v>3</v>
      </c>
      <c r="P1690" s="2">
        <f t="shared" ca="1" si="514"/>
        <v>27084.072537538992</v>
      </c>
      <c r="Q1690" s="2">
        <f t="shared" ca="1" si="515"/>
        <v>156.53169036493753</v>
      </c>
      <c r="R1690" s="2">
        <f t="shared" ca="1" si="516"/>
        <v>2118.8569494447274</v>
      </c>
      <c r="S1690" s="2">
        <f t="shared" ca="1" si="516"/>
        <v>1198.1964407551952</v>
      </c>
      <c r="T1690" s="3">
        <v>5</v>
      </c>
      <c r="U1690" s="2">
        <f t="shared" ca="1" si="517"/>
        <v>67123.430218539565</v>
      </c>
      <c r="V1690" s="2">
        <f t="shared" ca="1" si="518"/>
        <v>3895.2079880273468</v>
      </c>
      <c r="W1690" s="3">
        <v>2</v>
      </c>
      <c r="X1690" s="3">
        <v>1</v>
      </c>
    </row>
    <row r="1691" spans="1:24" x14ac:dyDescent="0.3">
      <c r="A1691" s="1">
        <f t="shared" ca="1" si="500"/>
        <v>108600.16876969018</v>
      </c>
      <c r="B1691" s="1">
        <f t="shared" ca="1" si="501"/>
        <v>27784</v>
      </c>
      <c r="C1691" s="9">
        <f t="shared" ca="1" si="502"/>
        <v>3</v>
      </c>
      <c r="D1691" s="1">
        <f t="shared" ca="1" si="503"/>
        <v>27688.704166112562</v>
      </c>
      <c r="E1691" s="1">
        <f t="shared" ca="1" si="504"/>
        <v>546.6232737141238</v>
      </c>
      <c r="F1691" s="1">
        <f t="shared" ca="1" si="505"/>
        <v>906.79669831839055</v>
      </c>
      <c r="G1691" s="1">
        <f t="shared" ca="1" si="506"/>
        <v>2011.6208837051827</v>
      </c>
      <c r="H1691" s="9">
        <f t="shared" ca="1" si="507"/>
        <v>5</v>
      </c>
      <c r="I1691" s="1">
        <f t="shared" ca="1" si="508"/>
        <v>29391</v>
      </c>
      <c r="J1691" s="1">
        <f t="shared" ca="1" si="509"/>
        <v>1184.7078757845061</v>
      </c>
      <c r="K1691" s="9">
        <f t="shared" si="510"/>
        <v>2</v>
      </c>
      <c r="L1691" s="9">
        <f t="shared" si="511"/>
        <v>1</v>
      </c>
      <c r="M1691" s="2">
        <f t="shared" ca="1" si="512"/>
        <v>108600.16876969018</v>
      </c>
      <c r="N1691" s="2">
        <f t="shared" ca="1" si="513"/>
        <v>9693.5945815832874</v>
      </c>
      <c r="O1691" s="3">
        <v>3</v>
      </c>
      <c r="P1691" s="2">
        <f t="shared" ca="1" si="514"/>
        <v>27688.704166112562</v>
      </c>
      <c r="Q1691" s="2">
        <f t="shared" ca="1" si="515"/>
        <v>546.6232737141238</v>
      </c>
      <c r="R1691" s="2">
        <f t="shared" ca="1" si="516"/>
        <v>906.79669831839055</v>
      </c>
      <c r="S1691" s="2">
        <f t="shared" ca="1" si="516"/>
        <v>2011.6208837051827</v>
      </c>
      <c r="T1691" s="3">
        <v>5</v>
      </c>
      <c r="U1691" s="2">
        <f t="shared" ca="1" si="517"/>
        <v>17155.185445307507</v>
      </c>
      <c r="V1691" s="2">
        <f t="shared" ca="1" si="518"/>
        <v>1184.7078757845061</v>
      </c>
      <c r="W1691" s="3">
        <v>2</v>
      </c>
      <c r="X1691" s="3">
        <v>1</v>
      </c>
    </row>
    <row r="1692" spans="1:24" x14ac:dyDescent="0.3">
      <c r="A1692" s="1">
        <f t="shared" ca="1" si="500"/>
        <v>69684.472339473141</v>
      </c>
      <c r="B1692" s="1">
        <f t="shared" ca="1" si="501"/>
        <v>14308</v>
      </c>
      <c r="C1692" s="9">
        <f t="shared" ca="1" si="502"/>
        <v>3</v>
      </c>
      <c r="D1692" s="1">
        <f t="shared" ca="1" si="503"/>
        <v>25710.434225338242</v>
      </c>
      <c r="E1692" s="1">
        <f t="shared" ca="1" si="504"/>
        <v>267.85022355987519</v>
      </c>
      <c r="F1692" s="1">
        <f t="shared" ca="1" si="505"/>
        <v>2042.3068835145896</v>
      </c>
      <c r="G1692" s="1">
        <f t="shared" ca="1" si="506"/>
        <v>2053.1142553450818</v>
      </c>
      <c r="H1692" s="9">
        <f t="shared" ca="1" si="507"/>
        <v>5</v>
      </c>
      <c r="I1692" s="1">
        <f t="shared" ca="1" si="508"/>
        <v>56589</v>
      </c>
      <c r="J1692" s="1">
        <f t="shared" ca="1" si="509"/>
        <v>3301.0060998098825</v>
      </c>
      <c r="K1692" s="9">
        <f t="shared" si="510"/>
        <v>2</v>
      </c>
      <c r="L1692" s="9">
        <f t="shared" si="511"/>
        <v>1</v>
      </c>
      <c r="M1692" s="2">
        <f t="shared" ca="1" si="512"/>
        <v>69684.472339473141</v>
      </c>
      <c r="N1692" s="2">
        <f t="shared" ca="1" si="513"/>
        <v>31639.02507667238</v>
      </c>
      <c r="O1692" s="3">
        <v>3</v>
      </c>
      <c r="P1692" s="2">
        <f t="shared" ca="1" si="514"/>
        <v>25710.434225338242</v>
      </c>
      <c r="Q1692" s="2">
        <f t="shared" ca="1" si="515"/>
        <v>267.85022355987519</v>
      </c>
      <c r="R1692" s="2">
        <f t="shared" ca="1" si="516"/>
        <v>2042.3068835145896</v>
      </c>
      <c r="S1692" s="2">
        <f t="shared" ca="1" si="516"/>
        <v>2053.1142553450818</v>
      </c>
      <c r="T1692" s="3">
        <v>5</v>
      </c>
      <c r="U1692" s="2">
        <f t="shared" ca="1" si="517"/>
        <v>11276.010323051545</v>
      </c>
      <c r="V1692" s="2">
        <f t="shared" ca="1" si="518"/>
        <v>3301.0060998098825</v>
      </c>
      <c r="W1692" s="3">
        <v>2</v>
      </c>
      <c r="X1692" s="3">
        <v>1</v>
      </c>
    </row>
    <row r="1693" spans="1:24" x14ac:dyDescent="0.3">
      <c r="A1693" s="1">
        <f t="shared" ca="1" si="500"/>
        <v>125776</v>
      </c>
      <c r="B1693" s="1">
        <f t="shared" ca="1" si="501"/>
        <v>19847.735004354261</v>
      </c>
      <c r="C1693" s="9">
        <f t="shared" ca="1" si="502"/>
        <v>3</v>
      </c>
      <c r="D1693" s="1">
        <f t="shared" ca="1" si="503"/>
        <v>34875.321116503605</v>
      </c>
      <c r="E1693" s="1">
        <f t="shared" ca="1" si="504"/>
        <v>178.00187243083963</v>
      </c>
      <c r="F1693" s="1">
        <f t="shared" ca="1" si="505"/>
        <v>1406.448456902132</v>
      </c>
      <c r="G1693" s="1">
        <f t="shared" ca="1" si="506"/>
        <v>1365.0745843946761</v>
      </c>
      <c r="H1693" s="9">
        <f t="shared" ca="1" si="507"/>
        <v>5</v>
      </c>
      <c r="I1693" s="1">
        <f t="shared" ca="1" si="508"/>
        <v>48793.164489060822</v>
      </c>
      <c r="J1693" s="1">
        <f t="shared" ca="1" si="509"/>
        <v>3543</v>
      </c>
      <c r="K1693" s="9">
        <f t="shared" si="510"/>
        <v>2</v>
      </c>
      <c r="L1693" s="9">
        <f t="shared" si="511"/>
        <v>1</v>
      </c>
      <c r="M1693" s="2">
        <f t="shared" ca="1" si="512"/>
        <v>172614.09918269521</v>
      </c>
      <c r="N1693" s="2">
        <f t="shared" ca="1" si="513"/>
        <v>19847.735004354261</v>
      </c>
      <c r="O1693" s="3">
        <v>3</v>
      </c>
      <c r="P1693" s="2">
        <f t="shared" ca="1" si="514"/>
        <v>34875.321116503605</v>
      </c>
      <c r="Q1693" s="2">
        <f t="shared" ca="1" si="515"/>
        <v>178.00187243083963</v>
      </c>
      <c r="R1693" s="2">
        <f t="shared" ca="1" si="516"/>
        <v>1406.448456902132</v>
      </c>
      <c r="S1693" s="2">
        <f t="shared" ca="1" si="516"/>
        <v>1365.0745843946761</v>
      </c>
      <c r="T1693" s="3">
        <v>5</v>
      </c>
      <c r="U1693" s="2">
        <f t="shared" ca="1" si="517"/>
        <v>48793.164489060822</v>
      </c>
      <c r="V1693" s="2">
        <f t="shared" ca="1" si="518"/>
        <v>-812.24119287097301</v>
      </c>
      <c r="W1693" s="3">
        <v>2</v>
      </c>
      <c r="X1693" s="3">
        <v>1</v>
      </c>
    </row>
    <row r="1694" spans="1:24" x14ac:dyDescent="0.3">
      <c r="A1694" s="1">
        <f t="shared" ca="1" si="500"/>
        <v>100211</v>
      </c>
      <c r="B1694" s="1">
        <f t="shared" ca="1" si="501"/>
        <v>24013.446808953948</v>
      </c>
      <c r="C1694" s="9">
        <f t="shared" ca="1" si="502"/>
        <v>3</v>
      </c>
      <c r="D1694" s="1">
        <f t="shared" ca="1" si="503"/>
        <v>28345.593341133783</v>
      </c>
      <c r="E1694" s="1">
        <f t="shared" ca="1" si="504"/>
        <v>443.1297850495128</v>
      </c>
      <c r="F1694" s="1">
        <f t="shared" ca="1" si="505"/>
        <v>1095.1625753710555</v>
      </c>
      <c r="G1694" s="1">
        <f t="shared" ca="1" si="506"/>
        <v>1068.031628846275</v>
      </c>
      <c r="H1694" s="9">
        <f t="shared" ca="1" si="507"/>
        <v>5</v>
      </c>
      <c r="I1694" s="1">
        <f t="shared" ca="1" si="508"/>
        <v>50580.081453680548</v>
      </c>
      <c r="J1694" s="1">
        <f t="shared" ca="1" si="509"/>
        <v>638.96456579149708</v>
      </c>
      <c r="K1694" s="9">
        <f t="shared" si="510"/>
        <v>2</v>
      </c>
      <c r="L1694" s="9">
        <f t="shared" si="511"/>
        <v>1</v>
      </c>
      <c r="M1694" s="2">
        <f t="shared" ca="1" si="512"/>
        <v>180871.60569418489</v>
      </c>
      <c r="N1694" s="2">
        <f t="shared" ca="1" si="513"/>
        <v>24013.446808953948</v>
      </c>
      <c r="O1694" s="3">
        <v>3</v>
      </c>
      <c r="P1694" s="2">
        <f t="shared" ca="1" si="514"/>
        <v>28345.593341133783</v>
      </c>
      <c r="Q1694" s="2">
        <f t="shared" ca="1" si="515"/>
        <v>443.1297850495128</v>
      </c>
      <c r="R1694" s="2">
        <f t="shared" ca="1" si="516"/>
        <v>1095.1625753710555</v>
      </c>
      <c r="S1694" s="2">
        <f t="shared" ca="1" si="516"/>
        <v>1068.031628846275</v>
      </c>
      <c r="T1694" s="3">
        <v>5</v>
      </c>
      <c r="U1694" s="2">
        <f t="shared" ca="1" si="517"/>
        <v>50580.081453680548</v>
      </c>
      <c r="V1694" s="2">
        <f t="shared" ca="1" si="518"/>
        <v>638.96456579149708</v>
      </c>
      <c r="W1694" s="3">
        <v>2</v>
      </c>
      <c r="X1694" s="3">
        <v>1</v>
      </c>
    </row>
    <row r="1695" spans="1:24" x14ac:dyDescent="0.3">
      <c r="A1695" s="1">
        <f t="shared" ca="1" si="500"/>
        <v>125382</v>
      </c>
      <c r="B1695" s="1">
        <f t="shared" ca="1" si="501"/>
        <v>14527.794896116866</v>
      </c>
      <c r="C1695" s="9">
        <f t="shared" ca="1" si="502"/>
        <v>3</v>
      </c>
      <c r="D1695" s="1">
        <f t="shared" ca="1" si="503"/>
        <v>28548.962348308858</v>
      </c>
      <c r="E1695" s="1">
        <f t="shared" ca="1" si="504"/>
        <v>124.44966306401443</v>
      </c>
      <c r="F1695" s="1">
        <f t="shared" ca="1" si="505"/>
        <v>1833.5731067532884</v>
      </c>
      <c r="G1695" s="1">
        <f t="shared" ca="1" si="506"/>
        <v>2048.5040403661037</v>
      </c>
      <c r="H1695" s="9">
        <f t="shared" ca="1" si="507"/>
        <v>5</v>
      </c>
      <c r="I1695" s="1">
        <f t="shared" ca="1" si="508"/>
        <v>54466.161620568921</v>
      </c>
      <c r="J1695" s="1">
        <f t="shared" ca="1" si="509"/>
        <v>3981.2573286459492</v>
      </c>
      <c r="K1695" s="9">
        <f t="shared" si="510"/>
        <v>2</v>
      </c>
      <c r="L1695" s="9">
        <f t="shared" si="511"/>
        <v>1</v>
      </c>
      <c r="M1695" s="2">
        <f t="shared" ca="1" si="512"/>
        <v>180984.80066748831</v>
      </c>
      <c r="N1695" s="2">
        <f t="shared" ca="1" si="513"/>
        <v>14527.794896116866</v>
      </c>
      <c r="O1695" s="3">
        <v>3</v>
      </c>
      <c r="P1695" s="2">
        <f t="shared" ca="1" si="514"/>
        <v>28548.962348308858</v>
      </c>
      <c r="Q1695" s="2">
        <f t="shared" ca="1" si="515"/>
        <v>124.44966306401443</v>
      </c>
      <c r="R1695" s="2">
        <f t="shared" ca="1" si="516"/>
        <v>1833.5731067532884</v>
      </c>
      <c r="S1695" s="2">
        <f t="shared" ca="1" si="516"/>
        <v>2048.5040403661037</v>
      </c>
      <c r="T1695" s="3">
        <v>5</v>
      </c>
      <c r="U1695" s="2">
        <f t="shared" ca="1" si="517"/>
        <v>54466.161620568921</v>
      </c>
      <c r="V1695" s="2">
        <f t="shared" ca="1" si="518"/>
        <v>3981.2573286459492</v>
      </c>
      <c r="W1695" s="3">
        <v>2</v>
      </c>
      <c r="X1695" s="3">
        <v>1</v>
      </c>
    </row>
    <row r="1696" spans="1:24" x14ac:dyDescent="0.3">
      <c r="A1696" s="1">
        <f t="shared" ca="1" si="500"/>
        <v>101327</v>
      </c>
      <c r="B1696" s="1">
        <f t="shared" ca="1" si="501"/>
        <v>16082.478466354818</v>
      </c>
      <c r="C1696" s="9">
        <f t="shared" ca="1" si="502"/>
        <v>3</v>
      </c>
      <c r="D1696" s="1">
        <f t="shared" ca="1" si="503"/>
        <v>21067.694379453846</v>
      </c>
      <c r="E1696" s="1">
        <f t="shared" ca="1" si="504"/>
        <v>467.90401974209016</v>
      </c>
      <c r="F1696" s="1">
        <f t="shared" ca="1" si="505"/>
        <v>1453.2174964342073</v>
      </c>
      <c r="G1696" s="1">
        <f t="shared" ca="1" si="506"/>
        <v>1957</v>
      </c>
      <c r="H1696" s="9">
        <f t="shared" ca="1" si="507"/>
        <v>5</v>
      </c>
      <c r="I1696" s="1">
        <f t="shared" ca="1" si="508"/>
        <v>28498.925793391187</v>
      </c>
      <c r="J1696" s="1">
        <f t="shared" ca="1" si="509"/>
        <v>3120</v>
      </c>
      <c r="K1696" s="9">
        <f t="shared" si="510"/>
        <v>2</v>
      </c>
      <c r="L1696" s="9">
        <f t="shared" si="511"/>
        <v>1</v>
      </c>
      <c r="M1696" s="2">
        <f t="shared" ca="1" si="512"/>
        <v>148729.02312228823</v>
      </c>
      <c r="N1696" s="2">
        <f t="shared" ca="1" si="513"/>
        <v>16082.478466354818</v>
      </c>
      <c r="O1696" s="3">
        <v>3</v>
      </c>
      <c r="P1696" s="2">
        <f t="shared" ca="1" si="514"/>
        <v>21067.694379453846</v>
      </c>
      <c r="Q1696" s="2">
        <f t="shared" ca="1" si="515"/>
        <v>467.90401974209016</v>
      </c>
      <c r="R1696" s="2">
        <f t="shared" ca="1" si="516"/>
        <v>1453.2174964342073</v>
      </c>
      <c r="S1696" s="2">
        <f t="shared" ca="1" si="516"/>
        <v>2387.0676974135181</v>
      </c>
      <c r="T1696" s="3">
        <v>5</v>
      </c>
      <c r="U1696" s="2">
        <f t="shared" ca="1" si="517"/>
        <v>28498.925793391187</v>
      </c>
      <c r="V1696" s="2">
        <f t="shared" ca="1" si="518"/>
        <v>5404.0565498249425</v>
      </c>
      <c r="W1696" s="3">
        <v>2</v>
      </c>
      <c r="X1696" s="3">
        <v>1</v>
      </c>
    </row>
    <row r="1697" spans="1:24" x14ac:dyDescent="0.3">
      <c r="A1697" s="1">
        <f t="shared" ca="1" si="500"/>
        <v>78392</v>
      </c>
      <c r="B1697" s="1">
        <f t="shared" ca="1" si="501"/>
        <v>14816</v>
      </c>
      <c r="C1697" s="9">
        <f t="shared" ca="1" si="502"/>
        <v>3</v>
      </c>
      <c r="D1697" s="1">
        <f t="shared" ca="1" si="503"/>
        <v>27831.215146173483</v>
      </c>
      <c r="E1697" s="1">
        <f t="shared" ca="1" si="504"/>
        <v>263</v>
      </c>
      <c r="F1697" s="1">
        <f t="shared" ca="1" si="505"/>
        <v>1383.3518749432812</v>
      </c>
      <c r="G1697" s="1">
        <f t="shared" ca="1" si="506"/>
        <v>2238.9757925718527</v>
      </c>
      <c r="H1697" s="9">
        <f t="shared" ca="1" si="507"/>
        <v>5</v>
      </c>
      <c r="I1697" s="1">
        <f t="shared" ca="1" si="508"/>
        <v>70322.055703183083</v>
      </c>
      <c r="J1697" s="1">
        <f t="shared" ca="1" si="509"/>
        <v>2092.8308547115275</v>
      </c>
      <c r="K1697" s="9">
        <f t="shared" si="510"/>
        <v>2</v>
      </c>
      <c r="L1697" s="9">
        <f t="shared" si="511"/>
        <v>1</v>
      </c>
      <c r="M1697" s="2">
        <f t="shared" ca="1" si="512"/>
        <v>157149.22281486838</v>
      </c>
      <c r="N1697" s="2">
        <f t="shared" ca="1" si="513"/>
        <v>3286.1019887757611</v>
      </c>
      <c r="O1697" s="3">
        <v>3</v>
      </c>
      <c r="P1697" s="2">
        <f t="shared" ca="1" si="514"/>
        <v>27831.215146173483</v>
      </c>
      <c r="Q1697" s="2">
        <f t="shared" ca="1" si="515"/>
        <v>920.63410310448069</v>
      </c>
      <c r="R1697" s="2">
        <f t="shared" ca="1" si="516"/>
        <v>1383.3518749432812</v>
      </c>
      <c r="S1697" s="2">
        <f t="shared" ca="1" si="516"/>
        <v>2238.9757925718527</v>
      </c>
      <c r="T1697" s="3">
        <v>5</v>
      </c>
      <c r="U1697" s="2">
        <f t="shared" ca="1" si="517"/>
        <v>70322.055703183083</v>
      </c>
      <c r="V1697" s="2">
        <f t="shared" ca="1" si="518"/>
        <v>2092.8308547115275</v>
      </c>
      <c r="W1697" s="3">
        <v>2</v>
      </c>
      <c r="X1697" s="3">
        <v>1</v>
      </c>
    </row>
    <row r="1698" spans="1:24" x14ac:dyDescent="0.3">
      <c r="A1698" s="1">
        <f t="shared" ca="1" si="500"/>
        <v>80718.310519659775</v>
      </c>
      <c r="B1698" s="1">
        <f t="shared" ca="1" si="501"/>
        <v>15371</v>
      </c>
      <c r="C1698" s="9">
        <f t="shared" ca="1" si="502"/>
        <v>3</v>
      </c>
      <c r="D1698" s="1">
        <f t="shared" ca="1" si="503"/>
        <v>19586.676784840762</v>
      </c>
      <c r="E1698" s="1">
        <f t="shared" ca="1" si="504"/>
        <v>410.49085981695458</v>
      </c>
      <c r="F1698" s="1">
        <f t="shared" ca="1" si="505"/>
        <v>1966</v>
      </c>
      <c r="G1698" s="1">
        <f t="shared" ca="1" si="506"/>
        <v>2222</v>
      </c>
      <c r="H1698" s="9">
        <f t="shared" ca="1" si="507"/>
        <v>5</v>
      </c>
      <c r="I1698" s="1">
        <f t="shared" ca="1" si="508"/>
        <v>64279</v>
      </c>
      <c r="J1698" s="1">
        <f t="shared" ca="1" si="509"/>
        <v>1377.1057905197981</v>
      </c>
      <c r="K1698" s="9">
        <f t="shared" si="510"/>
        <v>2</v>
      </c>
      <c r="L1698" s="9">
        <f t="shared" si="511"/>
        <v>1</v>
      </c>
      <c r="M1698" s="2">
        <f t="shared" ca="1" si="512"/>
        <v>80718.310519659775</v>
      </c>
      <c r="N1698" s="2">
        <f t="shared" ca="1" si="513"/>
        <v>37273.790667236375</v>
      </c>
      <c r="O1698" s="3">
        <v>3</v>
      </c>
      <c r="P1698" s="2">
        <f t="shared" ca="1" si="514"/>
        <v>19586.676784840762</v>
      </c>
      <c r="Q1698" s="2">
        <f t="shared" ca="1" si="515"/>
        <v>410.49085981695458</v>
      </c>
      <c r="R1698" s="2">
        <f t="shared" ca="1" si="516"/>
        <v>2268.5136689580913</v>
      </c>
      <c r="S1698" s="2">
        <f t="shared" ca="1" si="516"/>
        <v>2770.3247945199873</v>
      </c>
      <c r="T1698" s="3">
        <v>5</v>
      </c>
      <c r="U1698" s="2">
        <f t="shared" ca="1" si="517"/>
        <v>161285.7286550898</v>
      </c>
      <c r="V1698" s="2">
        <f t="shared" ca="1" si="518"/>
        <v>1377.1057905197981</v>
      </c>
      <c r="W1698" s="3">
        <v>2</v>
      </c>
      <c r="X1698" s="3">
        <v>1</v>
      </c>
    </row>
    <row r="1699" spans="1:24" x14ac:dyDescent="0.3">
      <c r="A1699" s="1">
        <f t="shared" ca="1" si="500"/>
        <v>60923.046233232017</v>
      </c>
      <c r="B1699" s="1">
        <f t="shared" ca="1" si="501"/>
        <v>17762.080421852839</v>
      </c>
      <c r="C1699" s="9">
        <f t="shared" ca="1" si="502"/>
        <v>3</v>
      </c>
      <c r="D1699" s="1">
        <f t="shared" ca="1" si="503"/>
        <v>41417</v>
      </c>
      <c r="E1699" s="1">
        <f t="shared" ca="1" si="504"/>
        <v>289.67114292372946</v>
      </c>
      <c r="F1699" s="1">
        <f t="shared" ca="1" si="505"/>
        <v>1452.0842709159879</v>
      </c>
      <c r="G1699" s="1">
        <f t="shared" ca="1" si="506"/>
        <v>1617.0772751940067</v>
      </c>
      <c r="H1699" s="9">
        <f t="shared" ca="1" si="507"/>
        <v>5</v>
      </c>
      <c r="I1699" s="1">
        <f t="shared" ca="1" si="508"/>
        <v>67922.080893512786</v>
      </c>
      <c r="J1699" s="1">
        <f t="shared" ca="1" si="509"/>
        <v>4555</v>
      </c>
      <c r="K1699" s="9">
        <f t="shared" si="510"/>
        <v>2</v>
      </c>
      <c r="L1699" s="9">
        <f t="shared" si="511"/>
        <v>1</v>
      </c>
      <c r="M1699" s="2">
        <f t="shared" ca="1" si="512"/>
        <v>60923.046233232017</v>
      </c>
      <c r="N1699" s="2">
        <f t="shared" ca="1" si="513"/>
        <v>17762.080421852839</v>
      </c>
      <c r="O1699" s="3">
        <v>3</v>
      </c>
      <c r="P1699" s="2">
        <f t="shared" ca="1" si="514"/>
        <v>9600.6742866639361</v>
      </c>
      <c r="Q1699" s="2">
        <f t="shared" ca="1" si="515"/>
        <v>289.67114292372946</v>
      </c>
      <c r="R1699" s="2">
        <f t="shared" ca="1" si="516"/>
        <v>1452.0842709159879</v>
      </c>
      <c r="S1699" s="2">
        <f t="shared" ca="1" si="516"/>
        <v>1617.0772751940067</v>
      </c>
      <c r="T1699" s="3">
        <v>5</v>
      </c>
      <c r="U1699" s="2">
        <f t="shared" ca="1" si="517"/>
        <v>67922.080893512786</v>
      </c>
      <c r="V1699" s="2">
        <f t="shared" ca="1" si="518"/>
        <v>6181.8622918882247</v>
      </c>
      <c r="W1699" s="3">
        <v>2</v>
      </c>
      <c r="X1699" s="3">
        <v>1</v>
      </c>
    </row>
    <row r="1700" spans="1:24" x14ac:dyDescent="0.3">
      <c r="A1700" s="1">
        <f t="shared" ca="1" si="500"/>
        <v>136510.7544433685</v>
      </c>
      <c r="B1700" s="1">
        <f t="shared" ca="1" si="501"/>
        <v>10896.084173290243</v>
      </c>
      <c r="C1700" s="9">
        <f t="shared" ca="1" si="502"/>
        <v>3</v>
      </c>
      <c r="D1700" s="1">
        <f t="shared" ca="1" si="503"/>
        <v>41055</v>
      </c>
      <c r="E1700" s="1">
        <f t="shared" ca="1" si="504"/>
        <v>567.54328665861874</v>
      </c>
      <c r="F1700" s="1">
        <f t="shared" ca="1" si="505"/>
        <v>1294</v>
      </c>
      <c r="G1700" s="1">
        <f t="shared" ca="1" si="506"/>
        <v>1531.3542171272891</v>
      </c>
      <c r="H1700" s="9">
        <f t="shared" ca="1" si="507"/>
        <v>5</v>
      </c>
      <c r="I1700" s="1">
        <f t="shared" ca="1" si="508"/>
        <v>44986.513384236896</v>
      </c>
      <c r="J1700" s="1">
        <f t="shared" ca="1" si="509"/>
        <v>4180.9333335129259</v>
      </c>
      <c r="K1700" s="9">
        <f t="shared" si="510"/>
        <v>2</v>
      </c>
      <c r="L1700" s="9">
        <f t="shared" si="511"/>
        <v>1</v>
      </c>
      <c r="M1700" s="2">
        <f t="shared" ca="1" si="512"/>
        <v>136510.7544433685</v>
      </c>
      <c r="N1700" s="2">
        <f t="shared" ca="1" si="513"/>
        <v>10896.084173290243</v>
      </c>
      <c r="O1700" s="3">
        <v>3</v>
      </c>
      <c r="P1700" s="2">
        <f t="shared" ca="1" si="514"/>
        <v>50193.646110756672</v>
      </c>
      <c r="Q1700" s="2">
        <f t="shared" ca="1" si="515"/>
        <v>567.54328665861874</v>
      </c>
      <c r="R1700" s="2">
        <f t="shared" ca="1" si="516"/>
        <v>-29.685047344696386</v>
      </c>
      <c r="S1700" s="2">
        <f t="shared" ca="1" si="516"/>
        <v>1531.3542171272891</v>
      </c>
      <c r="T1700" s="3">
        <v>5</v>
      </c>
      <c r="U1700" s="2">
        <f t="shared" ca="1" si="517"/>
        <v>44986.513384236896</v>
      </c>
      <c r="V1700" s="2">
        <f t="shared" ca="1" si="518"/>
        <v>4180.9333335129259</v>
      </c>
      <c r="W1700" s="3">
        <v>2</v>
      </c>
      <c r="X1700" s="3">
        <v>1</v>
      </c>
    </row>
    <row r="1701" spans="1:24" x14ac:dyDescent="0.3">
      <c r="A1701" s="1">
        <f t="shared" ca="1" si="500"/>
        <v>101256</v>
      </c>
      <c r="B1701" s="1">
        <f t="shared" ca="1" si="501"/>
        <v>14567.916587339045</v>
      </c>
      <c r="C1701" s="9">
        <f t="shared" ca="1" si="502"/>
        <v>3</v>
      </c>
      <c r="D1701" s="1">
        <f t="shared" ca="1" si="503"/>
        <v>26733.301132533463</v>
      </c>
      <c r="E1701" s="1">
        <f t="shared" ca="1" si="504"/>
        <v>619</v>
      </c>
      <c r="F1701" s="1">
        <f t="shared" ca="1" si="505"/>
        <v>1603.4891378449111</v>
      </c>
      <c r="G1701" s="1">
        <f t="shared" ca="1" si="506"/>
        <v>1863.8272632363166</v>
      </c>
      <c r="H1701" s="9">
        <f t="shared" ca="1" si="507"/>
        <v>5</v>
      </c>
      <c r="I1701" s="1">
        <f t="shared" ca="1" si="508"/>
        <v>79203</v>
      </c>
      <c r="J1701" s="1">
        <f t="shared" ca="1" si="509"/>
        <v>1066.8666106488135</v>
      </c>
      <c r="K1701" s="9">
        <f t="shared" si="510"/>
        <v>2</v>
      </c>
      <c r="L1701" s="9">
        <f t="shared" si="511"/>
        <v>1</v>
      </c>
      <c r="M1701" s="2">
        <f t="shared" ca="1" si="512"/>
        <v>22068.855267560997</v>
      </c>
      <c r="N1701" s="2">
        <f t="shared" ca="1" si="513"/>
        <v>14567.916587339045</v>
      </c>
      <c r="O1701" s="3">
        <v>3</v>
      </c>
      <c r="P1701" s="2">
        <f t="shared" ca="1" si="514"/>
        <v>26733.301132533463</v>
      </c>
      <c r="Q1701" s="2">
        <f t="shared" ca="1" si="515"/>
        <v>-139.26982786194122</v>
      </c>
      <c r="R1701" s="2">
        <f t="shared" ca="1" si="516"/>
        <v>1603.4891378449111</v>
      </c>
      <c r="S1701" s="2">
        <f t="shared" ca="1" si="516"/>
        <v>1863.8272632363166</v>
      </c>
      <c r="T1701" s="3">
        <v>5</v>
      </c>
      <c r="U1701" s="2">
        <f t="shared" ca="1" si="517"/>
        <v>109835.08116835737</v>
      </c>
      <c r="V1701" s="2">
        <f t="shared" ca="1" si="518"/>
        <v>1066.8666106488135</v>
      </c>
      <c r="W1701" s="3">
        <v>2</v>
      </c>
      <c r="X1701" s="3">
        <v>1</v>
      </c>
    </row>
    <row r="1702" spans="1:24" x14ac:dyDescent="0.3">
      <c r="A1702" s="1">
        <f t="shared" ca="1" si="500"/>
        <v>99967.867401223761</v>
      </c>
      <c r="B1702" s="1">
        <f t="shared" ca="1" si="501"/>
        <v>10387.690284575432</v>
      </c>
      <c r="C1702" s="9">
        <f t="shared" ca="1" si="502"/>
        <v>3</v>
      </c>
      <c r="D1702" s="1">
        <f t="shared" ca="1" si="503"/>
        <v>22889.617444045274</v>
      </c>
      <c r="E1702" s="1">
        <f t="shared" ca="1" si="504"/>
        <v>237.01902062582056</v>
      </c>
      <c r="F1702" s="1">
        <f t="shared" ca="1" si="505"/>
        <v>1401.8393016279092</v>
      </c>
      <c r="G1702" s="1">
        <f t="shared" ca="1" si="506"/>
        <v>1813.1270359327193</v>
      </c>
      <c r="H1702" s="9">
        <f t="shared" ca="1" si="507"/>
        <v>5</v>
      </c>
      <c r="I1702" s="1">
        <f t="shared" ca="1" si="508"/>
        <v>65468.795010436384</v>
      </c>
      <c r="J1702" s="1">
        <f t="shared" ca="1" si="509"/>
        <v>4128.0375626225741</v>
      </c>
      <c r="K1702" s="9">
        <f t="shared" si="510"/>
        <v>2</v>
      </c>
      <c r="L1702" s="9">
        <f t="shared" si="511"/>
        <v>1</v>
      </c>
      <c r="M1702" s="2">
        <f t="shared" ca="1" si="512"/>
        <v>99967.867401223761</v>
      </c>
      <c r="N1702" s="2">
        <f t="shared" ca="1" si="513"/>
        <v>10387.690284575432</v>
      </c>
      <c r="O1702" s="3">
        <v>3</v>
      </c>
      <c r="P1702" s="2">
        <f t="shared" ca="1" si="514"/>
        <v>22889.617444045274</v>
      </c>
      <c r="Q1702" s="2">
        <f t="shared" ca="1" si="515"/>
        <v>237.01902062582056</v>
      </c>
      <c r="R1702" s="2">
        <f t="shared" ca="1" si="516"/>
        <v>1401.8393016279092</v>
      </c>
      <c r="S1702" s="2">
        <f t="shared" ca="1" si="516"/>
        <v>1813.1270359327193</v>
      </c>
      <c r="T1702" s="3">
        <v>5</v>
      </c>
      <c r="U1702" s="2">
        <f t="shared" ca="1" si="517"/>
        <v>65468.795010436384</v>
      </c>
      <c r="V1702" s="2">
        <f t="shared" ca="1" si="518"/>
        <v>4128.0375626225741</v>
      </c>
      <c r="W1702" s="3">
        <v>2</v>
      </c>
      <c r="X1702" s="3">
        <v>1</v>
      </c>
    </row>
    <row r="1703" spans="1:24" x14ac:dyDescent="0.3">
      <c r="A1703" s="1">
        <f t="shared" ca="1" si="500"/>
        <v>101715</v>
      </c>
      <c r="B1703" s="1">
        <f t="shared" ca="1" si="501"/>
        <v>17483.055114043418</v>
      </c>
      <c r="C1703" s="9">
        <f t="shared" ca="1" si="502"/>
        <v>3</v>
      </c>
      <c r="D1703" s="1">
        <f t="shared" ca="1" si="503"/>
        <v>20453.583145119243</v>
      </c>
      <c r="E1703" s="1">
        <f t="shared" ca="1" si="504"/>
        <v>683.0882652585401</v>
      </c>
      <c r="F1703" s="1">
        <f t="shared" ca="1" si="505"/>
        <v>1531.0040423686362</v>
      </c>
      <c r="G1703" s="1">
        <f t="shared" ca="1" si="506"/>
        <v>2188.3267827940213</v>
      </c>
      <c r="H1703" s="9">
        <f t="shared" ca="1" si="507"/>
        <v>5</v>
      </c>
      <c r="I1703" s="1">
        <f t="shared" ca="1" si="508"/>
        <v>48491.76373877802</v>
      </c>
      <c r="J1703" s="1">
        <f t="shared" ca="1" si="509"/>
        <v>1305.365673166144</v>
      </c>
      <c r="K1703" s="9">
        <f t="shared" si="510"/>
        <v>2</v>
      </c>
      <c r="L1703" s="9">
        <f t="shared" si="511"/>
        <v>1</v>
      </c>
      <c r="M1703" s="2">
        <f t="shared" ca="1" si="512"/>
        <v>55356.583206865478</v>
      </c>
      <c r="N1703" s="2">
        <f t="shared" ca="1" si="513"/>
        <v>17483.055114043418</v>
      </c>
      <c r="O1703" s="3">
        <v>3</v>
      </c>
      <c r="P1703" s="2">
        <f t="shared" ca="1" si="514"/>
        <v>20453.583145119243</v>
      </c>
      <c r="Q1703" s="2">
        <f t="shared" ca="1" si="515"/>
        <v>683.0882652585401</v>
      </c>
      <c r="R1703" s="2">
        <f t="shared" ca="1" si="516"/>
        <v>1531.0040423686362</v>
      </c>
      <c r="S1703" s="2">
        <f t="shared" ca="1" si="516"/>
        <v>2188.3267827940213</v>
      </c>
      <c r="T1703" s="3">
        <v>5</v>
      </c>
      <c r="U1703" s="2">
        <f t="shared" ca="1" si="517"/>
        <v>48491.76373877802</v>
      </c>
      <c r="V1703" s="2">
        <f t="shared" ca="1" si="518"/>
        <v>1305.365673166144</v>
      </c>
      <c r="W1703" s="3">
        <v>2</v>
      </c>
      <c r="X1703" s="3">
        <v>1</v>
      </c>
    </row>
    <row r="1704" spans="1:24" x14ac:dyDescent="0.3">
      <c r="A1704" s="1">
        <f t="shared" ca="1" si="500"/>
        <v>130599.08628648108</v>
      </c>
      <c r="B1704" s="1">
        <f t="shared" ca="1" si="501"/>
        <v>20103.324899587999</v>
      </c>
      <c r="C1704" s="9">
        <f t="shared" ca="1" si="502"/>
        <v>3</v>
      </c>
      <c r="D1704" s="1">
        <f t="shared" ca="1" si="503"/>
        <v>49874.784831490702</v>
      </c>
      <c r="E1704" s="1">
        <f t="shared" ca="1" si="504"/>
        <v>417</v>
      </c>
      <c r="F1704" s="1">
        <f t="shared" ca="1" si="505"/>
        <v>1588.2534597100714</v>
      </c>
      <c r="G1704" s="1">
        <f t="shared" ca="1" si="506"/>
        <v>1860</v>
      </c>
      <c r="H1704" s="9">
        <f t="shared" ca="1" si="507"/>
        <v>5</v>
      </c>
      <c r="I1704" s="1">
        <f t="shared" ca="1" si="508"/>
        <v>22282.680123855753</v>
      </c>
      <c r="J1704" s="1">
        <f t="shared" ca="1" si="509"/>
        <v>1881</v>
      </c>
      <c r="K1704" s="9">
        <f t="shared" si="510"/>
        <v>2</v>
      </c>
      <c r="L1704" s="9">
        <f t="shared" si="511"/>
        <v>1</v>
      </c>
      <c r="M1704" s="2">
        <f t="shared" ca="1" si="512"/>
        <v>130599.08628648108</v>
      </c>
      <c r="N1704" s="2">
        <f t="shared" ca="1" si="513"/>
        <v>20103.324899587999</v>
      </c>
      <c r="O1704" s="3">
        <v>3</v>
      </c>
      <c r="P1704" s="2">
        <f t="shared" ca="1" si="514"/>
        <v>49874.784831490702</v>
      </c>
      <c r="Q1704" s="2">
        <f t="shared" ca="1" si="515"/>
        <v>897.51835035706415</v>
      </c>
      <c r="R1704" s="2">
        <f t="shared" ca="1" si="516"/>
        <v>1588.2534597100714</v>
      </c>
      <c r="S1704" s="2">
        <f t="shared" ca="1" si="516"/>
        <v>2554.2591684728341</v>
      </c>
      <c r="T1704" s="3">
        <v>5</v>
      </c>
      <c r="U1704" s="2">
        <f t="shared" ca="1" si="517"/>
        <v>22282.680123855753</v>
      </c>
      <c r="V1704" s="2">
        <f t="shared" ca="1" si="518"/>
        <v>5393.9869720967163</v>
      </c>
      <c r="W1704" s="3">
        <v>2</v>
      </c>
      <c r="X1704" s="3">
        <v>1</v>
      </c>
    </row>
    <row r="1705" spans="1:24" x14ac:dyDescent="0.3">
      <c r="A1705" s="1">
        <f t="shared" ca="1" si="500"/>
        <v>137445.15660689786</v>
      </c>
      <c r="B1705" s="1">
        <f t="shared" ca="1" si="501"/>
        <v>20189</v>
      </c>
      <c r="C1705" s="9">
        <f t="shared" ca="1" si="502"/>
        <v>3</v>
      </c>
      <c r="D1705" s="1">
        <f t="shared" ca="1" si="503"/>
        <v>30948</v>
      </c>
      <c r="E1705" s="1">
        <f t="shared" ca="1" si="504"/>
        <v>664.31693101338715</v>
      </c>
      <c r="F1705" s="1">
        <f t="shared" ca="1" si="505"/>
        <v>1325.576416005948</v>
      </c>
      <c r="G1705" s="1">
        <f t="shared" ca="1" si="506"/>
        <v>1467.3648689372726</v>
      </c>
      <c r="H1705" s="9">
        <f t="shared" ca="1" si="507"/>
        <v>5</v>
      </c>
      <c r="I1705" s="1">
        <f t="shared" ca="1" si="508"/>
        <v>80934.789877959411</v>
      </c>
      <c r="J1705" s="1">
        <f t="shared" ca="1" si="509"/>
        <v>2655.5049221212516</v>
      </c>
      <c r="K1705" s="9">
        <f t="shared" si="510"/>
        <v>2</v>
      </c>
      <c r="L1705" s="9">
        <f t="shared" si="511"/>
        <v>1</v>
      </c>
      <c r="M1705" s="2">
        <f t="shared" ca="1" si="512"/>
        <v>137445.15660689786</v>
      </c>
      <c r="N1705" s="2">
        <f t="shared" ca="1" si="513"/>
        <v>42073.371704896257</v>
      </c>
      <c r="O1705" s="3">
        <v>3</v>
      </c>
      <c r="P1705" s="2">
        <f t="shared" ca="1" si="514"/>
        <v>5626.2025537302579</v>
      </c>
      <c r="Q1705" s="2">
        <f t="shared" ca="1" si="515"/>
        <v>664.31693101338715</v>
      </c>
      <c r="R1705" s="2">
        <f t="shared" ca="1" si="516"/>
        <v>1325.576416005948</v>
      </c>
      <c r="S1705" s="2">
        <f t="shared" ca="1" si="516"/>
        <v>1467.3648689372726</v>
      </c>
      <c r="T1705" s="3">
        <v>5</v>
      </c>
      <c r="U1705" s="2">
        <f t="shared" ca="1" si="517"/>
        <v>80934.789877959411</v>
      </c>
      <c r="V1705" s="2">
        <f t="shared" ca="1" si="518"/>
        <v>2655.5049221212516</v>
      </c>
      <c r="W1705" s="3">
        <v>2</v>
      </c>
      <c r="X1705" s="3">
        <v>1</v>
      </c>
    </row>
    <row r="1706" spans="1:24" x14ac:dyDescent="0.3">
      <c r="A1706" s="1">
        <f t="shared" ca="1" si="500"/>
        <v>70311.978686510207</v>
      </c>
      <c r="B1706" s="1">
        <f t="shared" ca="1" si="501"/>
        <v>26486</v>
      </c>
      <c r="C1706" s="9">
        <f t="shared" ca="1" si="502"/>
        <v>3</v>
      </c>
      <c r="D1706" s="1">
        <f t="shared" ca="1" si="503"/>
        <v>31759.98846806521</v>
      </c>
      <c r="E1706" s="1">
        <f t="shared" ca="1" si="504"/>
        <v>57.504138285024112</v>
      </c>
      <c r="F1706" s="1">
        <f t="shared" ca="1" si="505"/>
        <v>1605</v>
      </c>
      <c r="G1706" s="1">
        <f t="shared" ca="1" si="506"/>
        <v>1114</v>
      </c>
      <c r="H1706" s="9">
        <f t="shared" ca="1" si="507"/>
        <v>5</v>
      </c>
      <c r="I1706" s="1">
        <f t="shared" ca="1" si="508"/>
        <v>63870.511178309884</v>
      </c>
      <c r="J1706" s="1">
        <f t="shared" ca="1" si="509"/>
        <v>1885</v>
      </c>
      <c r="K1706" s="9">
        <f t="shared" si="510"/>
        <v>2</v>
      </c>
      <c r="L1706" s="9">
        <f t="shared" si="511"/>
        <v>1</v>
      </c>
      <c r="M1706" s="2">
        <f t="shared" ca="1" si="512"/>
        <v>70311.978686510207</v>
      </c>
      <c r="N1706" s="2">
        <f t="shared" ca="1" si="513"/>
        <v>30698.821897340869</v>
      </c>
      <c r="O1706" s="3">
        <v>3</v>
      </c>
      <c r="P1706" s="2">
        <f t="shared" ca="1" si="514"/>
        <v>31759.98846806521</v>
      </c>
      <c r="Q1706" s="2">
        <f t="shared" ca="1" si="515"/>
        <v>57.504138285024112</v>
      </c>
      <c r="R1706" s="2">
        <f t="shared" ca="1" si="516"/>
        <v>2297.5360816415291</v>
      </c>
      <c r="S1706" s="2">
        <f t="shared" ca="1" si="516"/>
        <v>632.94339114554111</v>
      </c>
      <c r="T1706" s="3">
        <v>5</v>
      </c>
      <c r="U1706" s="2">
        <f t="shared" ca="1" si="517"/>
        <v>63870.511178309884</v>
      </c>
      <c r="V1706" s="2">
        <f t="shared" ca="1" si="518"/>
        <v>-112.14341870526914</v>
      </c>
      <c r="W1706" s="3">
        <v>2</v>
      </c>
      <c r="X1706" s="3">
        <v>1</v>
      </c>
    </row>
    <row r="1707" spans="1:24" x14ac:dyDescent="0.3">
      <c r="A1707" s="1">
        <f t="shared" ref="A1707:A1770" ca="1" si="519">IF(AND(M1707&gt;=58374, M1707&lt;=145935), M1707, RANDBETWEEN(58374, 145935))</f>
        <v>58671.12020825909</v>
      </c>
      <c r="B1707" s="1">
        <f t="shared" ref="B1707:B1770" ca="1" si="520">IF(AND(N1707&gt;=10000, N1707&lt;=30000), N1707, RANDBETWEEN(10000,30000))</f>
        <v>10317.484962936096</v>
      </c>
      <c r="C1707" s="9">
        <f t="shared" ref="C1707:C1770" ca="1" si="521">IF(AND(O1707&gt;=3, O1707&lt;=3), O1707, RANDBETWEEN(3, 3))</f>
        <v>3</v>
      </c>
      <c r="D1707" s="1">
        <f t="shared" ref="D1707:D1770" ca="1" si="522">IF(AND(P1707&gt;=15000, P1707&lt;=50000), P1707, RANDBETWEEN(15000, 50000))</f>
        <v>33912.607574648369</v>
      </c>
      <c r="E1707" s="1">
        <f t="shared" ref="E1707:E1770" ca="1" si="523">IF(AND(Q1707&gt;=0, Q1707&lt;=720), Q1707, RANDBETWEEN(0,720))</f>
        <v>577.57925560902129</v>
      </c>
      <c r="F1707" s="1">
        <f t="shared" ref="F1707:F1770" ca="1" si="524">IF(AND(R1707&gt;=900, R1707&lt;=2250), R1707, RANDBETWEEN(900, 2250))</f>
        <v>2079.9232268676928</v>
      </c>
      <c r="G1707" s="1">
        <f t="shared" ref="G1707:G1770" ca="1" si="525">IF(AND(S1707&gt;=900, S1707&lt;=2250), S1707, RANDBETWEEN(900, 2250))</f>
        <v>1781.0327977780032</v>
      </c>
      <c r="H1707" s="9">
        <f t="shared" ref="H1707:H1770" ca="1" si="526">IF(AND(T1707&gt;=5, T1707&lt;=5), T1707, RANDBETWEEN(5,5))</f>
        <v>5</v>
      </c>
      <c r="I1707" s="1">
        <f t="shared" ref="I1707:I1770" ca="1" si="527">IF(AND(U1707&gt;=20000, U1707&lt;=100000), U1707, RANDBETWEEN(20000, 100000))</f>
        <v>64150</v>
      </c>
      <c r="J1707" s="1">
        <f t="shared" ref="J1707:J1770" ca="1" si="528">IF(AND(V1707&gt;=500, V1707&lt;=5000), V1707, RANDBETWEEN(500, 5000))</f>
        <v>4028</v>
      </c>
      <c r="K1707" s="9">
        <f t="shared" ref="K1707:K1770" si="529">W1707</f>
        <v>2</v>
      </c>
      <c r="L1707" s="9">
        <f t="shared" ref="L1707:L1770" si="530">X1707</f>
        <v>1</v>
      </c>
      <c r="M1707" s="2">
        <f t="shared" ref="M1707:M1770" ca="1" si="531">_xlfn.NORM.INV(RAND(), 102154.5, 43780.5)</f>
        <v>58671.12020825909</v>
      </c>
      <c r="N1707" s="2">
        <f t="shared" ref="N1707:N1770" ca="1" si="532">_xlfn.NORM.INV(RAND(), 20000, 10000)</f>
        <v>10317.484962936096</v>
      </c>
      <c r="O1707" s="3">
        <v>3</v>
      </c>
      <c r="P1707" s="2">
        <f t="shared" ref="P1707:P1770" ca="1" si="533">_xlfn.NORM.INV(RAND(), 32500, 17500)</f>
        <v>33912.607574648369</v>
      </c>
      <c r="Q1707" s="2">
        <f t="shared" ref="Q1707:Q1770" ca="1" si="534">_xlfn.NORM.INV(RAND(), 360, 360)</f>
        <v>577.57925560902129</v>
      </c>
      <c r="R1707" s="2">
        <f t="shared" ref="R1707:S1770" ca="1" si="535">_xlfn.NORM.INV(RAND(), 1575, 675)</f>
        <v>2079.9232268676928</v>
      </c>
      <c r="S1707" s="2">
        <f t="shared" ca="1" si="535"/>
        <v>1781.0327977780032</v>
      </c>
      <c r="T1707" s="3">
        <v>5</v>
      </c>
      <c r="U1707" s="2">
        <f t="shared" ref="U1707:U1770" ca="1" si="536">_xlfn.NORM.INV(RAND(), 60000, 40000)</f>
        <v>-2342.0648915062557</v>
      </c>
      <c r="V1707" s="2">
        <f t="shared" ref="V1707:V1770" ca="1" si="537">_xlfn.NORM.INV(RAND(), 2750, 2250)</f>
        <v>-898.02060341743891</v>
      </c>
      <c r="W1707" s="3">
        <v>2</v>
      </c>
      <c r="X1707" s="3">
        <v>1</v>
      </c>
    </row>
    <row r="1708" spans="1:24" x14ac:dyDescent="0.3">
      <c r="A1708" s="1">
        <f t="shared" ca="1" si="519"/>
        <v>102566</v>
      </c>
      <c r="B1708" s="1">
        <f t="shared" ca="1" si="520"/>
        <v>18051</v>
      </c>
      <c r="C1708" s="9">
        <f t="shared" ca="1" si="521"/>
        <v>3</v>
      </c>
      <c r="D1708" s="1">
        <f t="shared" ca="1" si="522"/>
        <v>35247.228404247559</v>
      </c>
      <c r="E1708" s="1">
        <f t="shared" ca="1" si="523"/>
        <v>164</v>
      </c>
      <c r="F1708" s="1">
        <f t="shared" ca="1" si="524"/>
        <v>1291.7698646650292</v>
      </c>
      <c r="G1708" s="1">
        <f t="shared" ca="1" si="525"/>
        <v>1793.069878731447</v>
      </c>
      <c r="H1708" s="9">
        <f t="shared" ca="1" si="526"/>
        <v>5</v>
      </c>
      <c r="I1708" s="1">
        <f t="shared" ca="1" si="527"/>
        <v>54797.668088581006</v>
      </c>
      <c r="J1708" s="1">
        <f t="shared" ca="1" si="528"/>
        <v>3269.7569848330977</v>
      </c>
      <c r="K1708" s="9">
        <f t="shared" si="529"/>
        <v>2</v>
      </c>
      <c r="L1708" s="9">
        <f t="shared" si="530"/>
        <v>1</v>
      </c>
      <c r="M1708" s="2">
        <f t="shared" ca="1" si="531"/>
        <v>40796.129040394146</v>
      </c>
      <c r="N1708" s="2">
        <f t="shared" ca="1" si="532"/>
        <v>33088.878448440781</v>
      </c>
      <c r="O1708" s="3">
        <v>3</v>
      </c>
      <c r="P1708" s="2">
        <f t="shared" ca="1" si="533"/>
        <v>35247.228404247559</v>
      </c>
      <c r="Q1708" s="2">
        <f t="shared" ca="1" si="534"/>
        <v>-315.38931287670766</v>
      </c>
      <c r="R1708" s="2">
        <f t="shared" ca="1" si="535"/>
        <v>1291.7698646650292</v>
      </c>
      <c r="S1708" s="2">
        <f t="shared" ca="1" si="535"/>
        <v>1793.069878731447</v>
      </c>
      <c r="T1708" s="3">
        <v>5</v>
      </c>
      <c r="U1708" s="2">
        <f t="shared" ca="1" si="536"/>
        <v>54797.668088581006</v>
      </c>
      <c r="V1708" s="2">
        <f t="shared" ca="1" si="537"/>
        <v>3269.7569848330977</v>
      </c>
      <c r="W1708" s="3">
        <v>2</v>
      </c>
      <c r="X1708" s="3">
        <v>1</v>
      </c>
    </row>
    <row r="1709" spans="1:24" x14ac:dyDescent="0.3">
      <c r="A1709" s="1">
        <f t="shared" ca="1" si="519"/>
        <v>76578</v>
      </c>
      <c r="B1709" s="1">
        <f t="shared" ca="1" si="520"/>
        <v>27870</v>
      </c>
      <c r="C1709" s="9">
        <f t="shared" ca="1" si="521"/>
        <v>3</v>
      </c>
      <c r="D1709" s="1">
        <f t="shared" ca="1" si="522"/>
        <v>17593.963365284959</v>
      </c>
      <c r="E1709" s="1">
        <f t="shared" ca="1" si="523"/>
        <v>201.56504662368485</v>
      </c>
      <c r="F1709" s="1">
        <f t="shared" ca="1" si="524"/>
        <v>1052</v>
      </c>
      <c r="G1709" s="1">
        <f t="shared" ca="1" si="525"/>
        <v>2038.5056848245765</v>
      </c>
      <c r="H1709" s="9">
        <f t="shared" ca="1" si="526"/>
        <v>5</v>
      </c>
      <c r="I1709" s="1">
        <f t="shared" ca="1" si="527"/>
        <v>77853.883716244687</v>
      </c>
      <c r="J1709" s="1">
        <f t="shared" ca="1" si="528"/>
        <v>3165.9635194289235</v>
      </c>
      <c r="K1709" s="9">
        <f t="shared" si="529"/>
        <v>2</v>
      </c>
      <c r="L1709" s="9">
        <f t="shared" si="530"/>
        <v>1</v>
      </c>
      <c r="M1709" s="2">
        <f t="shared" ca="1" si="531"/>
        <v>26333.262562906515</v>
      </c>
      <c r="N1709" s="2">
        <f t="shared" ca="1" si="532"/>
        <v>8447.5033267702365</v>
      </c>
      <c r="O1709" s="3">
        <v>3</v>
      </c>
      <c r="P1709" s="2">
        <f t="shared" ca="1" si="533"/>
        <v>17593.963365284959</v>
      </c>
      <c r="Q1709" s="2">
        <f t="shared" ca="1" si="534"/>
        <v>201.56504662368485</v>
      </c>
      <c r="R1709" s="2">
        <f t="shared" ca="1" si="535"/>
        <v>2655.7020929066084</v>
      </c>
      <c r="S1709" s="2">
        <f t="shared" ca="1" si="535"/>
        <v>2038.5056848245765</v>
      </c>
      <c r="T1709" s="3">
        <v>5</v>
      </c>
      <c r="U1709" s="2">
        <f t="shared" ca="1" si="536"/>
        <v>77853.883716244687</v>
      </c>
      <c r="V1709" s="2">
        <f t="shared" ca="1" si="537"/>
        <v>3165.9635194289235</v>
      </c>
      <c r="W1709" s="3">
        <v>2</v>
      </c>
      <c r="X1709" s="3">
        <v>1</v>
      </c>
    </row>
    <row r="1710" spans="1:24" x14ac:dyDescent="0.3">
      <c r="A1710" s="1">
        <f t="shared" ca="1" si="519"/>
        <v>88885.430156304777</v>
      </c>
      <c r="B1710" s="1">
        <f t="shared" ca="1" si="520"/>
        <v>24807.006600309658</v>
      </c>
      <c r="C1710" s="9">
        <f t="shared" ca="1" si="521"/>
        <v>3</v>
      </c>
      <c r="D1710" s="1">
        <f t="shared" ca="1" si="522"/>
        <v>18087.934392420688</v>
      </c>
      <c r="E1710" s="1">
        <f t="shared" ca="1" si="523"/>
        <v>614.71196070710869</v>
      </c>
      <c r="F1710" s="1">
        <f t="shared" ca="1" si="524"/>
        <v>1039</v>
      </c>
      <c r="G1710" s="1">
        <f t="shared" ca="1" si="525"/>
        <v>1775.6946576011414</v>
      </c>
      <c r="H1710" s="9">
        <f t="shared" ca="1" si="526"/>
        <v>5</v>
      </c>
      <c r="I1710" s="1">
        <f t="shared" ca="1" si="527"/>
        <v>77205.253289674336</v>
      </c>
      <c r="J1710" s="1">
        <f t="shared" ca="1" si="528"/>
        <v>2379.0122858480609</v>
      </c>
      <c r="K1710" s="9">
        <f t="shared" si="529"/>
        <v>2</v>
      </c>
      <c r="L1710" s="9">
        <f t="shared" si="530"/>
        <v>1</v>
      </c>
      <c r="M1710" s="2">
        <f t="shared" ca="1" si="531"/>
        <v>88885.430156304777</v>
      </c>
      <c r="N1710" s="2">
        <f t="shared" ca="1" si="532"/>
        <v>24807.006600309658</v>
      </c>
      <c r="O1710" s="3">
        <v>3</v>
      </c>
      <c r="P1710" s="2">
        <f t="shared" ca="1" si="533"/>
        <v>18087.934392420688</v>
      </c>
      <c r="Q1710" s="2">
        <f t="shared" ca="1" si="534"/>
        <v>614.71196070710869</v>
      </c>
      <c r="R1710" s="2">
        <f t="shared" ca="1" si="535"/>
        <v>2258.4914259922311</v>
      </c>
      <c r="S1710" s="2">
        <f t="shared" ca="1" si="535"/>
        <v>1775.6946576011414</v>
      </c>
      <c r="T1710" s="3">
        <v>5</v>
      </c>
      <c r="U1710" s="2">
        <f t="shared" ca="1" si="536"/>
        <v>77205.253289674336</v>
      </c>
      <c r="V1710" s="2">
        <f t="shared" ca="1" si="537"/>
        <v>2379.0122858480609</v>
      </c>
      <c r="W1710" s="3">
        <v>2</v>
      </c>
      <c r="X1710" s="3">
        <v>1</v>
      </c>
    </row>
    <row r="1711" spans="1:24" x14ac:dyDescent="0.3">
      <c r="A1711" s="1">
        <f t="shared" ca="1" si="519"/>
        <v>118904.80824300679</v>
      </c>
      <c r="B1711" s="1">
        <f t="shared" ca="1" si="520"/>
        <v>13937</v>
      </c>
      <c r="C1711" s="9">
        <f t="shared" ca="1" si="521"/>
        <v>3</v>
      </c>
      <c r="D1711" s="1">
        <f t="shared" ca="1" si="522"/>
        <v>33047</v>
      </c>
      <c r="E1711" s="1">
        <f t="shared" ca="1" si="523"/>
        <v>700.01799271143955</v>
      </c>
      <c r="F1711" s="1">
        <f t="shared" ca="1" si="524"/>
        <v>2230.1559560148771</v>
      </c>
      <c r="G1711" s="1">
        <f t="shared" ca="1" si="525"/>
        <v>1452.5588700975952</v>
      </c>
      <c r="H1711" s="9">
        <f t="shared" ca="1" si="526"/>
        <v>5</v>
      </c>
      <c r="I1711" s="1">
        <f t="shared" ca="1" si="527"/>
        <v>49969.500495289241</v>
      </c>
      <c r="J1711" s="1">
        <f t="shared" ca="1" si="528"/>
        <v>3746.4556307114872</v>
      </c>
      <c r="K1711" s="9">
        <f t="shared" si="529"/>
        <v>2</v>
      </c>
      <c r="L1711" s="9">
        <f t="shared" si="530"/>
        <v>1</v>
      </c>
      <c r="M1711" s="2">
        <f t="shared" ca="1" si="531"/>
        <v>118904.80824300679</v>
      </c>
      <c r="N1711" s="2">
        <f t="shared" ca="1" si="532"/>
        <v>38886.965569224616</v>
      </c>
      <c r="O1711" s="3">
        <v>3</v>
      </c>
      <c r="P1711" s="2">
        <f t="shared" ca="1" si="533"/>
        <v>-265.93653464744057</v>
      </c>
      <c r="Q1711" s="2">
        <f t="shared" ca="1" si="534"/>
        <v>700.01799271143955</v>
      </c>
      <c r="R1711" s="2">
        <f t="shared" ca="1" si="535"/>
        <v>2230.1559560148771</v>
      </c>
      <c r="S1711" s="2">
        <f t="shared" ca="1" si="535"/>
        <v>1452.5588700975952</v>
      </c>
      <c r="T1711" s="3">
        <v>5</v>
      </c>
      <c r="U1711" s="2">
        <f t="shared" ca="1" si="536"/>
        <v>49969.500495289241</v>
      </c>
      <c r="V1711" s="2">
        <f t="shared" ca="1" si="537"/>
        <v>3746.4556307114872</v>
      </c>
      <c r="W1711" s="3">
        <v>2</v>
      </c>
      <c r="X1711" s="3">
        <v>1</v>
      </c>
    </row>
    <row r="1712" spans="1:24" x14ac:dyDescent="0.3">
      <c r="A1712" s="1">
        <f t="shared" ca="1" si="519"/>
        <v>64435</v>
      </c>
      <c r="B1712" s="1">
        <f t="shared" ca="1" si="520"/>
        <v>19661.659594593217</v>
      </c>
      <c r="C1712" s="9">
        <f t="shared" ca="1" si="521"/>
        <v>3</v>
      </c>
      <c r="D1712" s="1">
        <f t="shared" ca="1" si="522"/>
        <v>35488</v>
      </c>
      <c r="E1712" s="1">
        <f t="shared" ca="1" si="523"/>
        <v>33.406827627205132</v>
      </c>
      <c r="F1712" s="1">
        <f t="shared" ca="1" si="524"/>
        <v>943</v>
      </c>
      <c r="G1712" s="1">
        <f t="shared" ca="1" si="525"/>
        <v>1683</v>
      </c>
      <c r="H1712" s="9">
        <f t="shared" ca="1" si="526"/>
        <v>5</v>
      </c>
      <c r="I1712" s="1">
        <f t="shared" ca="1" si="527"/>
        <v>62915</v>
      </c>
      <c r="J1712" s="1">
        <f t="shared" ca="1" si="528"/>
        <v>2404.3039267918025</v>
      </c>
      <c r="K1712" s="9">
        <f t="shared" si="529"/>
        <v>2</v>
      </c>
      <c r="L1712" s="9">
        <f t="shared" si="530"/>
        <v>1</v>
      </c>
      <c r="M1712" s="2">
        <f t="shared" ca="1" si="531"/>
        <v>54743.908551291956</v>
      </c>
      <c r="N1712" s="2">
        <f t="shared" ca="1" si="532"/>
        <v>19661.659594593217</v>
      </c>
      <c r="O1712" s="3">
        <v>3</v>
      </c>
      <c r="P1712" s="2">
        <f t="shared" ca="1" si="533"/>
        <v>58077.806932775398</v>
      </c>
      <c r="Q1712" s="2">
        <f t="shared" ca="1" si="534"/>
        <v>33.406827627205132</v>
      </c>
      <c r="R1712" s="2">
        <f t="shared" ca="1" si="535"/>
        <v>2587.6496324584273</v>
      </c>
      <c r="S1712" s="2">
        <f t="shared" ca="1" si="535"/>
        <v>3756.7367207747575</v>
      </c>
      <c r="T1712" s="3">
        <v>5</v>
      </c>
      <c r="U1712" s="2">
        <f t="shared" ca="1" si="536"/>
        <v>141398.14409445535</v>
      </c>
      <c r="V1712" s="2">
        <f t="shared" ca="1" si="537"/>
        <v>2404.3039267918025</v>
      </c>
      <c r="W1712" s="3">
        <v>2</v>
      </c>
      <c r="X1712" s="3">
        <v>1</v>
      </c>
    </row>
    <row r="1713" spans="1:24" x14ac:dyDescent="0.3">
      <c r="A1713" s="1">
        <f t="shared" ca="1" si="519"/>
        <v>126207.55905917562</v>
      </c>
      <c r="B1713" s="1">
        <f t="shared" ca="1" si="520"/>
        <v>21338.310866444881</v>
      </c>
      <c r="C1713" s="9">
        <f t="shared" ca="1" si="521"/>
        <v>3</v>
      </c>
      <c r="D1713" s="1">
        <f t="shared" ca="1" si="522"/>
        <v>33960</v>
      </c>
      <c r="E1713" s="1">
        <f t="shared" ca="1" si="523"/>
        <v>698</v>
      </c>
      <c r="F1713" s="1">
        <f t="shared" ca="1" si="524"/>
        <v>2017.3044827944211</v>
      </c>
      <c r="G1713" s="1">
        <f t="shared" ca="1" si="525"/>
        <v>1982.7777322354186</v>
      </c>
      <c r="H1713" s="9">
        <f t="shared" ca="1" si="526"/>
        <v>5</v>
      </c>
      <c r="I1713" s="1">
        <f t="shared" ca="1" si="527"/>
        <v>20140</v>
      </c>
      <c r="J1713" s="1">
        <f t="shared" ca="1" si="528"/>
        <v>4260.6292217159789</v>
      </c>
      <c r="K1713" s="9">
        <f t="shared" si="529"/>
        <v>2</v>
      </c>
      <c r="L1713" s="9">
        <f t="shared" si="530"/>
        <v>1</v>
      </c>
      <c r="M1713" s="2">
        <f t="shared" ca="1" si="531"/>
        <v>126207.55905917562</v>
      </c>
      <c r="N1713" s="2">
        <f t="shared" ca="1" si="532"/>
        <v>21338.310866444881</v>
      </c>
      <c r="O1713" s="3">
        <v>3</v>
      </c>
      <c r="P1713" s="2">
        <f t="shared" ca="1" si="533"/>
        <v>50323.38432609821</v>
      </c>
      <c r="Q1713" s="2">
        <f t="shared" ca="1" si="534"/>
        <v>-336.72153754953183</v>
      </c>
      <c r="R1713" s="2">
        <f t="shared" ca="1" si="535"/>
        <v>2017.3044827944211</v>
      </c>
      <c r="S1713" s="2">
        <f t="shared" ca="1" si="535"/>
        <v>1982.7777322354186</v>
      </c>
      <c r="T1713" s="3">
        <v>5</v>
      </c>
      <c r="U1713" s="2">
        <f t="shared" ca="1" si="536"/>
        <v>10142.435864547602</v>
      </c>
      <c r="V1713" s="2">
        <f t="shared" ca="1" si="537"/>
        <v>4260.6292217159789</v>
      </c>
      <c r="W1713" s="3">
        <v>2</v>
      </c>
      <c r="X1713" s="3">
        <v>1</v>
      </c>
    </row>
    <row r="1714" spans="1:24" x14ac:dyDescent="0.3">
      <c r="A1714" s="1">
        <f t="shared" ca="1" si="519"/>
        <v>142623.01555746037</v>
      </c>
      <c r="B1714" s="1">
        <f t="shared" ca="1" si="520"/>
        <v>23917.040869316334</v>
      </c>
      <c r="C1714" s="9">
        <f t="shared" ca="1" si="521"/>
        <v>3</v>
      </c>
      <c r="D1714" s="1">
        <f t="shared" ca="1" si="522"/>
        <v>48045</v>
      </c>
      <c r="E1714" s="1">
        <f t="shared" ca="1" si="523"/>
        <v>218.25736376579613</v>
      </c>
      <c r="F1714" s="1">
        <f t="shared" ca="1" si="524"/>
        <v>1479.3104459278798</v>
      </c>
      <c r="G1714" s="1">
        <f t="shared" ca="1" si="525"/>
        <v>1379</v>
      </c>
      <c r="H1714" s="9">
        <f t="shared" ca="1" si="526"/>
        <v>5</v>
      </c>
      <c r="I1714" s="1">
        <f t="shared" ca="1" si="527"/>
        <v>89943.701643141729</v>
      </c>
      <c r="J1714" s="1">
        <f t="shared" ca="1" si="528"/>
        <v>855</v>
      </c>
      <c r="K1714" s="9">
        <f t="shared" si="529"/>
        <v>2</v>
      </c>
      <c r="L1714" s="9">
        <f t="shared" si="530"/>
        <v>1</v>
      </c>
      <c r="M1714" s="2">
        <f t="shared" ca="1" si="531"/>
        <v>142623.01555746037</v>
      </c>
      <c r="N1714" s="2">
        <f t="shared" ca="1" si="532"/>
        <v>23917.040869316334</v>
      </c>
      <c r="O1714" s="3">
        <v>3</v>
      </c>
      <c r="P1714" s="2">
        <f t="shared" ca="1" si="533"/>
        <v>55991.506578348009</v>
      </c>
      <c r="Q1714" s="2">
        <f t="shared" ca="1" si="534"/>
        <v>218.25736376579613</v>
      </c>
      <c r="R1714" s="2">
        <f t="shared" ca="1" si="535"/>
        <v>1479.3104459278798</v>
      </c>
      <c r="S1714" s="2">
        <f t="shared" ca="1" si="535"/>
        <v>371.48442647691058</v>
      </c>
      <c r="T1714" s="3">
        <v>5</v>
      </c>
      <c r="U1714" s="2">
        <f t="shared" ca="1" si="536"/>
        <v>89943.701643141729</v>
      </c>
      <c r="V1714" s="2">
        <f t="shared" ca="1" si="537"/>
        <v>6112.9120671546007</v>
      </c>
      <c r="W1714" s="3">
        <v>2</v>
      </c>
      <c r="X1714" s="3">
        <v>1</v>
      </c>
    </row>
    <row r="1715" spans="1:24" x14ac:dyDescent="0.3">
      <c r="A1715" s="1">
        <f t="shared" ca="1" si="519"/>
        <v>91586.370453355819</v>
      </c>
      <c r="B1715" s="1">
        <f t="shared" ca="1" si="520"/>
        <v>28185.155114756089</v>
      </c>
      <c r="C1715" s="9">
        <f t="shared" ca="1" si="521"/>
        <v>3</v>
      </c>
      <c r="D1715" s="1">
        <f t="shared" ca="1" si="522"/>
        <v>17185.75675480166</v>
      </c>
      <c r="E1715" s="1">
        <f t="shared" ca="1" si="523"/>
        <v>139.89947830860595</v>
      </c>
      <c r="F1715" s="1">
        <f t="shared" ca="1" si="524"/>
        <v>1579</v>
      </c>
      <c r="G1715" s="1">
        <f t="shared" ca="1" si="525"/>
        <v>1001.536192166828</v>
      </c>
      <c r="H1715" s="9">
        <f t="shared" ca="1" si="526"/>
        <v>5</v>
      </c>
      <c r="I1715" s="1">
        <f t="shared" ca="1" si="527"/>
        <v>52946</v>
      </c>
      <c r="J1715" s="1">
        <f t="shared" ca="1" si="528"/>
        <v>1291.0747603009322</v>
      </c>
      <c r="K1715" s="9">
        <f t="shared" si="529"/>
        <v>2</v>
      </c>
      <c r="L1715" s="9">
        <f t="shared" si="530"/>
        <v>1</v>
      </c>
      <c r="M1715" s="2">
        <f t="shared" ca="1" si="531"/>
        <v>91586.370453355819</v>
      </c>
      <c r="N1715" s="2">
        <f t="shared" ca="1" si="532"/>
        <v>28185.155114756089</v>
      </c>
      <c r="O1715" s="3">
        <v>3</v>
      </c>
      <c r="P1715" s="2">
        <f t="shared" ca="1" si="533"/>
        <v>17185.75675480166</v>
      </c>
      <c r="Q1715" s="2">
        <f t="shared" ca="1" si="534"/>
        <v>139.89947830860595</v>
      </c>
      <c r="R1715" s="2">
        <f t="shared" ca="1" si="535"/>
        <v>695.70819945042524</v>
      </c>
      <c r="S1715" s="2">
        <f t="shared" ca="1" si="535"/>
        <v>1001.536192166828</v>
      </c>
      <c r="T1715" s="3">
        <v>5</v>
      </c>
      <c r="U1715" s="2">
        <f t="shared" ca="1" si="536"/>
        <v>18630.365684571436</v>
      </c>
      <c r="V1715" s="2">
        <f t="shared" ca="1" si="537"/>
        <v>1291.0747603009322</v>
      </c>
      <c r="W1715" s="3">
        <v>2</v>
      </c>
      <c r="X1715" s="3">
        <v>1</v>
      </c>
    </row>
    <row r="1716" spans="1:24" x14ac:dyDescent="0.3">
      <c r="A1716" s="1">
        <f t="shared" ca="1" si="519"/>
        <v>123867.75472334577</v>
      </c>
      <c r="B1716" s="1">
        <f t="shared" ca="1" si="520"/>
        <v>10219.506774681173</v>
      </c>
      <c r="C1716" s="9">
        <f t="shared" ca="1" si="521"/>
        <v>3</v>
      </c>
      <c r="D1716" s="1">
        <f t="shared" ca="1" si="522"/>
        <v>33491.3707175784</v>
      </c>
      <c r="E1716" s="1">
        <f t="shared" ca="1" si="523"/>
        <v>200.88733797184022</v>
      </c>
      <c r="F1716" s="1">
        <f t="shared" ca="1" si="524"/>
        <v>1758.9185075788628</v>
      </c>
      <c r="G1716" s="1">
        <f t="shared" ca="1" si="525"/>
        <v>2060</v>
      </c>
      <c r="H1716" s="9">
        <f t="shared" ca="1" si="526"/>
        <v>5</v>
      </c>
      <c r="I1716" s="1">
        <f t="shared" ca="1" si="527"/>
        <v>75915.134374022658</v>
      </c>
      <c r="J1716" s="1">
        <f t="shared" ca="1" si="528"/>
        <v>4484</v>
      </c>
      <c r="K1716" s="9">
        <f t="shared" si="529"/>
        <v>2</v>
      </c>
      <c r="L1716" s="9">
        <f t="shared" si="530"/>
        <v>1</v>
      </c>
      <c r="M1716" s="2">
        <f t="shared" ca="1" si="531"/>
        <v>123867.75472334577</v>
      </c>
      <c r="N1716" s="2">
        <f t="shared" ca="1" si="532"/>
        <v>10219.506774681173</v>
      </c>
      <c r="O1716" s="3">
        <v>3</v>
      </c>
      <c r="P1716" s="2">
        <f t="shared" ca="1" si="533"/>
        <v>33491.3707175784</v>
      </c>
      <c r="Q1716" s="2">
        <f t="shared" ca="1" si="534"/>
        <v>200.88733797184022</v>
      </c>
      <c r="R1716" s="2">
        <f t="shared" ca="1" si="535"/>
        <v>1758.9185075788628</v>
      </c>
      <c r="S1716" s="2">
        <f t="shared" ca="1" si="535"/>
        <v>2404.2300300403931</v>
      </c>
      <c r="T1716" s="3">
        <v>5</v>
      </c>
      <c r="U1716" s="2">
        <f t="shared" ca="1" si="536"/>
        <v>75915.134374022658</v>
      </c>
      <c r="V1716" s="2">
        <f t="shared" ca="1" si="537"/>
        <v>7198.9530134877814</v>
      </c>
      <c r="W1716" s="3">
        <v>2</v>
      </c>
      <c r="X1716" s="3">
        <v>1</v>
      </c>
    </row>
    <row r="1717" spans="1:24" x14ac:dyDescent="0.3">
      <c r="A1717" s="1">
        <f t="shared" ca="1" si="519"/>
        <v>101697.44877276776</v>
      </c>
      <c r="B1717" s="1">
        <f t="shared" ca="1" si="520"/>
        <v>21789.708976257534</v>
      </c>
      <c r="C1717" s="9">
        <f t="shared" ca="1" si="521"/>
        <v>3</v>
      </c>
      <c r="D1717" s="1">
        <f t="shared" ca="1" si="522"/>
        <v>44454.806767319526</v>
      </c>
      <c r="E1717" s="1">
        <f t="shared" ca="1" si="523"/>
        <v>414</v>
      </c>
      <c r="F1717" s="1">
        <f t="shared" ca="1" si="524"/>
        <v>1501.9731903313848</v>
      </c>
      <c r="G1717" s="1">
        <f t="shared" ca="1" si="525"/>
        <v>2228.2997196208503</v>
      </c>
      <c r="H1717" s="9">
        <f t="shared" ca="1" si="526"/>
        <v>5</v>
      </c>
      <c r="I1717" s="1">
        <f t="shared" ca="1" si="527"/>
        <v>88026.08212106103</v>
      </c>
      <c r="J1717" s="1">
        <f t="shared" ca="1" si="528"/>
        <v>1852</v>
      </c>
      <c r="K1717" s="9">
        <f t="shared" si="529"/>
        <v>2</v>
      </c>
      <c r="L1717" s="9">
        <f t="shared" si="530"/>
        <v>1</v>
      </c>
      <c r="M1717" s="2">
        <f t="shared" ca="1" si="531"/>
        <v>101697.44877276776</v>
      </c>
      <c r="N1717" s="2">
        <f t="shared" ca="1" si="532"/>
        <v>21789.708976257534</v>
      </c>
      <c r="O1717" s="3">
        <v>3</v>
      </c>
      <c r="P1717" s="2">
        <f t="shared" ca="1" si="533"/>
        <v>44454.806767319526</v>
      </c>
      <c r="Q1717" s="2">
        <f t="shared" ca="1" si="534"/>
        <v>1318.2544952038866</v>
      </c>
      <c r="R1717" s="2">
        <f t="shared" ca="1" si="535"/>
        <v>1501.9731903313848</v>
      </c>
      <c r="S1717" s="2">
        <f t="shared" ca="1" si="535"/>
        <v>2228.2997196208503</v>
      </c>
      <c r="T1717" s="3">
        <v>5</v>
      </c>
      <c r="U1717" s="2">
        <f t="shared" ca="1" si="536"/>
        <v>88026.08212106103</v>
      </c>
      <c r="V1717" s="2">
        <f t="shared" ca="1" si="537"/>
        <v>5532.7105386822968</v>
      </c>
      <c r="W1717" s="3">
        <v>2</v>
      </c>
      <c r="X1717" s="3">
        <v>1</v>
      </c>
    </row>
    <row r="1718" spans="1:24" x14ac:dyDescent="0.3">
      <c r="A1718" s="1">
        <f t="shared" ca="1" si="519"/>
        <v>67284</v>
      </c>
      <c r="B1718" s="1">
        <f t="shared" ca="1" si="520"/>
        <v>23561.494877845664</v>
      </c>
      <c r="C1718" s="9">
        <f t="shared" ca="1" si="521"/>
        <v>3</v>
      </c>
      <c r="D1718" s="1">
        <f t="shared" ca="1" si="522"/>
        <v>30845</v>
      </c>
      <c r="E1718" s="1">
        <f t="shared" ca="1" si="523"/>
        <v>310.56438132298047</v>
      </c>
      <c r="F1718" s="1">
        <f t="shared" ca="1" si="524"/>
        <v>1754</v>
      </c>
      <c r="G1718" s="1">
        <f t="shared" ca="1" si="525"/>
        <v>1591.9428787414761</v>
      </c>
      <c r="H1718" s="9">
        <f t="shared" ca="1" si="526"/>
        <v>5</v>
      </c>
      <c r="I1718" s="1">
        <f t="shared" ca="1" si="527"/>
        <v>96605.830462544458</v>
      </c>
      <c r="J1718" s="1">
        <f t="shared" ca="1" si="528"/>
        <v>2363.920165525451</v>
      </c>
      <c r="K1718" s="9">
        <f t="shared" si="529"/>
        <v>2</v>
      </c>
      <c r="L1718" s="9">
        <f t="shared" si="530"/>
        <v>1</v>
      </c>
      <c r="M1718" s="2">
        <f t="shared" ca="1" si="531"/>
        <v>178345.48319007759</v>
      </c>
      <c r="N1718" s="2">
        <f t="shared" ca="1" si="532"/>
        <v>23561.494877845664</v>
      </c>
      <c r="O1718" s="3">
        <v>3</v>
      </c>
      <c r="P1718" s="2">
        <f t="shared" ca="1" si="533"/>
        <v>14070.754889095941</v>
      </c>
      <c r="Q1718" s="2">
        <f t="shared" ca="1" si="534"/>
        <v>310.56438132298047</v>
      </c>
      <c r="R1718" s="2">
        <f t="shared" ca="1" si="535"/>
        <v>695.09034060599799</v>
      </c>
      <c r="S1718" s="2">
        <f t="shared" ca="1" si="535"/>
        <v>1591.9428787414761</v>
      </c>
      <c r="T1718" s="3">
        <v>5</v>
      </c>
      <c r="U1718" s="2">
        <f t="shared" ca="1" si="536"/>
        <v>96605.830462544458</v>
      </c>
      <c r="V1718" s="2">
        <f t="shared" ca="1" si="537"/>
        <v>2363.920165525451</v>
      </c>
      <c r="W1718" s="3">
        <v>2</v>
      </c>
      <c r="X1718" s="3">
        <v>1</v>
      </c>
    </row>
    <row r="1719" spans="1:24" x14ac:dyDescent="0.3">
      <c r="A1719" s="1">
        <f t="shared" ca="1" si="519"/>
        <v>62333.362028018113</v>
      </c>
      <c r="B1719" s="1">
        <f t="shared" ca="1" si="520"/>
        <v>22776.561053909911</v>
      </c>
      <c r="C1719" s="9">
        <f t="shared" ca="1" si="521"/>
        <v>3</v>
      </c>
      <c r="D1719" s="1">
        <f t="shared" ca="1" si="522"/>
        <v>15891.926080497848</v>
      </c>
      <c r="E1719" s="1">
        <f t="shared" ca="1" si="523"/>
        <v>635.5376512727122</v>
      </c>
      <c r="F1719" s="1">
        <f t="shared" ca="1" si="524"/>
        <v>1973.6008425270586</v>
      </c>
      <c r="G1719" s="1">
        <f t="shared" ca="1" si="525"/>
        <v>1698</v>
      </c>
      <c r="H1719" s="9">
        <f t="shared" ca="1" si="526"/>
        <v>5</v>
      </c>
      <c r="I1719" s="1">
        <f t="shared" ca="1" si="527"/>
        <v>39689.201479609052</v>
      </c>
      <c r="J1719" s="1">
        <f t="shared" ca="1" si="528"/>
        <v>3976.8510021849784</v>
      </c>
      <c r="K1719" s="9">
        <f t="shared" si="529"/>
        <v>2</v>
      </c>
      <c r="L1719" s="9">
        <f t="shared" si="530"/>
        <v>1</v>
      </c>
      <c r="M1719" s="2">
        <f t="shared" ca="1" si="531"/>
        <v>62333.362028018113</v>
      </c>
      <c r="N1719" s="2">
        <f t="shared" ca="1" si="532"/>
        <v>22776.561053909911</v>
      </c>
      <c r="O1719" s="3">
        <v>3</v>
      </c>
      <c r="P1719" s="2">
        <f t="shared" ca="1" si="533"/>
        <v>15891.926080497848</v>
      </c>
      <c r="Q1719" s="2">
        <f t="shared" ca="1" si="534"/>
        <v>635.5376512727122</v>
      </c>
      <c r="R1719" s="2">
        <f t="shared" ca="1" si="535"/>
        <v>1973.6008425270586</v>
      </c>
      <c r="S1719" s="2">
        <f t="shared" ca="1" si="535"/>
        <v>3401.4356543740287</v>
      </c>
      <c r="T1719" s="3">
        <v>5</v>
      </c>
      <c r="U1719" s="2">
        <f t="shared" ca="1" si="536"/>
        <v>39689.201479609052</v>
      </c>
      <c r="V1719" s="2">
        <f t="shared" ca="1" si="537"/>
        <v>3976.8510021849784</v>
      </c>
      <c r="W1719" s="3">
        <v>2</v>
      </c>
      <c r="X1719" s="3">
        <v>1</v>
      </c>
    </row>
    <row r="1720" spans="1:24" x14ac:dyDescent="0.3">
      <c r="A1720" s="1">
        <f t="shared" ca="1" si="519"/>
        <v>98002</v>
      </c>
      <c r="B1720" s="1">
        <f t="shared" ca="1" si="520"/>
        <v>24208.947947606212</v>
      </c>
      <c r="C1720" s="9">
        <f t="shared" ca="1" si="521"/>
        <v>3</v>
      </c>
      <c r="D1720" s="1">
        <f t="shared" ca="1" si="522"/>
        <v>30732.563556738867</v>
      </c>
      <c r="E1720" s="1">
        <f t="shared" ca="1" si="523"/>
        <v>151.14989807009761</v>
      </c>
      <c r="F1720" s="1">
        <f t="shared" ca="1" si="524"/>
        <v>2032.7798344657988</v>
      </c>
      <c r="G1720" s="1">
        <f t="shared" ca="1" si="525"/>
        <v>1338.4441310074417</v>
      </c>
      <c r="H1720" s="9">
        <f t="shared" ca="1" si="526"/>
        <v>5</v>
      </c>
      <c r="I1720" s="1">
        <f t="shared" ca="1" si="527"/>
        <v>70895</v>
      </c>
      <c r="J1720" s="1">
        <f t="shared" ca="1" si="528"/>
        <v>1061.8001102056573</v>
      </c>
      <c r="K1720" s="9">
        <f t="shared" si="529"/>
        <v>2</v>
      </c>
      <c r="L1720" s="9">
        <f t="shared" si="530"/>
        <v>1</v>
      </c>
      <c r="M1720" s="2">
        <f t="shared" ca="1" si="531"/>
        <v>18667.721081141019</v>
      </c>
      <c r="N1720" s="2">
        <f t="shared" ca="1" si="532"/>
        <v>24208.947947606212</v>
      </c>
      <c r="O1720" s="3">
        <v>3</v>
      </c>
      <c r="P1720" s="2">
        <f t="shared" ca="1" si="533"/>
        <v>30732.563556738867</v>
      </c>
      <c r="Q1720" s="2">
        <f t="shared" ca="1" si="534"/>
        <v>151.14989807009761</v>
      </c>
      <c r="R1720" s="2">
        <f t="shared" ca="1" si="535"/>
        <v>2032.7798344657988</v>
      </c>
      <c r="S1720" s="2">
        <f t="shared" ca="1" si="535"/>
        <v>1338.4441310074417</v>
      </c>
      <c r="T1720" s="3">
        <v>5</v>
      </c>
      <c r="U1720" s="2">
        <f t="shared" ca="1" si="536"/>
        <v>135287.64045692096</v>
      </c>
      <c r="V1720" s="2">
        <f t="shared" ca="1" si="537"/>
        <v>1061.8001102056573</v>
      </c>
      <c r="W1720" s="3">
        <v>2</v>
      </c>
      <c r="X1720" s="3">
        <v>1</v>
      </c>
    </row>
    <row r="1721" spans="1:24" x14ac:dyDescent="0.3">
      <c r="A1721" s="1">
        <f t="shared" ca="1" si="519"/>
        <v>59184</v>
      </c>
      <c r="B1721" s="1">
        <f t="shared" ca="1" si="520"/>
        <v>27983</v>
      </c>
      <c r="C1721" s="9">
        <f t="shared" ca="1" si="521"/>
        <v>3</v>
      </c>
      <c r="D1721" s="1">
        <f t="shared" ca="1" si="522"/>
        <v>39203</v>
      </c>
      <c r="E1721" s="1">
        <f t="shared" ca="1" si="523"/>
        <v>426.84293786409381</v>
      </c>
      <c r="F1721" s="1">
        <f t="shared" ca="1" si="524"/>
        <v>2029</v>
      </c>
      <c r="G1721" s="1">
        <f t="shared" ca="1" si="525"/>
        <v>1772.3658139841259</v>
      </c>
      <c r="H1721" s="9">
        <f t="shared" ca="1" si="526"/>
        <v>5</v>
      </c>
      <c r="I1721" s="1">
        <f t="shared" ca="1" si="527"/>
        <v>81950.479353724484</v>
      </c>
      <c r="J1721" s="1">
        <f t="shared" ca="1" si="528"/>
        <v>721.54448683392843</v>
      </c>
      <c r="K1721" s="9">
        <f t="shared" si="529"/>
        <v>2</v>
      </c>
      <c r="L1721" s="9">
        <f t="shared" si="530"/>
        <v>1</v>
      </c>
      <c r="M1721" s="2">
        <f t="shared" ca="1" si="531"/>
        <v>161664.11765205913</v>
      </c>
      <c r="N1721" s="2">
        <f t="shared" ca="1" si="532"/>
        <v>5463.68214225478</v>
      </c>
      <c r="O1721" s="3">
        <v>3</v>
      </c>
      <c r="P1721" s="2">
        <f t="shared" ca="1" si="533"/>
        <v>65878.028633055059</v>
      </c>
      <c r="Q1721" s="2">
        <f t="shared" ca="1" si="534"/>
        <v>426.84293786409381</v>
      </c>
      <c r="R1721" s="2">
        <f t="shared" ca="1" si="535"/>
        <v>700.45727786082011</v>
      </c>
      <c r="S1721" s="2">
        <f t="shared" ca="1" si="535"/>
        <v>1772.3658139841259</v>
      </c>
      <c r="T1721" s="3">
        <v>5</v>
      </c>
      <c r="U1721" s="2">
        <f t="shared" ca="1" si="536"/>
        <v>81950.479353724484</v>
      </c>
      <c r="V1721" s="2">
        <f t="shared" ca="1" si="537"/>
        <v>721.54448683392843</v>
      </c>
      <c r="W1721" s="3">
        <v>2</v>
      </c>
      <c r="X1721" s="3">
        <v>1</v>
      </c>
    </row>
    <row r="1722" spans="1:24" x14ac:dyDescent="0.3">
      <c r="A1722" s="1">
        <f t="shared" ca="1" si="519"/>
        <v>86391.607965626157</v>
      </c>
      <c r="B1722" s="1">
        <f t="shared" ca="1" si="520"/>
        <v>25716.973973364537</v>
      </c>
      <c r="C1722" s="9">
        <f t="shared" ca="1" si="521"/>
        <v>3</v>
      </c>
      <c r="D1722" s="1">
        <f t="shared" ca="1" si="522"/>
        <v>26871.550139250434</v>
      </c>
      <c r="E1722" s="1">
        <f t="shared" ca="1" si="523"/>
        <v>365.58980518147911</v>
      </c>
      <c r="F1722" s="1">
        <f t="shared" ca="1" si="524"/>
        <v>1335</v>
      </c>
      <c r="G1722" s="1">
        <f t="shared" ca="1" si="525"/>
        <v>1205.0655586189887</v>
      </c>
      <c r="H1722" s="9">
        <f t="shared" ca="1" si="526"/>
        <v>5</v>
      </c>
      <c r="I1722" s="1">
        <f t="shared" ca="1" si="527"/>
        <v>30468.371453355972</v>
      </c>
      <c r="J1722" s="1">
        <f t="shared" ca="1" si="528"/>
        <v>542.84501527174871</v>
      </c>
      <c r="K1722" s="9">
        <f t="shared" si="529"/>
        <v>2</v>
      </c>
      <c r="L1722" s="9">
        <f t="shared" si="530"/>
        <v>1</v>
      </c>
      <c r="M1722" s="2">
        <f t="shared" ca="1" si="531"/>
        <v>86391.607965626157</v>
      </c>
      <c r="N1722" s="2">
        <f t="shared" ca="1" si="532"/>
        <v>25716.973973364537</v>
      </c>
      <c r="O1722" s="3">
        <v>3</v>
      </c>
      <c r="P1722" s="2">
        <f t="shared" ca="1" si="533"/>
        <v>26871.550139250434</v>
      </c>
      <c r="Q1722" s="2">
        <f t="shared" ca="1" si="534"/>
        <v>365.58980518147911</v>
      </c>
      <c r="R1722" s="2">
        <f t="shared" ca="1" si="535"/>
        <v>720.81995867634271</v>
      </c>
      <c r="S1722" s="2">
        <f t="shared" ca="1" si="535"/>
        <v>1205.0655586189887</v>
      </c>
      <c r="T1722" s="3">
        <v>5</v>
      </c>
      <c r="U1722" s="2">
        <f t="shared" ca="1" si="536"/>
        <v>30468.371453355972</v>
      </c>
      <c r="V1722" s="2">
        <f t="shared" ca="1" si="537"/>
        <v>542.84501527174871</v>
      </c>
      <c r="W1722" s="3">
        <v>2</v>
      </c>
      <c r="X1722" s="3">
        <v>1</v>
      </c>
    </row>
    <row r="1723" spans="1:24" x14ac:dyDescent="0.3">
      <c r="A1723" s="1">
        <f t="shared" ca="1" si="519"/>
        <v>74298</v>
      </c>
      <c r="B1723" s="1">
        <f t="shared" ca="1" si="520"/>
        <v>14148</v>
      </c>
      <c r="C1723" s="9">
        <f t="shared" ca="1" si="521"/>
        <v>3</v>
      </c>
      <c r="D1723" s="1">
        <f t="shared" ca="1" si="522"/>
        <v>21815.330306975233</v>
      </c>
      <c r="E1723" s="1">
        <f t="shared" ca="1" si="523"/>
        <v>47.456320502668177</v>
      </c>
      <c r="F1723" s="1">
        <f t="shared" ca="1" si="524"/>
        <v>1386.441982764796</v>
      </c>
      <c r="G1723" s="1">
        <f t="shared" ca="1" si="525"/>
        <v>1760.5126969948981</v>
      </c>
      <c r="H1723" s="9">
        <f t="shared" ca="1" si="526"/>
        <v>5</v>
      </c>
      <c r="I1723" s="1">
        <f t="shared" ca="1" si="527"/>
        <v>49330</v>
      </c>
      <c r="J1723" s="1">
        <f t="shared" ca="1" si="528"/>
        <v>1792</v>
      </c>
      <c r="K1723" s="9">
        <f t="shared" si="529"/>
        <v>2</v>
      </c>
      <c r="L1723" s="9">
        <f t="shared" si="530"/>
        <v>1</v>
      </c>
      <c r="M1723" s="2">
        <f t="shared" ca="1" si="531"/>
        <v>49828.197113142924</v>
      </c>
      <c r="N1723" s="2">
        <f t="shared" ca="1" si="532"/>
        <v>34439.371852563097</v>
      </c>
      <c r="O1723" s="3">
        <v>3</v>
      </c>
      <c r="P1723" s="2">
        <f t="shared" ca="1" si="533"/>
        <v>21815.330306975233</v>
      </c>
      <c r="Q1723" s="2">
        <f t="shared" ca="1" si="534"/>
        <v>47.456320502668177</v>
      </c>
      <c r="R1723" s="2">
        <f t="shared" ca="1" si="535"/>
        <v>1386.441982764796</v>
      </c>
      <c r="S1723" s="2">
        <f t="shared" ca="1" si="535"/>
        <v>1760.5126969948981</v>
      </c>
      <c r="T1723" s="3">
        <v>5</v>
      </c>
      <c r="U1723" s="2">
        <f t="shared" ca="1" si="536"/>
        <v>109907.57256868684</v>
      </c>
      <c r="V1723" s="2">
        <f t="shared" ca="1" si="537"/>
        <v>385.44327618761372</v>
      </c>
      <c r="W1723" s="3">
        <v>2</v>
      </c>
      <c r="X1723" s="3">
        <v>1</v>
      </c>
    </row>
    <row r="1724" spans="1:24" x14ac:dyDescent="0.3">
      <c r="A1724" s="1">
        <f t="shared" ca="1" si="519"/>
        <v>81448.263052421025</v>
      </c>
      <c r="B1724" s="1">
        <f t="shared" ca="1" si="520"/>
        <v>20179.702603442835</v>
      </c>
      <c r="C1724" s="9">
        <f t="shared" ca="1" si="521"/>
        <v>3</v>
      </c>
      <c r="D1724" s="1">
        <f t="shared" ca="1" si="522"/>
        <v>39182.664171858683</v>
      </c>
      <c r="E1724" s="1">
        <f t="shared" ca="1" si="523"/>
        <v>92.616855785144367</v>
      </c>
      <c r="F1724" s="1">
        <f t="shared" ca="1" si="524"/>
        <v>1379.8207522320174</v>
      </c>
      <c r="G1724" s="1">
        <f t="shared" ca="1" si="525"/>
        <v>1331.1907429859302</v>
      </c>
      <c r="H1724" s="9">
        <f t="shared" ca="1" si="526"/>
        <v>5</v>
      </c>
      <c r="I1724" s="1">
        <f t="shared" ca="1" si="527"/>
        <v>75570</v>
      </c>
      <c r="J1724" s="1">
        <f t="shared" ca="1" si="528"/>
        <v>1566</v>
      </c>
      <c r="K1724" s="9">
        <f t="shared" si="529"/>
        <v>2</v>
      </c>
      <c r="L1724" s="9">
        <f t="shared" si="530"/>
        <v>1</v>
      </c>
      <c r="M1724" s="2">
        <f t="shared" ca="1" si="531"/>
        <v>81448.263052421025</v>
      </c>
      <c r="N1724" s="2">
        <f t="shared" ca="1" si="532"/>
        <v>20179.702603442835</v>
      </c>
      <c r="O1724" s="3">
        <v>3</v>
      </c>
      <c r="P1724" s="2">
        <f t="shared" ca="1" si="533"/>
        <v>39182.664171858683</v>
      </c>
      <c r="Q1724" s="2">
        <f t="shared" ca="1" si="534"/>
        <v>92.616855785144367</v>
      </c>
      <c r="R1724" s="2">
        <f t="shared" ca="1" si="535"/>
        <v>1379.8207522320174</v>
      </c>
      <c r="S1724" s="2">
        <f t="shared" ca="1" si="535"/>
        <v>1331.1907429859302</v>
      </c>
      <c r="T1724" s="3">
        <v>5</v>
      </c>
      <c r="U1724" s="2">
        <f t="shared" ca="1" si="536"/>
        <v>114719.99980560524</v>
      </c>
      <c r="V1724" s="2">
        <f t="shared" ca="1" si="537"/>
        <v>-50.215337683173402</v>
      </c>
      <c r="W1724" s="3">
        <v>2</v>
      </c>
      <c r="X1724" s="3">
        <v>1</v>
      </c>
    </row>
    <row r="1725" spans="1:24" x14ac:dyDescent="0.3">
      <c r="A1725" s="1">
        <f t="shared" ca="1" si="519"/>
        <v>110876.5869503687</v>
      </c>
      <c r="B1725" s="1">
        <f t="shared" ca="1" si="520"/>
        <v>25484</v>
      </c>
      <c r="C1725" s="9">
        <f t="shared" ca="1" si="521"/>
        <v>3</v>
      </c>
      <c r="D1725" s="1">
        <f t="shared" ca="1" si="522"/>
        <v>21298.492535685451</v>
      </c>
      <c r="E1725" s="1">
        <f t="shared" ca="1" si="523"/>
        <v>201.18157091915617</v>
      </c>
      <c r="F1725" s="1">
        <f t="shared" ca="1" si="524"/>
        <v>1280.4055357362736</v>
      </c>
      <c r="G1725" s="1">
        <f t="shared" ca="1" si="525"/>
        <v>2078.5061741912018</v>
      </c>
      <c r="H1725" s="9">
        <f t="shared" ca="1" si="526"/>
        <v>5</v>
      </c>
      <c r="I1725" s="1">
        <f t="shared" ca="1" si="527"/>
        <v>70757.828012761805</v>
      </c>
      <c r="J1725" s="1">
        <f t="shared" ca="1" si="528"/>
        <v>1156</v>
      </c>
      <c r="K1725" s="9">
        <f t="shared" si="529"/>
        <v>2</v>
      </c>
      <c r="L1725" s="9">
        <f t="shared" si="530"/>
        <v>1</v>
      </c>
      <c r="M1725" s="2">
        <f t="shared" ca="1" si="531"/>
        <v>110876.5869503687</v>
      </c>
      <c r="N1725" s="2">
        <f t="shared" ca="1" si="532"/>
        <v>36656.168389751314</v>
      </c>
      <c r="O1725" s="3">
        <v>3</v>
      </c>
      <c r="P1725" s="2">
        <f t="shared" ca="1" si="533"/>
        <v>21298.492535685451</v>
      </c>
      <c r="Q1725" s="2">
        <f t="shared" ca="1" si="534"/>
        <v>201.18157091915617</v>
      </c>
      <c r="R1725" s="2">
        <f t="shared" ca="1" si="535"/>
        <v>1280.4055357362736</v>
      </c>
      <c r="S1725" s="2">
        <f t="shared" ca="1" si="535"/>
        <v>2078.5061741912018</v>
      </c>
      <c r="T1725" s="3">
        <v>5</v>
      </c>
      <c r="U1725" s="2">
        <f t="shared" ca="1" si="536"/>
        <v>70757.828012761805</v>
      </c>
      <c r="V1725" s="2">
        <f t="shared" ca="1" si="537"/>
        <v>424.0648212813976</v>
      </c>
      <c r="W1725" s="3">
        <v>2</v>
      </c>
      <c r="X1725" s="3">
        <v>1</v>
      </c>
    </row>
    <row r="1726" spans="1:24" x14ac:dyDescent="0.3">
      <c r="A1726" s="1">
        <f t="shared" ca="1" si="519"/>
        <v>94893.124670499237</v>
      </c>
      <c r="B1726" s="1">
        <f t="shared" ca="1" si="520"/>
        <v>10734</v>
      </c>
      <c r="C1726" s="9">
        <f t="shared" ca="1" si="521"/>
        <v>3</v>
      </c>
      <c r="D1726" s="1">
        <f t="shared" ca="1" si="522"/>
        <v>21279.9243150689</v>
      </c>
      <c r="E1726" s="1">
        <f t="shared" ca="1" si="523"/>
        <v>589</v>
      </c>
      <c r="F1726" s="1">
        <f t="shared" ca="1" si="524"/>
        <v>1263</v>
      </c>
      <c r="G1726" s="1">
        <f t="shared" ca="1" si="525"/>
        <v>1830.7597418741198</v>
      </c>
      <c r="H1726" s="9">
        <f t="shared" ca="1" si="526"/>
        <v>5</v>
      </c>
      <c r="I1726" s="1">
        <f t="shared" ca="1" si="527"/>
        <v>94774.907784100564</v>
      </c>
      <c r="J1726" s="1">
        <f t="shared" ca="1" si="528"/>
        <v>1701.6866321915852</v>
      </c>
      <c r="K1726" s="9">
        <f t="shared" si="529"/>
        <v>2</v>
      </c>
      <c r="L1726" s="9">
        <f t="shared" si="530"/>
        <v>1</v>
      </c>
      <c r="M1726" s="2">
        <f t="shared" ca="1" si="531"/>
        <v>94893.124670499237</v>
      </c>
      <c r="N1726" s="2">
        <f t="shared" ca="1" si="532"/>
        <v>30777.886994654924</v>
      </c>
      <c r="O1726" s="3">
        <v>3</v>
      </c>
      <c r="P1726" s="2">
        <f t="shared" ca="1" si="533"/>
        <v>21279.9243150689</v>
      </c>
      <c r="Q1726" s="2">
        <f t="shared" ca="1" si="534"/>
        <v>-69.694219870895097</v>
      </c>
      <c r="R1726" s="2">
        <f t="shared" ca="1" si="535"/>
        <v>761.85914611715759</v>
      </c>
      <c r="S1726" s="2">
        <f t="shared" ca="1" si="535"/>
        <v>1830.7597418741198</v>
      </c>
      <c r="T1726" s="3">
        <v>5</v>
      </c>
      <c r="U1726" s="2">
        <f t="shared" ca="1" si="536"/>
        <v>94774.907784100564</v>
      </c>
      <c r="V1726" s="2">
        <f t="shared" ca="1" si="537"/>
        <v>1701.6866321915852</v>
      </c>
      <c r="W1726" s="3">
        <v>2</v>
      </c>
      <c r="X1726" s="3">
        <v>1</v>
      </c>
    </row>
    <row r="1727" spans="1:24" x14ac:dyDescent="0.3">
      <c r="A1727" s="1">
        <f t="shared" ca="1" si="519"/>
        <v>137598.78461555234</v>
      </c>
      <c r="B1727" s="1">
        <f t="shared" ca="1" si="520"/>
        <v>23453</v>
      </c>
      <c r="C1727" s="9">
        <f t="shared" ca="1" si="521"/>
        <v>3</v>
      </c>
      <c r="D1727" s="1">
        <f t="shared" ca="1" si="522"/>
        <v>40988</v>
      </c>
      <c r="E1727" s="1">
        <f t="shared" ca="1" si="523"/>
        <v>273</v>
      </c>
      <c r="F1727" s="1">
        <f t="shared" ca="1" si="524"/>
        <v>1803.4377546768969</v>
      </c>
      <c r="G1727" s="1">
        <f t="shared" ca="1" si="525"/>
        <v>1140</v>
      </c>
      <c r="H1727" s="9">
        <f t="shared" ca="1" si="526"/>
        <v>5</v>
      </c>
      <c r="I1727" s="1">
        <f t="shared" ca="1" si="527"/>
        <v>90621</v>
      </c>
      <c r="J1727" s="1">
        <f t="shared" ca="1" si="528"/>
        <v>2692.2726589723861</v>
      </c>
      <c r="K1727" s="9">
        <f t="shared" si="529"/>
        <v>2</v>
      </c>
      <c r="L1727" s="9">
        <f t="shared" si="530"/>
        <v>1</v>
      </c>
      <c r="M1727" s="2">
        <f t="shared" ca="1" si="531"/>
        <v>137598.78461555234</v>
      </c>
      <c r="N1727" s="2">
        <f t="shared" ca="1" si="532"/>
        <v>6673.7806751663993</v>
      </c>
      <c r="O1727" s="3">
        <v>3</v>
      </c>
      <c r="P1727" s="2">
        <f t="shared" ca="1" si="533"/>
        <v>57085.933310712004</v>
      </c>
      <c r="Q1727" s="2">
        <f t="shared" ca="1" si="534"/>
        <v>-100.7173136966303</v>
      </c>
      <c r="R1727" s="2">
        <f t="shared" ca="1" si="535"/>
        <v>1803.4377546768969</v>
      </c>
      <c r="S1727" s="2">
        <f t="shared" ca="1" si="535"/>
        <v>733.47646960476789</v>
      </c>
      <c r="T1727" s="3">
        <v>5</v>
      </c>
      <c r="U1727" s="2">
        <f t="shared" ca="1" si="536"/>
        <v>129820.9217938076</v>
      </c>
      <c r="V1727" s="2">
        <f t="shared" ca="1" si="537"/>
        <v>2692.2726589723861</v>
      </c>
      <c r="W1727" s="3">
        <v>2</v>
      </c>
      <c r="X1727" s="3">
        <v>1</v>
      </c>
    </row>
    <row r="1728" spans="1:24" x14ac:dyDescent="0.3">
      <c r="A1728" s="1">
        <f t="shared" ca="1" si="519"/>
        <v>61089</v>
      </c>
      <c r="B1728" s="1">
        <f t="shared" ca="1" si="520"/>
        <v>22527.051941816568</v>
      </c>
      <c r="C1728" s="9">
        <f t="shared" ca="1" si="521"/>
        <v>3</v>
      </c>
      <c r="D1728" s="1">
        <f t="shared" ca="1" si="522"/>
        <v>32230.028386392565</v>
      </c>
      <c r="E1728" s="1">
        <f t="shared" ca="1" si="523"/>
        <v>215</v>
      </c>
      <c r="F1728" s="1">
        <f t="shared" ca="1" si="524"/>
        <v>1748</v>
      </c>
      <c r="G1728" s="1">
        <f t="shared" ca="1" si="525"/>
        <v>976.9329144872961</v>
      </c>
      <c r="H1728" s="9">
        <f t="shared" ca="1" si="526"/>
        <v>5</v>
      </c>
      <c r="I1728" s="1">
        <f t="shared" ca="1" si="527"/>
        <v>63191.854914885022</v>
      </c>
      <c r="J1728" s="1">
        <f t="shared" ca="1" si="528"/>
        <v>1771</v>
      </c>
      <c r="K1728" s="9">
        <f t="shared" si="529"/>
        <v>2</v>
      </c>
      <c r="L1728" s="9">
        <f t="shared" si="530"/>
        <v>1</v>
      </c>
      <c r="M1728" s="2">
        <f t="shared" ca="1" si="531"/>
        <v>150503.76897800204</v>
      </c>
      <c r="N1728" s="2">
        <f t="shared" ca="1" si="532"/>
        <v>22527.051941816568</v>
      </c>
      <c r="O1728" s="3">
        <v>3</v>
      </c>
      <c r="P1728" s="2">
        <f t="shared" ca="1" si="533"/>
        <v>32230.028386392565</v>
      </c>
      <c r="Q1728" s="2">
        <f t="shared" ca="1" si="534"/>
        <v>-133.41093299939109</v>
      </c>
      <c r="R1728" s="2">
        <f t="shared" ca="1" si="535"/>
        <v>-623.95994994805142</v>
      </c>
      <c r="S1728" s="2">
        <f t="shared" ca="1" si="535"/>
        <v>976.9329144872961</v>
      </c>
      <c r="T1728" s="3">
        <v>5</v>
      </c>
      <c r="U1728" s="2">
        <f t="shared" ca="1" si="536"/>
        <v>63191.854914885022</v>
      </c>
      <c r="V1728" s="2">
        <f t="shared" ca="1" si="537"/>
        <v>139.87247791882555</v>
      </c>
      <c r="W1728" s="3">
        <v>2</v>
      </c>
      <c r="X1728" s="3">
        <v>1</v>
      </c>
    </row>
    <row r="1729" spans="1:24" x14ac:dyDescent="0.3">
      <c r="A1729" s="1">
        <f t="shared" ca="1" si="519"/>
        <v>100261</v>
      </c>
      <c r="B1729" s="1">
        <f t="shared" ca="1" si="520"/>
        <v>23116.94358513692</v>
      </c>
      <c r="C1729" s="9">
        <f t="shared" ca="1" si="521"/>
        <v>3</v>
      </c>
      <c r="D1729" s="1">
        <f t="shared" ca="1" si="522"/>
        <v>47612.446513481264</v>
      </c>
      <c r="E1729" s="1">
        <f t="shared" ca="1" si="523"/>
        <v>407.31942971519902</v>
      </c>
      <c r="F1729" s="1">
        <f t="shared" ca="1" si="524"/>
        <v>1707.183660481383</v>
      </c>
      <c r="G1729" s="1">
        <f t="shared" ca="1" si="525"/>
        <v>1572.6142177795384</v>
      </c>
      <c r="H1729" s="9">
        <f t="shared" ca="1" si="526"/>
        <v>5</v>
      </c>
      <c r="I1729" s="1">
        <f t="shared" ca="1" si="527"/>
        <v>22776</v>
      </c>
      <c r="J1729" s="1">
        <f t="shared" ca="1" si="528"/>
        <v>2338.0909014314279</v>
      </c>
      <c r="K1729" s="9">
        <f t="shared" si="529"/>
        <v>2</v>
      </c>
      <c r="L1729" s="9">
        <f t="shared" si="530"/>
        <v>1</v>
      </c>
      <c r="M1729" s="2">
        <f t="shared" ca="1" si="531"/>
        <v>173682.55173698248</v>
      </c>
      <c r="N1729" s="2">
        <f t="shared" ca="1" si="532"/>
        <v>23116.94358513692</v>
      </c>
      <c r="O1729" s="3">
        <v>3</v>
      </c>
      <c r="P1729" s="2">
        <f t="shared" ca="1" si="533"/>
        <v>47612.446513481264</v>
      </c>
      <c r="Q1729" s="2">
        <f t="shared" ca="1" si="534"/>
        <v>407.31942971519902</v>
      </c>
      <c r="R1729" s="2">
        <f t="shared" ca="1" si="535"/>
        <v>1707.183660481383</v>
      </c>
      <c r="S1729" s="2">
        <f t="shared" ca="1" si="535"/>
        <v>1572.6142177795384</v>
      </c>
      <c r="T1729" s="3">
        <v>5</v>
      </c>
      <c r="U1729" s="2">
        <f t="shared" ca="1" si="536"/>
        <v>3861.0419271349238</v>
      </c>
      <c r="V1729" s="2">
        <f t="shared" ca="1" si="537"/>
        <v>2338.0909014314279</v>
      </c>
      <c r="W1729" s="3">
        <v>2</v>
      </c>
      <c r="X1729" s="3">
        <v>1</v>
      </c>
    </row>
    <row r="1730" spans="1:24" x14ac:dyDescent="0.3">
      <c r="A1730" s="1">
        <f t="shared" ca="1" si="519"/>
        <v>80439.85021487168</v>
      </c>
      <c r="B1730" s="1">
        <f t="shared" ca="1" si="520"/>
        <v>12735.807660633489</v>
      </c>
      <c r="C1730" s="9">
        <f t="shared" ca="1" si="521"/>
        <v>3</v>
      </c>
      <c r="D1730" s="1">
        <f t="shared" ca="1" si="522"/>
        <v>16958.429216581873</v>
      </c>
      <c r="E1730" s="1">
        <f t="shared" ca="1" si="523"/>
        <v>56.966792678516583</v>
      </c>
      <c r="F1730" s="1">
        <f t="shared" ca="1" si="524"/>
        <v>1270</v>
      </c>
      <c r="G1730" s="1">
        <f t="shared" ca="1" si="525"/>
        <v>1909.9474007816088</v>
      </c>
      <c r="H1730" s="9">
        <f t="shared" ca="1" si="526"/>
        <v>5</v>
      </c>
      <c r="I1730" s="1">
        <f t="shared" ca="1" si="527"/>
        <v>32024</v>
      </c>
      <c r="J1730" s="1">
        <f t="shared" ca="1" si="528"/>
        <v>2054.034395996297</v>
      </c>
      <c r="K1730" s="9">
        <f t="shared" si="529"/>
        <v>2</v>
      </c>
      <c r="L1730" s="9">
        <f t="shared" si="530"/>
        <v>1</v>
      </c>
      <c r="M1730" s="2">
        <f t="shared" ca="1" si="531"/>
        <v>80439.85021487168</v>
      </c>
      <c r="N1730" s="2">
        <f t="shared" ca="1" si="532"/>
        <v>12735.807660633489</v>
      </c>
      <c r="O1730" s="3">
        <v>3</v>
      </c>
      <c r="P1730" s="2">
        <f t="shared" ca="1" si="533"/>
        <v>16958.429216581873</v>
      </c>
      <c r="Q1730" s="2">
        <f t="shared" ca="1" si="534"/>
        <v>56.966792678516583</v>
      </c>
      <c r="R1730" s="2">
        <f t="shared" ca="1" si="535"/>
        <v>200.51144579208722</v>
      </c>
      <c r="S1730" s="2">
        <f t="shared" ca="1" si="535"/>
        <v>1909.9474007816088</v>
      </c>
      <c r="T1730" s="3">
        <v>5</v>
      </c>
      <c r="U1730" s="2">
        <f t="shared" ca="1" si="536"/>
        <v>117756.59285702583</v>
      </c>
      <c r="V1730" s="2">
        <f t="shared" ca="1" si="537"/>
        <v>2054.034395996297</v>
      </c>
      <c r="W1730" s="3">
        <v>2</v>
      </c>
      <c r="X1730" s="3">
        <v>1</v>
      </c>
    </row>
    <row r="1731" spans="1:24" x14ac:dyDescent="0.3">
      <c r="A1731" s="1">
        <f t="shared" ca="1" si="519"/>
        <v>64366</v>
      </c>
      <c r="B1731" s="1">
        <f t="shared" ca="1" si="520"/>
        <v>15496.773794329358</v>
      </c>
      <c r="C1731" s="9">
        <f t="shared" ca="1" si="521"/>
        <v>3</v>
      </c>
      <c r="D1731" s="1">
        <f t="shared" ca="1" si="522"/>
        <v>48038</v>
      </c>
      <c r="E1731" s="1">
        <f t="shared" ca="1" si="523"/>
        <v>342.02056204597517</v>
      </c>
      <c r="F1731" s="1">
        <f t="shared" ca="1" si="524"/>
        <v>1011.4764273093788</v>
      </c>
      <c r="G1731" s="1">
        <f t="shared" ca="1" si="525"/>
        <v>2004</v>
      </c>
      <c r="H1731" s="9">
        <f t="shared" ca="1" si="526"/>
        <v>5</v>
      </c>
      <c r="I1731" s="1">
        <f t="shared" ca="1" si="527"/>
        <v>59265.33149040251</v>
      </c>
      <c r="J1731" s="1">
        <f t="shared" ca="1" si="528"/>
        <v>3115.9118690939727</v>
      </c>
      <c r="K1731" s="9">
        <f t="shared" si="529"/>
        <v>2</v>
      </c>
      <c r="L1731" s="9">
        <f t="shared" si="530"/>
        <v>1</v>
      </c>
      <c r="M1731" s="2">
        <f t="shared" ca="1" si="531"/>
        <v>13999.009701654853</v>
      </c>
      <c r="N1731" s="2">
        <f t="shared" ca="1" si="532"/>
        <v>15496.773794329358</v>
      </c>
      <c r="O1731" s="3">
        <v>3</v>
      </c>
      <c r="P1731" s="2">
        <f t="shared" ca="1" si="533"/>
        <v>-2646.188583261137</v>
      </c>
      <c r="Q1731" s="2">
        <f t="shared" ca="1" si="534"/>
        <v>342.02056204597517</v>
      </c>
      <c r="R1731" s="2">
        <f t="shared" ca="1" si="535"/>
        <v>1011.4764273093788</v>
      </c>
      <c r="S1731" s="2">
        <f t="shared" ca="1" si="535"/>
        <v>816.78720376768183</v>
      </c>
      <c r="T1731" s="3">
        <v>5</v>
      </c>
      <c r="U1731" s="2">
        <f t="shared" ca="1" si="536"/>
        <v>59265.33149040251</v>
      </c>
      <c r="V1731" s="2">
        <f t="shared" ca="1" si="537"/>
        <v>3115.9118690939727</v>
      </c>
      <c r="W1731" s="3">
        <v>2</v>
      </c>
      <c r="X1731" s="3">
        <v>1</v>
      </c>
    </row>
    <row r="1732" spans="1:24" x14ac:dyDescent="0.3">
      <c r="A1732" s="1">
        <f t="shared" ca="1" si="519"/>
        <v>116211.23428373138</v>
      </c>
      <c r="B1732" s="1">
        <f t="shared" ca="1" si="520"/>
        <v>16567.398281007539</v>
      </c>
      <c r="C1732" s="9">
        <f t="shared" ca="1" si="521"/>
        <v>3</v>
      </c>
      <c r="D1732" s="1">
        <f t="shared" ca="1" si="522"/>
        <v>28334.785035706387</v>
      </c>
      <c r="E1732" s="1">
        <f t="shared" ca="1" si="523"/>
        <v>218</v>
      </c>
      <c r="F1732" s="1">
        <f t="shared" ca="1" si="524"/>
        <v>1562.4694815065457</v>
      </c>
      <c r="G1732" s="1">
        <f t="shared" ca="1" si="525"/>
        <v>1233</v>
      </c>
      <c r="H1732" s="9">
        <f t="shared" ca="1" si="526"/>
        <v>5</v>
      </c>
      <c r="I1732" s="1">
        <f t="shared" ca="1" si="527"/>
        <v>22103</v>
      </c>
      <c r="J1732" s="1">
        <f t="shared" ca="1" si="528"/>
        <v>2770.4844451955964</v>
      </c>
      <c r="K1732" s="9">
        <f t="shared" si="529"/>
        <v>2</v>
      </c>
      <c r="L1732" s="9">
        <f t="shared" si="530"/>
        <v>1</v>
      </c>
      <c r="M1732" s="2">
        <f t="shared" ca="1" si="531"/>
        <v>116211.23428373138</v>
      </c>
      <c r="N1732" s="2">
        <f t="shared" ca="1" si="532"/>
        <v>16567.398281007539</v>
      </c>
      <c r="O1732" s="3">
        <v>3</v>
      </c>
      <c r="P1732" s="2">
        <f t="shared" ca="1" si="533"/>
        <v>28334.785035706387</v>
      </c>
      <c r="Q1732" s="2">
        <f t="shared" ca="1" si="534"/>
        <v>1025.7211959925476</v>
      </c>
      <c r="R1732" s="2">
        <f t="shared" ca="1" si="535"/>
        <v>1562.4694815065457</v>
      </c>
      <c r="S1732" s="2">
        <f t="shared" ca="1" si="535"/>
        <v>2311.292691271372</v>
      </c>
      <c r="T1732" s="3">
        <v>5</v>
      </c>
      <c r="U1732" s="2">
        <f t="shared" ca="1" si="536"/>
        <v>17191.270744444468</v>
      </c>
      <c r="V1732" s="2">
        <f t="shared" ca="1" si="537"/>
        <v>2770.4844451955964</v>
      </c>
      <c r="W1732" s="3">
        <v>2</v>
      </c>
      <c r="X1732" s="3">
        <v>1</v>
      </c>
    </row>
    <row r="1733" spans="1:24" x14ac:dyDescent="0.3">
      <c r="A1733" s="1">
        <f t="shared" ca="1" si="519"/>
        <v>99024.619153106163</v>
      </c>
      <c r="B1733" s="1">
        <f t="shared" ca="1" si="520"/>
        <v>20292.16248842315</v>
      </c>
      <c r="C1733" s="9">
        <f t="shared" ca="1" si="521"/>
        <v>3</v>
      </c>
      <c r="D1733" s="1">
        <f t="shared" ca="1" si="522"/>
        <v>47103</v>
      </c>
      <c r="E1733" s="1">
        <f t="shared" ca="1" si="523"/>
        <v>360.78125715614436</v>
      </c>
      <c r="F1733" s="1">
        <f t="shared" ca="1" si="524"/>
        <v>1575.0421939841615</v>
      </c>
      <c r="G1733" s="1">
        <f t="shared" ca="1" si="525"/>
        <v>1849.2680091362599</v>
      </c>
      <c r="H1733" s="9">
        <f t="shared" ca="1" si="526"/>
        <v>5</v>
      </c>
      <c r="I1733" s="1">
        <f t="shared" ca="1" si="527"/>
        <v>58964.348381287178</v>
      </c>
      <c r="J1733" s="1">
        <f t="shared" ca="1" si="528"/>
        <v>734</v>
      </c>
      <c r="K1733" s="9">
        <f t="shared" si="529"/>
        <v>2</v>
      </c>
      <c r="L1733" s="9">
        <f t="shared" si="530"/>
        <v>1</v>
      </c>
      <c r="M1733" s="2">
        <f t="shared" ca="1" si="531"/>
        <v>99024.619153106163</v>
      </c>
      <c r="N1733" s="2">
        <f t="shared" ca="1" si="532"/>
        <v>20292.16248842315</v>
      </c>
      <c r="O1733" s="3">
        <v>3</v>
      </c>
      <c r="P1733" s="2">
        <f t="shared" ca="1" si="533"/>
        <v>11379.76504422335</v>
      </c>
      <c r="Q1733" s="2">
        <f t="shared" ca="1" si="534"/>
        <v>360.78125715614436</v>
      </c>
      <c r="R1733" s="2">
        <f t="shared" ca="1" si="535"/>
        <v>1575.0421939841615</v>
      </c>
      <c r="S1733" s="2">
        <f t="shared" ca="1" si="535"/>
        <v>1849.2680091362599</v>
      </c>
      <c r="T1733" s="3">
        <v>5</v>
      </c>
      <c r="U1733" s="2">
        <f t="shared" ca="1" si="536"/>
        <v>58964.348381287178</v>
      </c>
      <c r="V1733" s="2">
        <f t="shared" ca="1" si="537"/>
        <v>5387.9002790682453</v>
      </c>
      <c r="W1733" s="3">
        <v>2</v>
      </c>
      <c r="X1733" s="3">
        <v>1</v>
      </c>
    </row>
    <row r="1734" spans="1:24" x14ac:dyDescent="0.3">
      <c r="A1734" s="1">
        <f t="shared" ca="1" si="519"/>
        <v>135724.50575399265</v>
      </c>
      <c r="B1734" s="1">
        <f t="shared" ca="1" si="520"/>
        <v>18130.583781598387</v>
      </c>
      <c r="C1734" s="9">
        <f t="shared" ca="1" si="521"/>
        <v>3</v>
      </c>
      <c r="D1734" s="1">
        <f t="shared" ca="1" si="522"/>
        <v>33261.557857153704</v>
      </c>
      <c r="E1734" s="1">
        <f t="shared" ca="1" si="523"/>
        <v>681.1478722150739</v>
      </c>
      <c r="F1734" s="1">
        <f t="shared" ca="1" si="524"/>
        <v>1108</v>
      </c>
      <c r="G1734" s="1">
        <f t="shared" ca="1" si="525"/>
        <v>1784.9691874974546</v>
      </c>
      <c r="H1734" s="9">
        <f t="shared" ca="1" si="526"/>
        <v>5</v>
      </c>
      <c r="I1734" s="1">
        <f t="shared" ca="1" si="527"/>
        <v>95533.792254968284</v>
      </c>
      <c r="J1734" s="1">
        <f t="shared" ca="1" si="528"/>
        <v>3921.1995041405494</v>
      </c>
      <c r="K1734" s="9">
        <f t="shared" si="529"/>
        <v>2</v>
      </c>
      <c r="L1734" s="9">
        <f t="shared" si="530"/>
        <v>1</v>
      </c>
      <c r="M1734" s="2">
        <f t="shared" ca="1" si="531"/>
        <v>135724.50575399265</v>
      </c>
      <c r="N1734" s="2">
        <f t="shared" ca="1" si="532"/>
        <v>18130.583781598387</v>
      </c>
      <c r="O1734" s="3">
        <v>3</v>
      </c>
      <c r="P1734" s="2">
        <f t="shared" ca="1" si="533"/>
        <v>33261.557857153704</v>
      </c>
      <c r="Q1734" s="2">
        <f t="shared" ca="1" si="534"/>
        <v>681.1478722150739</v>
      </c>
      <c r="R1734" s="2">
        <f t="shared" ca="1" si="535"/>
        <v>583.39760200042292</v>
      </c>
      <c r="S1734" s="2">
        <f t="shared" ca="1" si="535"/>
        <v>1784.9691874974546</v>
      </c>
      <c r="T1734" s="3">
        <v>5</v>
      </c>
      <c r="U1734" s="2">
        <f t="shared" ca="1" si="536"/>
        <v>95533.792254968284</v>
      </c>
      <c r="V1734" s="2">
        <f t="shared" ca="1" si="537"/>
        <v>3921.1995041405494</v>
      </c>
      <c r="W1734" s="3">
        <v>2</v>
      </c>
      <c r="X1734" s="3">
        <v>1</v>
      </c>
    </row>
    <row r="1735" spans="1:24" x14ac:dyDescent="0.3">
      <c r="A1735" s="1">
        <f t="shared" ca="1" si="519"/>
        <v>119081.63887667871</v>
      </c>
      <c r="B1735" s="1">
        <f t="shared" ca="1" si="520"/>
        <v>11672</v>
      </c>
      <c r="C1735" s="9">
        <f t="shared" ca="1" si="521"/>
        <v>3</v>
      </c>
      <c r="D1735" s="1">
        <f t="shared" ca="1" si="522"/>
        <v>47653.207036407766</v>
      </c>
      <c r="E1735" s="1">
        <f t="shared" ca="1" si="523"/>
        <v>408.10804015785141</v>
      </c>
      <c r="F1735" s="1">
        <f t="shared" ca="1" si="524"/>
        <v>2011.1813845427955</v>
      </c>
      <c r="G1735" s="1">
        <f t="shared" ca="1" si="525"/>
        <v>1589.5085016153837</v>
      </c>
      <c r="H1735" s="9">
        <f t="shared" ca="1" si="526"/>
        <v>5</v>
      </c>
      <c r="I1735" s="1">
        <f t="shared" ca="1" si="527"/>
        <v>33233</v>
      </c>
      <c r="J1735" s="1">
        <f t="shared" ca="1" si="528"/>
        <v>2716</v>
      </c>
      <c r="K1735" s="9">
        <f t="shared" si="529"/>
        <v>2</v>
      </c>
      <c r="L1735" s="9">
        <f t="shared" si="530"/>
        <v>1</v>
      </c>
      <c r="M1735" s="2">
        <f t="shared" ca="1" si="531"/>
        <v>119081.63887667871</v>
      </c>
      <c r="N1735" s="2">
        <f t="shared" ca="1" si="532"/>
        <v>30344.057474971662</v>
      </c>
      <c r="O1735" s="3">
        <v>3</v>
      </c>
      <c r="P1735" s="2">
        <f t="shared" ca="1" si="533"/>
        <v>47653.207036407766</v>
      </c>
      <c r="Q1735" s="2">
        <f t="shared" ca="1" si="534"/>
        <v>408.10804015785141</v>
      </c>
      <c r="R1735" s="2">
        <f t="shared" ca="1" si="535"/>
        <v>2011.1813845427955</v>
      </c>
      <c r="S1735" s="2">
        <f t="shared" ca="1" si="535"/>
        <v>1589.5085016153837</v>
      </c>
      <c r="T1735" s="3">
        <v>5</v>
      </c>
      <c r="U1735" s="2">
        <f t="shared" ca="1" si="536"/>
        <v>-51061.220658549792</v>
      </c>
      <c r="V1735" s="2">
        <f t="shared" ca="1" si="537"/>
        <v>43.634098282577725</v>
      </c>
      <c r="W1735" s="3">
        <v>2</v>
      </c>
      <c r="X1735" s="3">
        <v>1</v>
      </c>
    </row>
    <row r="1736" spans="1:24" x14ac:dyDescent="0.3">
      <c r="A1736" s="1">
        <f t="shared" ca="1" si="519"/>
        <v>93243.549289200659</v>
      </c>
      <c r="B1736" s="1">
        <f t="shared" ca="1" si="520"/>
        <v>22961</v>
      </c>
      <c r="C1736" s="9">
        <f t="shared" ca="1" si="521"/>
        <v>3</v>
      </c>
      <c r="D1736" s="1">
        <f t="shared" ca="1" si="522"/>
        <v>33324.815592778883</v>
      </c>
      <c r="E1736" s="1">
        <f t="shared" ca="1" si="523"/>
        <v>274.97238465792145</v>
      </c>
      <c r="F1736" s="1">
        <f t="shared" ca="1" si="524"/>
        <v>1573.5271817757612</v>
      </c>
      <c r="G1736" s="1">
        <f t="shared" ca="1" si="525"/>
        <v>1143.740019200829</v>
      </c>
      <c r="H1736" s="9">
        <f t="shared" ca="1" si="526"/>
        <v>5</v>
      </c>
      <c r="I1736" s="1">
        <f t="shared" ca="1" si="527"/>
        <v>88705.027284276774</v>
      </c>
      <c r="J1736" s="1">
        <f t="shared" ca="1" si="528"/>
        <v>3780.6309837146537</v>
      </c>
      <c r="K1736" s="9">
        <f t="shared" si="529"/>
        <v>2</v>
      </c>
      <c r="L1736" s="9">
        <f t="shared" si="530"/>
        <v>1</v>
      </c>
      <c r="M1736" s="2">
        <f t="shared" ca="1" si="531"/>
        <v>93243.549289200659</v>
      </c>
      <c r="N1736" s="2">
        <f t="shared" ca="1" si="532"/>
        <v>2944.8805092299735</v>
      </c>
      <c r="O1736" s="3">
        <v>3</v>
      </c>
      <c r="P1736" s="2">
        <f t="shared" ca="1" si="533"/>
        <v>33324.815592778883</v>
      </c>
      <c r="Q1736" s="2">
        <f t="shared" ca="1" si="534"/>
        <v>274.97238465792145</v>
      </c>
      <c r="R1736" s="2">
        <f t="shared" ca="1" si="535"/>
        <v>1573.5271817757612</v>
      </c>
      <c r="S1736" s="2">
        <f t="shared" ca="1" si="535"/>
        <v>1143.740019200829</v>
      </c>
      <c r="T1736" s="3">
        <v>5</v>
      </c>
      <c r="U1736" s="2">
        <f t="shared" ca="1" si="536"/>
        <v>88705.027284276774</v>
      </c>
      <c r="V1736" s="2">
        <f t="shared" ca="1" si="537"/>
        <v>3780.6309837146537</v>
      </c>
      <c r="W1736" s="3">
        <v>2</v>
      </c>
      <c r="X1736" s="3">
        <v>1</v>
      </c>
    </row>
    <row r="1737" spans="1:24" x14ac:dyDescent="0.3">
      <c r="A1737" s="1">
        <f t="shared" ca="1" si="519"/>
        <v>80580.725886237531</v>
      </c>
      <c r="B1737" s="1">
        <f t="shared" ca="1" si="520"/>
        <v>17763</v>
      </c>
      <c r="C1737" s="9">
        <f t="shared" ca="1" si="521"/>
        <v>3</v>
      </c>
      <c r="D1737" s="1">
        <f t="shared" ca="1" si="522"/>
        <v>47804.616399148552</v>
      </c>
      <c r="E1737" s="1">
        <f t="shared" ca="1" si="523"/>
        <v>421.34326145417515</v>
      </c>
      <c r="F1737" s="1">
        <f t="shared" ca="1" si="524"/>
        <v>1143.0708247339207</v>
      </c>
      <c r="G1737" s="1">
        <f t="shared" ca="1" si="525"/>
        <v>1381.1800546153929</v>
      </c>
      <c r="H1737" s="9">
        <f t="shared" ca="1" si="526"/>
        <v>5</v>
      </c>
      <c r="I1737" s="1">
        <f t="shared" ca="1" si="527"/>
        <v>60957</v>
      </c>
      <c r="J1737" s="1">
        <f t="shared" ca="1" si="528"/>
        <v>4707.5534991849763</v>
      </c>
      <c r="K1737" s="9">
        <f t="shared" si="529"/>
        <v>2</v>
      </c>
      <c r="L1737" s="9">
        <f t="shared" si="530"/>
        <v>1</v>
      </c>
      <c r="M1737" s="2">
        <f t="shared" ca="1" si="531"/>
        <v>80580.725886237531</v>
      </c>
      <c r="N1737" s="2">
        <f t="shared" ca="1" si="532"/>
        <v>4026.4331326308893</v>
      </c>
      <c r="O1737" s="3">
        <v>3</v>
      </c>
      <c r="P1737" s="2">
        <f t="shared" ca="1" si="533"/>
        <v>47804.616399148552</v>
      </c>
      <c r="Q1737" s="2">
        <f t="shared" ca="1" si="534"/>
        <v>421.34326145417515</v>
      </c>
      <c r="R1737" s="2">
        <f t="shared" ca="1" si="535"/>
        <v>1143.0708247339207</v>
      </c>
      <c r="S1737" s="2">
        <f t="shared" ca="1" si="535"/>
        <v>1381.1800546153929</v>
      </c>
      <c r="T1737" s="3">
        <v>5</v>
      </c>
      <c r="U1737" s="2">
        <f t="shared" ca="1" si="536"/>
        <v>18662.41031418847</v>
      </c>
      <c r="V1737" s="2">
        <f t="shared" ca="1" si="537"/>
        <v>4707.5534991849763</v>
      </c>
      <c r="W1737" s="3">
        <v>2</v>
      </c>
      <c r="X1737" s="3">
        <v>1</v>
      </c>
    </row>
    <row r="1738" spans="1:24" x14ac:dyDescent="0.3">
      <c r="A1738" s="1">
        <f t="shared" ca="1" si="519"/>
        <v>108171.66851308801</v>
      </c>
      <c r="B1738" s="1">
        <f t="shared" ca="1" si="520"/>
        <v>18503</v>
      </c>
      <c r="C1738" s="9">
        <f t="shared" ca="1" si="521"/>
        <v>3</v>
      </c>
      <c r="D1738" s="1">
        <f t="shared" ca="1" si="522"/>
        <v>26445</v>
      </c>
      <c r="E1738" s="1">
        <f t="shared" ca="1" si="523"/>
        <v>605.98820433335561</v>
      </c>
      <c r="F1738" s="1">
        <f t="shared" ca="1" si="524"/>
        <v>1748</v>
      </c>
      <c r="G1738" s="1">
        <f t="shared" ca="1" si="525"/>
        <v>1083</v>
      </c>
      <c r="H1738" s="9">
        <f t="shared" ca="1" si="526"/>
        <v>5</v>
      </c>
      <c r="I1738" s="1">
        <f t="shared" ca="1" si="527"/>
        <v>81636.014924698276</v>
      </c>
      <c r="J1738" s="1">
        <f t="shared" ca="1" si="528"/>
        <v>1699</v>
      </c>
      <c r="K1738" s="9">
        <f t="shared" si="529"/>
        <v>2</v>
      </c>
      <c r="L1738" s="9">
        <f t="shared" si="530"/>
        <v>1</v>
      </c>
      <c r="M1738" s="2">
        <f t="shared" ca="1" si="531"/>
        <v>108171.66851308801</v>
      </c>
      <c r="N1738" s="2">
        <f t="shared" ca="1" si="532"/>
        <v>37013.253390118094</v>
      </c>
      <c r="O1738" s="3">
        <v>3</v>
      </c>
      <c r="P1738" s="2">
        <f t="shared" ca="1" si="533"/>
        <v>13726.542240930536</v>
      </c>
      <c r="Q1738" s="2">
        <f t="shared" ca="1" si="534"/>
        <v>605.98820433335561</v>
      </c>
      <c r="R1738" s="2">
        <f t="shared" ca="1" si="535"/>
        <v>2904.0260302127999</v>
      </c>
      <c r="S1738" s="2">
        <f t="shared" ca="1" si="535"/>
        <v>743.64168810622755</v>
      </c>
      <c r="T1738" s="3">
        <v>5</v>
      </c>
      <c r="U1738" s="2">
        <f t="shared" ca="1" si="536"/>
        <v>81636.014924698276</v>
      </c>
      <c r="V1738" s="2">
        <f t="shared" ca="1" si="537"/>
        <v>5564.7319263754162</v>
      </c>
      <c r="W1738" s="3">
        <v>2</v>
      </c>
      <c r="X1738" s="3">
        <v>1</v>
      </c>
    </row>
    <row r="1739" spans="1:24" x14ac:dyDescent="0.3">
      <c r="A1739" s="1">
        <f t="shared" ca="1" si="519"/>
        <v>61013.87860141135</v>
      </c>
      <c r="B1739" s="1">
        <f t="shared" ca="1" si="520"/>
        <v>12805.117709613831</v>
      </c>
      <c r="C1739" s="9">
        <f t="shared" ca="1" si="521"/>
        <v>3</v>
      </c>
      <c r="D1739" s="1">
        <f t="shared" ca="1" si="522"/>
        <v>45952</v>
      </c>
      <c r="E1739" s="1">
        <f t="shared" ca="1" si="523"/>
        <v>237.89843925577009</v>
      </c>
      <c r="F1739" s="1">
        <f t="shared" ca="1" si="524"/>
        <v>1693.5661972951355</v>
      </c>
      <c r="G1739" s="1">
        <f t="shared" ca="1" si="525"/>
        <v>1839.5914910382833</v>
      </c>
      <c r="H1739" s="9">
        <f t="shared" ca="1" si="526"/>
        <v>5</v>
      </c>
      <c r="I1739" s="1">
        <f t="shared" ca="1" si="527"/>
        <v>27887.538151151002</v>
      </c>
      <c r="J1739" s="1">
        <f t="shared" ca="1" si="528"/>
        <v>4469.3207220423483</v>
      </c>
      <c r="K1739" s="9">
        <f t="shared" si="529"/>
        <v>2</v>
      </c>
      <c r="L1739" s="9">
        <f t="shared" si="530"/>
        <v>1</v>
      </c>
      <c r="M1739" s="2">
        <f t="shared" ca="1" si="531"/>
        <v>61013.87860141135</v>
      </c>
      <c r="N1739" s="2">
        <f t="shared" ca="1" si="532"/>
        <v>12805.117709613831</v>
      </c>
      <c r="O1739" s="3">
        <v>3</v>
      </c>
      <c r="P1739" s="2">
        <f t="shared" ca="1" si="533"/>
        <v>56424.508020553578</v>
      </c>
      <c r="Q1739" s="2">
        <f t="shared" ca="1" si="534"/>
        <v>237.89843925577009</v>
      </c>
      <c r="R1739" s="2">
        <f t="shared" ca="1" si="535"/>
        <v>1693.5661972951355</v>
      </c>
      <c r="S1739" s="2">
        <f t="shared" ca="1" si="535"/>
        <v>1839.5914910382833</v>
      </c>
      <c r="T1739" s="3">
        <v>5</v>
      </c>
      <c r="U1739" s="2">
        <f t="shared" ca="1" si="536"/>
        <v>27887.538151151002</v>
      </c>
      <c r="V1739" s="2">
        <f t="shared" ca="1" si="537"/>
        <v>4469.3207220423483</v>
      </c>
      <c r="W1739" s="3">
        <v>2</v>
      </c>
      <c r="X1739" s="3">
        <v>1</v>
      </c>
    </row>
    <row r="1740" spans="1:24" x14ac:dyDescent="0.3">
      <c r="A1740" s="1">
        <f t="shared" ca="1" si="519"/>
        <v>96449</v>
      </c>
      <c r="B1740" s="1">
        <f t="shared" ca="1" si="520"/>
        <v>20383</v>
      </c>
      <c r="C1740" s="9">
        <f t="shared" ca="1" si="521"/>
        <v>3</v>
      </c>
      <c r="D1740" s="1">
        <f t="shared" ca="1" si="522"/>
        <v>26622.650491075368</v>
      </c>
      <c r="E1740" s="1">
        <f t="shared" ca="1" si="523"/>
        <v>501</v>
      </c>
      <c r="F1740" s="1">
        <f t="shared" ca="1" si="524"/>
        <v>1110.042239809683</v>
      </c>
      <c r="G1740" s="1">
        <f t="shared" ca="1" si="525"/>
        <v>1095</v>
      </c>
      <c r="H1740" s="9">
        <f t="shared" ca="1" si="526"/>
        <v>5</v>
      </c>
      <c r="I1740" s="1">
        <f t="shared" ca="1" si="527"/>
        <v>96076.24063421633</v>
      </c>
      <c r="J1740" s="1">
        <f t="shared" ca="1" si="528"/>
        <v>3794.2203353507884</v>
      </c>
      <c r="K1740" s="9">
        <f t="shared" si="529"/>
        <v>2</v>
      </c>
      <c r="L1740" s="9">
        <f t="shared" si="530"/>
        <v>1</v>
      </c>
      <c r="M1740" s="2">
        <f t="shared" ca="1" si="531"/>
        <v>44101.731743520075</v>
      </c>
      <c r="N1740" s="2">
        <f t="shared" ca="1" si="532"/>
        <v>36956.30098830488</v>
      </c>
      <c r="O1740" s="3">
        <v>3</v>
      </c>
      <c r="P1740" s="2">
        <f t="shared" ca="1" si="533"/>
        <v>26622.650491075368</v>
      </c>
      <c r="Q1740" s="2">
        <f t="shared" ca="1" si="534"/>
        <v>-319.19325933560799</v>
      </c>
      <c r="R1740" s="2">
        <f t="shared" ca="1" si="535"/>
        <v>1110.042239809683</v>
      </c>
      <c r="S1740" s="2">
        <f t="shared" ca="1" si="535"/>
        <v>343.42314490895774</v>
      </c>
      <c r="T1740" s="3">
        <v>5</v>
      </c>
      <c r="U1740" s="2">
        <f t="shared" ca="1" si="536"/>
        <v>96076.24063421633</v>
      </c>
      <c r="V1740" s="2">
        <f t="shared" ca="1" si="537"/>
        <v>3794.2203353507884</v>
      </c>
      <c r="W1740" s="3">
        <v>2</v>
      </c>
      <c r="X1740" s="3">
        <v>1</v>
      </c>
    </row>
    <row r="1741" spans="1:24" x14ac:dyDescent="0.3">
      <c r="A1741" s="1">
        <f t="shared" ca="1" si="519"/>
        <v>89517.668760535773</v>
      </c>
      <c r="B1741" s="1">
        <f t="shared" ca="1" si="520"/>
        <v>20042.217550820282</v>
      </c>
      <c r="C1741" s="9">
        <f t="shared" ca="1" si="521"/>
        <v>3</v>
      </c>
      <c r="D1741" s="1">
        <f t="shared" ca="1" si="522"/>
        <v>40352.022772218756</v>
      </c>
      <c r="E1741" s="1">
        <f t="shared" ca="1" si="523"/>
        <v>145.50216331915081</v>
      </c>
      <c r="F1741" s="1">
        <f t="shared" ca="1" si="524"/>
        <v>1665.6236805108008</v>
      </c>
      <c r="G1741" s="1">
        <f t="shared" ca="1" si="525"/>
        <v>1085.3735658212718</v>
      </c>
      <c r="H1741" s="9">
        <f t="shared" ca="1" si="526"/>
        <v>5</v>
      </c>
      <c r="I1741" s="1">
        <f t="shared" ca="1" si="527"/>
        <v>37419</v>
      </c>
      <c r="J1741" s="1">
        <f t="shared" ca="1" si="528"/>
        <v>1991.7991780721964</v>
      </c>
      <c r="K1741" s="9">
        <f t="shared" si="529"/>
        <v>2</v>
      </c>
      <c r="L1741" s="9">
        <f t="shared" si="530"/>
        <v>1</v>
      </c>
      <c r="M1741" s="2">
        <f t="shared" ca="1" si="531"/>
        <v>89517.668760535773</v>
      </c>
      <c r="N1741" s="2">
        <f t="shared" ca="1" si="532"/>
        <v>20042.217550820282</v>
      </c>
      <c r="O1741" s="3">
        <v>3</v>
      </c>
      <c r="P1741" s="2">
        <f t="shared" ca="1" si="533"/>
        <v>40352.022772218756</v>
      </c>
      <c r="Q1741" s="2">
        <f t="shared" ca="1" si="534"/>
        <v>145.50216331915081</v>
      </c>
      <c r="R1741" s="2">
        <f t="shared" ca="1" si="535"/>
        <v>1665.6236805108008</v>
      </c>
      <c r="S1741" s="2">
        <f t="shared" ca="1" si="535"/>
        <v>1085.3735658212718</v>
      </c>
      <c r="T1741" s="3">
        <v>5</v>
      </c>
      <c r="U1741" s="2">
        <f t="shared" ca="1" si="536"/>
        <v>110913.0978612811</v>
      </c>
      <c r="V1741" s="2">
        <f t="shared" ca="1" si="537"/>
        <v>1991.7991780721964</v>
      </c>
      <c r="W1741" s="3">
        <v>2</v>
      </c>
      <c r="X1741" s="3">
        <v>1</v>
      </c>
    </row>
    <row r="1742" spans="1:24" x14ac:dyDescent="0.3">
      <c r="A1742" s="1">
        <f t="shared" ca="1" si="519"/>
        <v>64308</v>
      </c>
      <c r="B1742" s="1">
        <f t="shared" ca="1" si="520"/>
        <v>14372.590587145145</v>
      </c>
      <c r="C1742" s="9">
        <f t="shared" ca="1" si="521"/>
        <v>3</v>
      </c>
      <c r="D1742" s="1">
        <f t="shared" ca="1" si="522"/>
        <v>31787</v>
      </c>
      <c r="E1742" s="1">
        <f t="shared" ca="1" si="523"/>
        <v>659.79608516652377</v>
      </c>
      <c r="F1742" s="1">
        <f t="shared" ca="1" si="524"/>
        <v>1106.6971422252229</v>
      </c>
      <c r="G1742" s="1">
        <f t="shared" ca="1" si="525"/>
        <v>1513.0313461683816</v>
      </c>
      <c r="H1742" s="9">
        <f t="shared" ca="1" si="526"/>
        <v>5</v>
      </c>
      <c r="I1742" s="1">
        <f t="shared" ca="1" si="527"/>
        <v>64319.802619869668</v>
      </c>
      <c r="J1742" s="1">
        <f t="shared" ca="1" si="528"/>
        <v>1017.7646738961266</v>
      </c>
      <c r="K1742" s="9">
        <f t="shared" si="529"/>
        <v>2</v>
      </c>
      <c r="L1742" s="9">
        <f t="shared" si="530"/>
        <v>1</v>
      </c>
      <c r="M1742" s="2">
        <f t="shared" ca="1" si="531"/>
        <v>147524.49442484451</v>
      </c>
      <c r="N1742" s="2">
        <f t="shared" ca="1" si="532"/>
        <v>14372.590587145145</v>
      </c>
      <c r="O1742" s="3">
        <v>3</v>
      </c>
      <c r="P1742" s="2">
        <f t="shared" ca="1" si="533"/>
        <v>62678.228825556631</v>
      </c>
      <c r="Q1742" s="2">
        <f t="shared" ca="1" si="534"/>
        <v>659.79608516652377</v>
      </c>
      <c r="R1742" s="2">
        <f t="shared" ca="1" si="535"/>
        <v>1106.6971422252229</v>
      </c>
      <c r="S1742" s="2">
        <f t="shared" ca="1" si="535"/>
        <v>1513.0313461683816</v>
      </c>
      <c r="T1742" s="3">
        <v>5</v>
      </c>
      <c r="U1742" s="2">
        <f t="shared" ca="1" si="536"/>
        <v>64319.802619869668</v>
      </c>
      <c r="V1742" s="2">
        <f t="shared" ca="1" si="537"/>
        <v>1017.7646738961266</v>
      </c>
      <c r="W1742" s="3">
        <v>2</v>
      </c>
      <c r="X1742" s="3">
        <v>1</v>
      </c>
    </row>
    <row r="1743" spans="1:24" x14ac:dyDescent="0.3">
      <c r="A1743" s="1">
        <f t="shared" ca="1" si="519"/>
        <v>63639.635566229634</v>
      </c>
      <c r="B1743" s="1">
        <f t="shared" ca="1" si="520"/>
        <v>12955.555208937512</v>
      </c>
      <c r="C1743" s="9">
        <f t="shared" ca="1" si="521"/>
        <v>3</v>
      </c>
      <c r="D1743" s="1">
        <f t="shared" ca="1" si="522"/>
        <v>17489.97527024553</v>
      </c>
      <c r="E1743" s="1">
        <f t="shared" ca="1" si="523"/>
        <v>288.51882964587116</v>
      </c>
      <c r="F1743" s="1">
        <f t="shared" ca="1" si="524"/>
        <v>1783.2328185748163</v>
      </c>
      <c r="G1743" s="1">
        <f t="shared" ca="1" si="525"/>
        <v>1838</v>
      </c>
      <c r="H1743" s="9">
        <f t="shared" ca="1" si="526"/>
        <v>5</v>
      </c>
      <c r="I1743" s="1">
        <f t="shared" ca="1" si="527"/>
        <v>57431.798625312986</v>
      </c>
      <c r="J1743" s="1">
        <f t="shared" ca="1" si="528"/>
        <v>712.13299829784114</v>
      </c>
      <c r="K1743" s="9">
        <f t="shared" si="529"/>
        <v>2</v>
      </c>
      <c r="L1743" s="9">
        <f t="shared" si="530"/>
        <v>1</v>
      </c>
      <c r="M1743" s="2">
        <f t="shared" ca="1" si="531"/>
        <v>63639.635566229634</v>
      </c>
      <c r="N1743" s="2">
        <f t="shared" ca="1" si="532"/>
        <v>12955.555208937512</v>
      </c>
      <c r="O1743" s="3">
        <v>3</v>
      </c>
      <c r="P1743" s="2">
        <f t="shared" ca="1" si="533"/>
        <v>17489.97527024553</v>
      </c>
      <c r="Q1743" s="2">
        <f t="shared" ca="1" si="534"/>
        <v>288.51882964587116</v>
      </c>
      <c r="R1743" s="2">
        <f t="shared" ca="1" si="535"/>
        <v>1783.2328185748163</v>
      </c>
      <c r="S1743" s="2">
        <f t="shared" ca="1" si="535"/>
        <v>2471.1421139105219</v>
      </c>
      <c r="T1743" s="3">
        <v>5</v>
      </c>
      <c r="U1743" s="2">
        <f t="shared" ca="1" si="536"/>
        <v>57431.798625312986</v>
      </c>
      <c r="V1743" s="2">
        <f t="shared" ca="1" si="537"/>
        <v>712.13299829784114</v>
      </c>
      <c r="W1743" s="3">
        <v>2</v>
      </c>
      <c r="X1743" s="3">
        <v>1</v>
      </c>
    </row>
    <row r="1744" spans="1:24" x14ac:dyDescent="0.3">
      <c r="A1744" s="1">
        <f t="shared" ca="1" si="519"/>
        <v>109167.48802231261</v>
      </c>
      <c r="B1744" s="1">
        <f t="shared" ca="1" si="520"/>
        <v>18303.603092847839</v>
      </c>
      <c r="C1744" s="9">
        <f t="shared" ca="1" si="521"/>
        <v>3</v>
      </c>
      <c r="D1744" s="1">
        <f t="shared" ca="1" si="522"/>
        <v>49064.123146213489</v>
      </c>
      <c r="E1744" s="1">
        <f t="shared" ca="1" si="523"/>
        <v>708.72500366009422</v>
      </c>
      <c r="F1744" s="1">
        <f t="shared" ca="1" si="524"/>
        <v>1067.6668415304289</v>
      </c>
      <c r="G1744" s="1">
        <f t="shared" ca="1" si="525"/>
        <v>1240</v>
      </c>
      <c r="H1744" s="9">
        <f t="shared" ca="1" si="526"/>
        <v>5</v>
      </c>
      <c r="I1744" s="1">
        <f t="shared" ca="1" si="527"/>
        <v>74193.286479929913</v>
      </c>
      <c r="J1744" s="1">
        <f t="shared" ca="1" si="528"/>
        <v>2961.7842692528138</v>
      </c>
      <c r="K1744" s="9">
        <f t="shared" si="529"/>
        <v>2</v>
      </c>
      <c r="L1744" s="9">
        <f t="shared" si="530"/>
        <v>1</v>
      </c>
      <c r="M1744" s="2">
        <f t="shared" ca="1" si="531"/>
        <v>109167.48802231261</v>
      </c>
      <c r="N1744" s="2">
        <f t="shared" ca="1" si="532"/>
        <v>18303.603092847839</v>
      </c>
      <c r="O1744" s="3">
        <v>3</v>
      </c>
      <c r="P1744" s="2">
        <f t="shared" ca="1" si="533"/>
        <v>49064.123146213489</v>
      </c>
      <c r="Q1744" s="2">
        <f t="shared" ca="1" si="534"/>
        <v>708.72500366009422</v>
      </c>
      <c r="R1744" s="2">
        <f t="shared" ca="1" si="535"/>
        <v>1067.6668415304289</v>
      </c>
      <c r="S1744" s="2">
        <f t="shared" ca="1" si="535"/>
        <v>2481.9803387253933</v>
      </c>
      <c r="T1744" s="3">
        <v>5</v>
      </c>
      <c r="U1744" s="2">
        <f t="shared" ca="1" si="536"/>
        <v>74193.286479929913</v>
      </c>
      <c r="V1744" s="2">
        <f t="shared" ca="1" si="537"/>
        <v>2961.7842692528138</v>
      </c>
      <c r="W1744" s="3">
        <v>2</v>
      </c>
      <c r="X1744" s="3">
        <v>1</v>
      </c>
    </row>
    <row r="1745" spans="1:24" x14ac:dyDescent="0.3">
      <c r="A1745" s="1">
        <f t="shared" ca="1" si="519"/>
        <v>142351.17876904018</v>
      </c>
      <c r="B1745" s="1">
        <f t="shared" ca="1" si="520"/>
        <v>26370.032458092937</v>
      </c>
      <c r="C1745" s="9">
        <f t="shared" ca="1" si="521"/>
        <v>3</v>
      </c>
      <c r="D1745" s="1">
        <f t="shared" ca="1" si="522"/>
        <v>21248.766800187375</v>
      </c>
      <c r="E1745" s="1">
        <f t="shared" ca="1" si="523"/>
        <v>249.22806836659797</v>
      </c>
      <c r="F1745" s="1">
        <f t="shared" ca="1" si="524"/>
        <v>988</v>
      </c>
      <c r="G1745" s="1">
        <f t="shared" ca="1" si="525"/>
        <v>1811.778801002401</v>
      </c>
      <c r="H1745" s="9">
        <f t="shared" ca="1" si="526"/>
        <v>5</v>
      </c>
      <c r="I1745" s="1">
        <f t="shared" ca="1" si="527"/>
        <v>33685.07209312763</v>
      </c>
      <c r="J1745" s="1">
        <f t="shared" ca="1" si="528"/>
        <v>3335</v>
      </c>
      <c r="K1745" s="9">
        <f t="shared" si="529"/>
        <v>2</v>
      </c>
      <c r="L1745" s="9">
        <f t="shared" si="530"/>
        <v>1</v>
      </c>
      <c r="M1745" s="2">
        <f t="shared" ca="1" si="531"/>
        <v>142351.17876904018</v>
      </c>
      <c r="N1745" s="2">
        <f t="shared" ca="1" si="532"/>
        <v>26370.032458092937</v>
      </c>
      <c r="O1745" s="3">
        <v>3</v>
      </c>
      <c r="P1745" s="2">
        <f t="shared" ca="1" si="533"/>
        <v>21248.766800187375</v>
      </c>
      <c r="Q1745" s="2">
        <f t="shared" ca="1" si="534"/>
        <v>249.22806836659797</v>
      </c>
      <c r="R1745" s="2">
        <f t="shared" ca="1" si="535"/>
        <v>2462.6575368381355</v>
      </c>
      <c r="S1745" s="2">
        <f t="shared" ca="1" si="535"/>
        <v>1811.778801002401</v>
      </c>
      <c r="T1745" s="3">
        <v>5</v>
      </c>
      <c r="U1745" s="2">
        <f t="shared" ca="1" si="536"/>
        <v>33685.07209312763</v>
      </c>
      <c r="V1745" s="2">
        <f t="shared" ca="1" si="537"/>
        <v>220.97745596861205</v>
      </c>
      <c r="W1745" s="3">
        <v>2</v>
      </c>
      <c r="X1745" s="3">
        <v>1</v>
      </c>
    </row>
    <row r="1746" spans="1:24" x14ac:dyDescent="0.3">
      <c r="A1746" s="1">
        <f t="shared" ca="1" si="519"/>
        <v>140402.44061843352</v>
      </c>
      <c r="B1746" s="1">
        <f t="shared" ca="1" si="520"/>
        <v>24565.08993097553</v>
      </c>
      <c r="C1746" s="9">
        <f t="shared" ca="1" si="521"/>
        <v>3</v>
      </c>
      <c r="D1746" s="1">
        <f t="shared" ca="1" si="522"/>
        <v>24652.866606249678</v>
      </c>
      <c r="E1746" s="1">
        <f t="shared" ca="1" si="523"/>
        <v>296</v>
      </c>
      <c r="F1746" s="1">
        <f t="shared" ca="1" si="524"/>
        <v>1274.9922231448395</v>
      </c>
      <c r="G1746" s="1">
        <f t="shared" ca="1" si="525"/>
        <v>1991.3082321200027</v>
      </c>
      <c r="H1746" s="9">
        <f t="shared" ca="1" si="526"/>
        <v>5</v>
      </c>
      <c r="I1746" s="1">
        <f t="shared" ca="1" si="527"/>
        <v>45618.232690010977</v>
      </c>
      <c r="J1746" s="1">
        <f t="shared" ca="1" si="528"/>
        <v>3113.5778429474872</v>
      </c>
      <c r="K1746" s="9">
        <f t="shared" si="529"/>
        <v>2</v>
      </c>
      <c r="L1746" s="9">
        <f t="shared" si="530"/>
        <v>1</v>
      </c>
      <c r="M1746" s="2">
        <f t="shared" ca="1" si="531"/>
        <v>140402.44061843352</v>
      </c>
      <c r="N1746" s="2">
        <f t="shared" ca="1" si="532"/>
        <v>24565.08993097553</v>
      </c>
      <c r="O1746" s="3">
        <v>3</v>
      </c>
      <c r="P1746" s="2">
        <f t="shared" ca="1" si="533"/>
        <v>24652.866606249678</v>
      </c>
      <c r="Q1746" s="2">
        <f t="shared" ca="1" si="534"/>
        <v>791.77332693444816</v>
      </c>
      <c r="R1746" s="2">
        <f t="shared" ca="1" si="535"/>
        <v>1274.9922231448395</v>
      </c>
      <c r="S1746" s="2">
        <f t="shared" ca="1" si="535"/>
        <v>1991.3082321200027</v>
      </c>
      <c r="T1746" s="3">
        <v>5</v>
      </c>
      <c r="U1746" s="2">
        <f t="shared" ca="1" si="536"/>
        <v>45618.232690010977</v>
      </c>
      <c r="V1746" s="2">
        <f t="shared" ca="1" si="537"/>
        <v>3113.5778429474872</v>
      </c>
      <c r="W1746" s="3">
        <v>2</v>
      </c>
      <c r="X1746" s="3">
        <v>1</v>
      </c>
    </row>
    <row r="1747" spans="1:24" x14ac:dyDescent="0.3">
      <c r="A1747" s="1">
        <f t="shared" ca="1" si="519"/>
        <v>137043.15823095149</v>
      </c>
      <c r="B1747" s="1">
        <f t="shared" ca="1" si="520"/>
        <v>14028.077131268952</v>
      </c>
      <c r="C1747" s="9">
        <f t="shared" ca="1" si="521"/>
        <v>3</v>
      </c>
      <c r="D1747" s="1">
        <f t="shared" ca="1" si="522"/>
        <v>37732</v>
      </c>
      <c r="E1747" s="1">
        <f t="shared" ca="1" si="523"/>
        <v>476.6608873232384</v>
      </c>
      <c r="F1747" s="1">
        <f t="shared" ca="1" si="524"/>
        <v>1780.607499178064</v>
      </c>
      <c r="G1747" s="1">
        <f t="shared" ca="1" si="525"/>
        <v>1430.735076993119</v>
      </c>
      <c r="H1747" s="9">
        <f t="shared" ca="1" si="526"/>
        <v>5</v>
      </c>
      <c r="I1747" s="1">
        <f t="shared" ca="1" si="527"/>
        <v>22484.754377686571</v>
      </c>
      <c r="J1747" s="1">
        <f t="shared" ca="1" si="528"/>
        <v>1627</v>
      </c>
      <c r="K1747" s="9">
        <f t="shared" si="529"/>
        <v>2</v>
      </c>
      <c r="L1747" s="9">
        <f t="shared" si="530"/>
        <v>1</v>
      </c>
      <c r="M1747" s="2">
        <f t="shared" ca="1" si="531"/>
        <v>137043.15823095149</v>
      </c>
      <c r="N1747" s="2">
        <f t="shared" ca="1" si="532"/>
        <v>14028.077131268952</v>
      </c>
      <c r="O1747" s="3">
        <v>3</v>
      </c>
      <c r="P1747" s="2">
        <f t="shared" ca="1" si="533"/>
        <v>64306.228012753534</v>
      </c>
      <c r="Q1747" s="2">
        <f t="shared" ca="1" si="534"/>
        <v>476.6608873232384</v>
      </c>
      <c r="R1747" s="2">
        <f t="shared" ca="1" si="535"/>
        <v>1780.607499178064</v>
      </c>
      <c r="S1747" s="2">
        <f t="shared" ca="1" si="535"/>
        <v>1430.735076993119</v>
      </c>
      <c r="T1747" s="3">
        <v>5</v>
      </c>
      <c r="U1747" s="2">
        <f t="shared" ca="1" si="536"/>
        <v>22484.754377686571</v>
      </c>
      <c r="V1747" s="2">
        <f t="shared" ca="1" si="537"/>
        <v>442.85910468596694</v>
      </c>
      <c r="W1747" s="3">
        <v>2</v>
      </c>
      <c r="X1747" s="3">
        <v>1</v>
      </c>
    </row>
    <row r="1748" spans="1:24" x14ac:dyDescent="0.3">
      <c r="A1748" s="1">
        <f t="shared" ca="1" si="519"/>
        <v>114747.68450221591</v>
      </c>
      <c r="B1748" s="1">
        <f t="shared" ca="1" si="520"/>
        <v>23751</v>
      </c>
      <c r="C1748" s="9">
        <f t="shared" ca="1" si="521"/>
        <v>3</v>
      </c>
      <c r="D1748" s="1">
        <f t="shared" ca="1" si="522"/>
        <v>45538.361232772877</v>
      </c>
      <c r="E1748" s="1">
        <f t="shared" ca="1" si="523"/>
        <v>14.567826917563707</v>
      </c>
      <c r="F1748" s="1">
        <f t="shared" ca="1" si="524"/>
        <v>1201.1304538683853</v>
      </c>
      <c r="G1748" s="1">
        <f t="shared" ca="1" si="525"/>
        <v>2241.6638049647645</v>
      </c>
      <c r="H1748" s="9">
        <f t="shared" ca="1" si="526"/>
        <v>5</v>
      </c>
      <c r="I1748" s="1">
        <f t="shared" ca="1" si="527"/>
        <v>59052.805727327177</v>
      </c>
      <c r="J1748" s="1">
        <f t="shared" ca="1" si="528"/>
        <v>3783.9422085091715</v>
      </c>
      <c r="K1748" s="9">
        <f t="shared" si="529"/>
        <v>2</v>
      </c>
      <c r="L1748" s="9">
        <f t="shared" si="530"/>
        <v>1</v>
      </c>
      <c r="M1748" s="2">
        <f t="shared" ca="1" si="531"/>
        <v>114747.68450221591</v>
      </c>
      <c r="N1748" s="2">
        <f t="shared" ca="1" si="532"/>
        <v>31678.468524828932</v>
      </c>
      <c r="O1748" s="3">
        <v>3</v>
      </c>
      <c r="P1748" s="2">
        <f t="shared" ca="1" si="533"/>
        <v>45538.361232772877</v>
      </c>
      <c r="Q1748" s="2">
        <f t="shared" ca="1" si="534"/>
        <v>14.567826917563707</v>
      </c>
      <c r="R1748" s="2">
        <f t="shared" ca="1" si="535"/>
        <v>1201.1304538683853</v>
      </c>
      <c r="S1748" s="2">
        <f t="shared" ca="1" si="535"/>
        <v>2241.6638049647645</v>
      </c>
      <c r="T1748" s="3">
        <v>5</v>
      </c>
      <c r="U1748" s="2">
        <f t="shared" ca="1" si="536"/>
        <v>59052.805727327177</v>
      </c>
      <c r="V1748" s="2">
        <f t="shared" ca="1" si="537"/>
        <v>3783.9422085091715</v>
      </c>
      <c r="W1748" s="3">
        <v>2</v>
      </c>
      <c r="X1748" s="3">
        <v>1</v>
      </c>
    </row>
    <row r="1749" spans="1:24" x14ac:dyDescent="0.3">
      <c r="A1749" s="1">
        <f t="shared" ca="1" si="519"/>
        <v>139246.3688661044</v>
      </c>
      <c r="B1749" s="1">
        <f t="shared" ca="1" si="520"/>
        <v>17711.949111739148</v>
      </c>
      <c r="C1749" s="9">
        <f t="shared" ca="1" si="521"/>
        <v>3</v>
      </c>
      <c r="D1749" s="1">
        <f t="shared" ca="1" si="522"/>
        <v>35786.751794570933</v>
      </c>
      <c r="E1749" s="1">
        <f t="shared" ca="1" si="523"/>
        <v>522.8785106377984</v>
      </c>
      <c r="F1749" s="1">
        <f t="shared" ca="1" si="524"/>
        <v>1309</v>
      </c>
      <c r="G1749" s="1">
        <f t="shared" ca="1" si="525"/>
        <v>1751.2485160147012</v>
      </c>
      <c r="H1749" s="9">
        <f t="shared" ca="1" si="526"/>
        <v>5</v>
      </c>
      <c r="I1749" s="1">
        <f t="shared" ca="1" si="527"/>
        <v>43088.175625211472</v>
      </c>
      <c r="J1749" s="1">
        <f t="shared" ca="1" si="528"/>
        <v>3192.9434170477266</v>
      </c>
      <c r="K1749" s="9">
        <f t="shared" si="529"/>
        <v>2</v>
      </c>
      <c r="L1749" s="9">
        <f t="shared" si="530"/>
        <v>1</v>
      </c>
      <c r="M1749" s="2">
        <f t="shared" ca="1" si="531"/>
        <v>139246.3688661044</v>
      </c>
      <c r="N1749" s="2">
        <f t="shared" ca="1" si="532"/>
        <v>17711.949111739148</v>
      </c>
      <c r="O1749" s="3">
        <v>3</v>
      </c>
      <c r="P1749" s="2">
        <f t="shared" ca="1" si="533"/>
        <v>35786.751794570933</v>
      </c>
      <c r="Q1749" s="2">
        <f t="shared" ca="1" si="534"/>
        <v>522.8785106377984</v>
      </c>
      <c r="R1749" s="2">
        <f t="shared" ca="1" si="535"/>
        <v>2278.5810873606365</v>
      </c>
      <c r="S1749" s="2">
        <f t="shared" ca="1" si="535"/>
        <v>1751.2485160147012</v>
      </c>
      <c r="T1749" s="3">
        <v>5</v>
      </c>
      <c r="U1749" s="2">
        <f t="shared" ca="1" si="536"/>
        <v>43088.175625211472</v>
      </c>
      <c r="V1749" s="2">
        <f t="shared" ca="1" si="537"/>
        <v>3192.9434170477266</v>
      </c>
      <c r="W1749" s="3">
        <v>2</v>
      </c>
      <c r="X1749" s="3">
        <v>1</v>
      </c>
    </row>
    <row r="1750" spans="1:24" x14ac:dyDescent="0.3">
      <c r="A1750" s="1">
        <f t="shared" ca="1" si="519"/>
        <v>91283.946796224482</v>
      </c>
      <c r="B1750" s="1">
        <f t="shared" ca="1" si="520"/>
        <v>16988</v>
      </c>
      <c r="C1750" s="9">
        <f t="shared" ca="1" si="521"/>
        <v>3</v>
      </c>
      <c r="D1750" s="1">
        <f t="shared" ca="1" si="522"/>
        <v>26750.027358414867</v>
      </c>
      <c r="E1750" s="1">
        <f t="shared" ca="1" si="523"/>
        <v>504.04164423742532</v>
      </c>
      <c r="F1750" s="1">
        <f t="shared" ca="1" si="524"/>
        <v>1327</v>
      </c>
      <c r="G1750" s="1">
        <f t="shared" ca="1" si="525"/>
        <v>1363.0261566666693</v>
      </c>
      <c r="H1750" s="9">
        <f t="shared" ca="1" si="526"/>
        <v>5</v>
      </c>
      <c r="I1750" s="1">
        <f t="shared" ca="1" si="527"/>
        <v>82685.906465740161</v>
      </c>
      <c r="J1750" s="1">
        <f t="shared" ca="1" si="528"/>
        <v>3920.7238215133721</v>
      </c>
      <c r="K1750" s="9">
        <f t="shared" si="529"/>
        <v>2</v>
      </c>
      <c r="L1750" s="9">
        <f t="shared" si="530"/>
        <v>1</v>
      </c>
      <c r="M1750" s="2">
        <f t="shared" ca="1" si="531"/>
        <v>91283.946796224482</v>
      </c>
      <c r="N1750" s="2">
        <f t="shared" ca="1" si="532"/>
        <v>5037.2599154407926</v>
      </c>
      <c r="O1750" s="3">
        <v>3</v>
      </c>
      <c r="P1750" s="2">
        <f t="shared" ca="1" si="533"/>
        <v>26750.027358414867</v>
      </c>
      <c r="Q1750" s="2">
        <f t="shared" ca="1" si="534"/>
        <v>504.04164423742532</v>
      </c>
      <c r="R1750" s="2">
        <f t="shared" ca="1" si="535"/>
        <v>355.82343347234382</v>
      </c>
      <c r="S1750" s="2">
        <f t="shared" ca="1" si="535"/>
        <v>1363.0261566666693</v>
      </c>
      <c r="T1750" s="3">
        <v>5</v>
      </c>
      <c r="U1750" s="2">
        <f t="shared" ca="1" si="536"/>
        <v>82685.906465740161</v>
      </c>
      <c r="V1750" s="2">
        <f t="shared" ca="1" si="537"/>
        <v>3920.7238215133721</v>
      </c>
      <c r="W1750" s="3">
        <v>2</v>
      </c>
      <c r="X1750" s="3">
        <v>1</v>
      </c>
    </row>
    <row r="1751" spans="1:24" x14ac:dyDescent="0.3">
      <c r="A1751" s="1">
        <f t="shared" ca="1" si="519"/>
        <v>134051.52660617681</v>
      </c>
      <c r="B1751" s="1">
        <f t="shared" ca="1" si="520"/>
        <v>14627</v>
      </c>
      <c r="C1751" s="9">
        <f t="shared" ca="1" si="521"/>
        <v>3</v>
      </c>
      <c r="D1751" s="1">
        <f t="shared" ca="1" si="522"/>
        <v>32428.928776614001</v>
      </c>
      <c r="E1751" s="1">
        <f t="shared" ca="1" si="523"/>
        <v>215.8926148075528</v>
      </c>
      <c r="F1751" s="1">
        <f t="shared" ca="1" si="524"/>
        <v>2110.8683617698916</v>
      </c>
      <c r="G1751" s="1">
        <f t="shared" ca="1" si="525"/>
        <v>1360.3585628390074</v>
      </c>
      <c r="H1751" s="9">
        <f t="shared" ca="1" si="526"/>
        <v>5</v>
      </c>
      <c r="I1751" s="1">
        <f t="shared" ca="1" si="527"/>
        <v>67650.378951068793</v>
      </c>
      <c r="J1751" s="1">
        <f t="shared" ca="1" si="528"/>
        <v>2807.4746356498067</v>
      </c>
      <c r="K1751" s="9">
        <f t="shared" si="529"/>
        <v>2</v>
      </c>
      <c r="L1751" s="9">
        <f t="shared" si="530"/>
        <v>1</v>
      </c>
      <c r="M1751" s="2">
        <f t="shared" ca="1" si="531"/>
        <v>134051.52660617681</v>
      </c>
      <c r="N1751" s="2">
        <f t="shared" ca="1" si="532"/>
        <v>9970.0073726803548</v>
      </c>
      <c r="O1751" s="3">
        <v>3</v>
      </c>
      <c r="P1751" s="2">
        <f t="shared" ca="1" si="533"/>
        <v>32428.928776614001</v>
      </c>
      <c r="Q1751" s="2">
        <f t="shared" ca="1" si="534"/>
        <v>215.8926148075528</v>
      </c>
      <c r="R1751" s="2">
        <f t="shared" ca="1" si="535"/>
        <v>2110.8683617698916</v>
      </c>
      <c r="S1751" s="2">
        <f t="shared" ca="1" si="535"/>
        <v>1360.3585628390074</v>
      </c>
      <c r="T1751" s="3">
        <v>5</v>
      </c>
      <c r="U1751" s="2">
        <f t="shared" ca="1" si="536"/>
        <v>67650.378951068793</v>
      </c>
      <c r="V1751" s="2">
        <f t="shared" ca="1" si="537"/>
        <v>2807.4746356498067</v>
      </c>
      <c r="W1751" s="3">
        <v>2</v>
      </c>
      <c r="X1751" s="3">
        <v>1</v>
      </c>
    </row>
    <row r="1752" spans="1:24" x14ac:dyDescent="0.3">
      <c r="A1752" s="1">
        <f t="shared" ca="1" si="519"/>
        <v>88008</v>
      </c>
      <c r="B1752" s="1">
        <f t="shared" ca="1" si="520"/>
        <v>12810</v>
      </c>
      <c r="C1752" s="9">
        <f t="shared" ca="1" si="521"/>
        <v>3</v>
      </c>
      <c r="D1752" s="1">
        <f t="shared" ca="1" si="522"/>
        <v>16356.733881117483</v>
      </c>
      <c r="E1752" s="1">
        <f t="shared" ca="1" si="523"/>
        <v>129.74855121431085</v>
      </c>
      <c r="F1752" s="1">
        <f t="shared" ca="1" si="524"/>
        <v>994</v>
      </c>
      <c r="G1752" s="1">
        <f t="shared" ca="1" si="525"/>
        <v>1134</v>
      </c>
      <c r="H1752" s="9">
        <f t="shared" ca="1" si="526"/>
        <v>5</v>
      </c>
      <c r="I1752" s="1">
        <f t="shared" ca="1" si="527"/>
        <v>95629.038605725742</v>
      </c>
      <c r="J1752" s="1">
        <f t="shared" ca="1" si="528"/>
        <v>2880</v>
      </c>
      <c r="K1752" s="9">
        <f t="shared" si="529"/>
        <v>2</v>
      </c>
      <c r="L1752" s="9">
        <f t="shared" si="530"/>
        <v>1</v>
      </c>
      <c r="M1752" s="2">
        <f t="shared" ca="1" si="531"/>
        <v>16107.328423515646</v>
      </c>
      <c r="N1752" s="2">
        <f t="shared" ca="1" si="532"/>
        <v>33285.665832405379</v>
      </c>
      <c r="O1752" s="3">
        <v>3</v>
      </c>
      <c r="P1752" s="2">
        <f t="shared" ca="1" si="533"/>
        <v>16356.733881117483</v>
      </c>
      <c r="Q1752" s="2">
        <f t="shared" ca="1" si="534"/>
        <v>129.74855121431085</v>
      </c>
      <c r="R1752" s="2">
        <f t="shared" ca="1" si="535"/>
        <v>859.43988234912104</v>
      </c>
      <c r="S1752" s="2">
        <f t="shared" ca="1" si="535"/>
        <v>2838.7800804767794</v>
      </c>
      <c r="T1752" s="3">
        <v>5</v>
      </c>
      <c r="U1752" s="2">
        <f t="shared" ca="1" si="536"/>
        <v>95629.038605725742</v>
      </c>
      <c r="V1752" s="2">
        <f t="shared" ca="1" si="537"/>
        <v>5139.8038776247222</v>
      </c>
      <c r="W1752" s="3">
        <v>2</v>
      </c>
      <c r="X1752" s="3">
        <v>1</v>
      </c>
    </row>
    <row r="1753" spans="1:24" x14ac:dyDescent="0.3">
      <c r="A1753" s="1">
        <f t="shared" ca="1" si="519"/>
        <v>64112</v>
      </c>
      <c r="B1753" s="1">
        <f t="shared" ca="1" si="520"/>
        <v>13576.612420677709</v>
      </c>
      <c r="C1753" s="9">
        <f t="shared" ca="1" si="521"/>
        <v>3</v>
      </c>
      <c r="D1753" s="1">
        <f t="shared" ca="1" si="522"/>
        <v>25896.186122578274</v>
      </c>
      <c r="E1753" s="1">
        <f t="shared" ca="1" si="523"/>
        <v>380.1138805883586</v>
      </c>
      <c r="F1753" s="1">
        <f t="shared" ca="1" si="524"/>
        <v>1288</v>
      </c>
      <c r="G1753" s="1">
        <f t="shared" ca="1" si="525"/>
        <v>1446.3065646937537</v>
      </c>
      <c r="H1753" s="9">
        <f t="shared" ca="1" si="526"/>
        <v>5</v>
      </c>
      <c r="I1753" s="1">
        <f t="shared" ca="1" si="527"/>
        <v>88640.580228697247</v>
      </c>
      <c r="J1753" s="1">
        <f t="shared" ca="1" si="528"/>
        <v>2684.1651543224457</v>
      </c>
      <c r="K1753" s="9">
        <f t="shared" si="529"/>
        <v>2</v>
      </c>
      <c r="L1753" s="9">
        <f t="shared" si="530"/>
        <v>1</v>
      </c>
      <c r="M1753" s="2">
        <f t="shared" ca="1" si="531"/>
        <v>174291.9232082626</v>
      </c>
      <c r="N1753" s="2">
        <f t="shared" ca="1" si="532"/>
        <v>13576.612420677709</v>
      </c>
      <c r="O1753" s="3">
        <v>3</v>
      </c>
      <c r="P1753" s="2">
        <f t="shared" ca="1" si="533"/>
        <v>25896.186122578274</v>
      </c>
      <c r="Q1753" s="2">
        <f t="shared" ca="1" si="534"/>
        <v>380.1138805883586</v>
      </c>
      <c r="R1753" s="2">
        <f t="shared" ca="1" si="535"/>
        <v>2378.4853297072705</v>
      </c>
      <c r="S1753" s="2">
        <f t="shared" ca="1" si="535"/>
        <v>1446.3065646937537</v>
      </c>
      <c r="T1753" s="3">
        <v>5</v>
      </c>
      <c r="U1753" s="2">
        <f t="shared" ca="1" si="536"/>
        <v>88640.580228697247</v>
      </c>
      <c r="V1753" s="2">
        <f t="shared" ca="1" si="537"/>
        <v>2684.1651543224457</v>
      </c>
      <c r="W1753" s="3">
        <v>2</v>
      </c>
      <c r="X1753" s="3">
        <v>1</v>
      </c>
    </row>
    <row r="1754" spans="1:24" x14ac:dyDescent="0.3">
      <c r="A1754" s="1">
        <f t="shared" ca="1" si="519"/>
        <v>88464.374450735864</v>
      </c>
      <c r="B1754" s="1">
        <f t="shared" ca="1" si="520"/>
        <v>25891</v>
      </c>
      <c r="C1754" s="9">
        <f t="shared" ca="1" si="521"/>
        <v>3</v>
      </c>
      <c r="D1754" s="1">
        <f t="shared" ca="1" si="522"/>
        <v>43805.309127841494</v>
      </c>
      <c r="E1754" s="1">
        <f t="shared" ca="1" si="523"/>
        <v>95.466972477608692</v>
      </c>
      <c r="F1754" s="1">
        <f t="shared" ca="1" si="524"/>
        <v>1028.4015116165019</v>
      </c>
      <c r="G1754" s="1">
        <f t="shared" ca="1" si="525"/>
        <v>1183.1278194448801</v>
      </c>
      <c r="H1754" s="9">
        <f t="shared" ca="1" si="526"/>
        <v>5</v>
      </c>
      <c r="I1754" s="1">
        <f t="shared" ca="1" si="527"/>
        <v>53034.604889841372</v>
      </c>
      <c r="J1754" s="1">
        <f t="shared" ca="1" si="528"/>
        <v>951.94160187178863</v>
      </c>
      <c r="K1754" s="9">
        <f t="shared" si="529"/>
        <v>2</v>
      </c>
      <c r="L1754" s="9">
        <f t="shared" si="530"/>
        <v>1</v>
      </c>
      <c r="M1754" s="2">
        <f t="shared" ca="1" si="531"/>
        <v>88464.374450735864</v>
      </c>
      <c r="N1754" s="2">
        <f t="shared" ca="1" si="532"/>
        <v>42435.268051710344</v>
      </c>
      <c r="O1754" s="3">
        <v>3</v>
      </c>
      <c r="P1754" s="2">
        <f t="shared" ca="1" si="533"/>
        <v>43805.309127841494</v>
      </c>
      <c r="Q1754" s="2">
        <f t="shared" ca="1" si="534"/>
        <v>95.466972477608692</v>
      </c>
      <c r="R1754" s="2">
        <f t="shared" ca="1" si="535"/>
        <v>1028.4015116165019</v>
      </c>
      <c r="S1754" s="2">
        <f t="shared" ca="1" si="535"/>
        <v>1183.1278194448801</v>
      </c>
      <c r="T1754" s="3">
        <v>5</v>
      </c>
      <c r="U1754" s="2">
        <f t="shared" ca="1" si="536"/>
        <v>53034.604889841372</v>
      </c>
      <c r="V1754" s="2">
        <f t="shared" ca="1" si="537"/>
        <v>951.94160187178863</v>
      </c>
      <c r="W1754" s="3">
        <v>2</v>
      </c>
      <c r="X1754" s="3">
        <v>1</v>
      </c>
    </row>
    <row r="1755" spans="1:24" x14ac:dyDescent="0.3">
      <c r="A1755" s="1">
        <f t="shared" ca="1" si="519"/>
        <v>90343.580516627379</v>
      </c>
      <c r="B1755" s="1">
        <f t="shared" ca="1" si="520"/>
        <v>14177.273981176921</v>
      </c>
      <c r="C1755" s="9">
        <f t="shared" ca="1" si="521"/>
        <v>3</v>
      </c>
      <c r="D1755" s="1">
        <f t="shared" ca="1" si="522"/>
        <v>21988.210002055748</v>
      </c>
      <c r="E1755" s="1">
        <f t="shared" ca="1" si="523"/>
        <v>489.59873013692254</v>
      </c>
      <c r="F1755" s="1">
        <f t="shared" ca="1" si="524"/>
        <v>2126.6064777680922</v>
      </c>
      <c r="G1755" s="1">
        <f t="shared" ca="1" si="525"/>
        <v>2115</v>
      </c>
      <c r="H1755" s="9">
        <f t="shared" ca="1" si="526"/>
        <v>5</v>
      </c>
      <c r="I1755" s="1">
        <f t="shared" ca="1" si="527"/>
        <v>67091.110911499913</v>
      </c>
      <c r="J1755" s="1">
        <f t="shared" ca="1" si="528"/>
        <v>4438.2915996959182</v>
      </c>
      <c r="K1755" s="9">
        <f t="shared" si="529"/>
        <v>2</v>
      </c>
      <c r="L1755" s="9">
        <f t="shared" si="530"/>
        <v>1</v>
      </c>
      <c r="M1755" s="2">
        <f t="shared" ca="1" si="531"/>
        <v>90343.580516627379</v>
      </c>
      <c r="N1755" s="2">
        <f t="shared" ca="1" si="532"/>
        <v>14177.273981176921</v>
      </c>
      <c r="O1755" s="3">
        <v>3</v>
      </c>
      <c r="P1755" s="2">
        <f t="shared" ca="1" si="533"/>
        <v>21988.210002055748</v>
      </c>
      <c r="Q1755" s="2">
        <f t="shared" ca="1" si="534"/>
        <v>489.59873013692254</v>
      </c>
      <c r="R1755" s="2">
        <f t="shared" ca="1" si="535"/>
        <v>2126.6064777680922</v>
      </c>
      <c r="S1755" s="2">
        <f t="shared" ca="1" si="535"/>
        <v>383.6292243697178</v>
      </c>
      <c r="T1755" s="3">
        <v>5</v>
      </c>
      <c r="U1755" s="2">
        <f t="shared" ca="1" si="536"/>
        <v>67091.110911499913</v>
      </c>
      <c r="V1755" s="2">
        <f t="shared" ca="1" si="537"/>
        <v>4438.2915996959182</v>
      </c>
      <c r="W1755" s="3">
        <v>2</v>
      </c>
      <c r="X1755" s="3">
        <v>1</v>
      </c>
    </row>
    <row r="1756" spans="1:24" x14ac:dyDescent="0.3">
      <c r="A1756" s="1">
        <f t="shared" ca="1" si="519"/>
        <v>85772.168838883139</v>
      </c>
      <c r="B1756" s="1">
        <f t="shared" ca="1" si="520"/>
        <v>25046</v>
      </c>
      <c r="C1756" s="9">
        <f t="shared" ca="1" si="521"/>
        <v>3</v>
      </c>
      <c r="D1756" s="1">
        <f t="shared" ca="1" si="522"/>
        <v>42336.010262715194</v>
      </c>
      <c r="E1756" s="1">
        <f t="shared" ca="1" si="523"/>
        <v>349.08330251242757</v>
      </c>
      <c r="F1756" s="1">
        <f t="shared" ca="1" si="524"/>
        <v>2123.4691218622329</v>
      </c>
      <c r="G1756" s="1">
        <f t="shared" ca="1" si="525"/>
        <v>2080.1572221966453</v>
      </c>
      <c r="H1756" s="9">
        <f t="shared" ca="1" si="526"/>
        <v>5</v>
      </c>
      <c r="I1756" s="1">
        <f t="shared" ca="1" si="527"/>
        <v>79373.904184782063</v>
      </c>
      <c r="J1756" s="1">
        <f t="shared" ca="1" si="528"/>
        <v>2023.7179618252385</v>
      </c>
      <c r="K1756" s="9">
        <f t="shared" si="529"/>
        <v>2</v>
      </c>
      <c r="L1756" s="9">
        <f t="shared" si="530"/>
        <v>1</v>
      </c>
      <c r="M1756" s="2">
        <f t="shared" ca="1" si="531"/>
        <v>85772.168838883139</v>
      </c>
      <c r="N1756" s="2">
        <f t="shared" ca="1" si="532"/>
        <v>30691.199508393685</v>
      </c>
      <c r="O1756" s="3">
        <v>3</v>
      </c>
      <c r="P1756" s="2">
        <f t="shared" ca="1" si="533"/>
        <v>42336.010262715194</v>
      </c>
      <c r="Q1756" s="2">
        <f t="shared" ca="1" si="534"/>
        <v>349.08330251242757</v>
      </c>
      <c r="R1756" s="2">
        <f t="shared" ca="1" si="535"/>
        <v>2123.4691218622329</v>
      </c>
      <c r="S1756" s="2">
        <f t="shared" ca="1" si="535"/>
        <v>2080.1572221966453</v>
      </c>
      <c r="T1756" s="3">
        <v>5</v>
      </c>
      <c r="U1756" s="2">
        <f t="shared" ca="1" si="536"/>
        <v>79373.904184782063</v>
      </c>
      <c r="V1756" s="2">
        <f t="shared" ca="1" si="537"/>
        <v>2023.7179618252385</v>
      </c>
      <c r="W1756" s="3">
        <v>2</v>
      </c>
      <c r="X1756" s="3">
        <v>1</v>
      </c>
    </row>
    <row r="1757" spans="1:24" x14ac:dyDescent="0.3">
      <c r="A1757" s="1">
        <f t="shared" ca="1" si="519"/>
        <v>82743.377649131056</v>
      </c>
      <c r="B1757" s="1">
        <f t="shared" ca="1" si="520"/>
        <v>12740.829833787842</v>
      </c>
      <c r="C1757" s="9">
        <f t="shared" ca="1" si="521"/>
        <v>3</v>
      </c>
      <c r="D1757" s="1">
        <f t="shared" ca="1" si="522"/>
        <v>31876.994801193778</v>
      </c>
      <c r="E1757" s="1">
        <f t="shared" ca="1" si="523"/>
        <v>128.94760392345268</v>
      </c>
      <c r="F1757" s="1">
        <f t="shared" ca="1" si="524"/>
        <v>1325</v>
      </c>
      <c r="G1757" s="1">
        <f t="shared" ca="1" si="525"/>
        <v>1171.0020438210472</v>
      </c>
      <c r="H1757" s="9">
        <f t="shared" ca="1" si="526"/>
        <v>5</v>
      </c>
      <c r="I1757" s="1">
        <f t="shared" ca="1" si="527"/>
        <v>26314.695744243312</v>
      </c>
      <c r="J1757" s="1">
        <f t="shared" ca="1" si="528"/>
        <v>3129</v>
      </c>
      <c r="K1757" s="9">
        <f t="shared" si="529"/>
        <v>2</v>
      </c>
      <c r="L1757" s="9">
        <f t="shared" si="530"/>
        <v>1</v>
      </c>
      <c r="M1757" s="2">
        <f t="shared" ca="1" si="531"/>
        <v>82743.377649131056</v>
      </c>
      <c r="N1757" s="2">
        <f t="shared" ca="1" si="532"/>
        <v>12740.829833787842</v>
      </c>
      <c r="O1757" s="3">
        <v>3</v>
      </c>
      <c r="P1757" s="2">
        <f t="shared" ca="1" si="533"/>
        <v>31876.994801193778</v>
      </c>
      <c r="Q1757" s="2">
        <f t="shared" ca="1" si="534"/>
        <v>128.94760392345268</v>
      </c>
      <c r="R1757" s="2">
        <f t="shared" ca="1" si="535"/>
        <v>2430.0282369316674</v>
      </c>
      <c r="S1757" s="2">
        <f t="shared" ca="1" si="535"/>
        <v>1171.0020438210472</v>
      </c>
      <c r="T1757" s="3">
        <v>5</v>
      </c>
      <c r="U1757" s="2">
        <f t="shared" ca="1" si="536"/>
        <v>26314.695744243312</v>
      </c>
      <c r="V1757" s="2">
        <f t="shared" ca="1" si="537"/>
        <v>6366.4447454514802</v>
      </c>
      <c r="W1757" s="3">
        <v>2</v>
      </c>
      <c r="X1757" s="3">
        <v>1</v>
      </c>
    </row>
    <row r="1758" spans="1:24" x14ac:dyDescent="0.3">
      <c r="A1758" s="1">
        <f t="shared" ca="1" si="519"/>
        <v>140623.16247609368</v>
      </c>
      <c r="B1758" s="1">
        <f t="shared" ca="1" si="520"/>
        <v>15402.711744786609</v>
      </c>
      <c r="C1758" s="9">
        <f t="shared" ca="1" si="521"/>
        <v>3</v>
      </c>
      <c r="D1758" s="1">
        <f t="shared" ca="1" si="522"/>
        <v>22250.714949223511</v>
      </c>
      <c r="E1758" s="1">
        <f t="shared" ca="1" si="523"/>
        <v>595.69774896769559</v>
      </c>
      <c r="F1758" s="1">
        <f t="shared" ca="1" si="524"/>
        <v>1740.2568392879966</v>
      </c>
      <c r="G1758" s="1">
        <f t="shared" ca="1" si="525"/>
        <v>1264</v>
      </c>
      <c r="H1758" s="9">
        <f t="shared" ca="1" si="526"/>
        <v>5</v>
      </c>
      <c r="I1758" s="1">
        <f t="shared" ca="1" si="527"/>
        <v>84426.128887678758</v>
      </c>
      <c r="J1758" s="1">
        <f t="shared" ca="1" si="528"/>
        <v>3935.9868434870446</v>
      </c>
      <c r="K1758" s="9">
        <f t="shared" si="529"/>
        <v>2</v>
      </c>
      <c r="L1758" s="9">
        <f t="shared" si="530"/>
        <v>1</v>
      </c>
      <c r="M1758" s="2">
        <f t="shared" ca="1" si="531"/>
        <v>140623.16247609368</v>
      </c>
      <c r="N1758" s="2">
        <f t="shared" ca="1" si="532"/>
        <v>15402.711744786609</v>
      </c>
      <c r="O1758" s="3">
        <v>3</v>
      </c>
      <c r="P1758" s="2">
        <f t="shared" ca="1" si="533"/>
        <v>22250.714949223511</v>
      </c>
      <c r="Q1758" s="2">
        <f t="shared" ca="1" si="534"/>
        <v>595.69774896769559</v>
      </c>
      <c r="R1758" s="2">
        <f t="shared" ca="1" si="535"/>
        <v>1740.2568392879966</v>
      </c>
      <c r="S1758" s="2">
        <f t="shared" ca="1" si="535"/>
        <v>609.2192743955801</v>
      </c>
      <c r="T1758" s="3">
        <v>5</v>
      </c>
      <c r="U1758" s="2">
        <f t="shared" ca="1" si="536"/>
        <v>84426.128887678758</v>
      </c>
      <c r="V1758" s="2">
        <f t="shared" ca="1" si="537"/>
        <v>3935.9868434870446</v>
      </c>
      <c r="W1758" s="3">
        <v>2</v>
      </c>
      <c r="X1758" s="3">
        <v>1</v>
      </c>
    </row>
    <row r="1759" spans="1:24" x14ac:dyDescent="0.3">
      <c r="A1759" s="1">
        <f t="shared" ca="1" si="519"/>
        <v>104419.4070789875</v>
      </c>
      <c r="B1759" s="1">
        <f t="shared" ca="1" si="520"/>
        <v>16171</v>
      </c>
      <c r="C1759" s="9">
        <f t="shared" ca="1" si="521"/>
        <v>3</v>
      </c>
      <c r="D1759" s="1">
        <f t="shared" ca="1" si="522"/>
        <v>39968.617562142419</v>
      </c>
      <c r="E1759" s="1">
        <f t="shared" ca="1" si="523"/>
        <v>531</v>
      </c>
      <c r="F1759" s="1">
        <f t="shared" ca="1" si="524"/>
        <v>2050</v>
      </c>
      <c r="G1759" s="1">
        <f t="shared" ca="1" si="525"/>
        <v>1988</v>
      </c>
      <c r="H1759" s="9">
        <f t="shared" ca="1" si="526"/>
        <v>5</v>
      </c>
      <c r="I1759" s="1">
        <f t="shared" ca="1" si="527"/>
        <v>63175</v>
      </c>
      <c r="J1759" s="1">
        <f t="shared" ca="1" si="528"/>
        <v>2080</v>
      </c>
      <c r="K1759" s="9">
        <f t="shared" si="529"/>
        <v>2</v>
      </c>
      <c r="L1759" s="9">
        <f t="shared" si="530"/>
        <v>1</v>
      </c>
      <c r="M1759" s="2">
        <f t="shared" ca="1" si="531"/>
        <v>104419.4070789875</v>
      </c>
      <c r="N1759" s="2">
        <f t="shared" ca="1" si="532"/>
        <v>8499.7806838717406</v>
      </c>
      <c r="O1759" s="3">
        <v>3</v>
      </c>
      <c r="P1759" s="2">
        <f t="shared" ca="1" si="533"/>
        <v>39968.617562142419</v>
      </c>
      <c r="Q1759" s="2">
        <f t="shared" ca="1" si="534"/>
        <v>1295.0860085058775</v>
      </c>
      <c r="R1759" s="2">
        <f t="shared" ca="1" si="535"/>
        <v>2722.2417752564015</v>
      </c>
      <c r="S1759" s="2">
        <f t="shared" ca="1" si="535"/>
        <v>2505.6843432417968</v>
      </c>
      <c r="T1759" s="3">
        <v>5</v>
      </c>
      <c r="U1759" s="2">
        <f t="shared" ca="1" si="536"/>
        <v>17053.299445594224</v>
      </c>
      <c r="V1759" s="2">
        <f t="shared" ca="1" si="537"/>
        <v>5344.2793063526342</v>
      </c>
      <c r="W1759" s="3">
        <v>2</v>
      </c>
      <c r="X1759" s="3">
        <v>1</v>
      </c>
    </row>
    <row r="1760" spans="1:24" x14ac:dyDescent="0.3">
      <c r="A1760" s="1">
        <f t="shared" ca="1" si="519"/>
        <v>94616.423477237811</v>
      </c>
      <c r="B1760" s="1">
        <f t="shared" ca="1" si="520"/>
        <v>26336</v>
      </c>
      <c r="C1760" s="9">
        <f t="shared" ca="1" si="521"/>
        <v>3</v>
      </c>
      <c r="D1760" s="1">
        <f t="shared" ca="1" si="522"/>
        <v>45356.525736808886</v>
      </c>
      <c r="E1760" s="1">
        <f t="shared" ca="1" si="523"/>
        <v>61</v>
      </c>
      <c r="F1760" s="1">
        <f t="shared" ca="1" si="524"/>
        <v>1686.8007907708679</v>
      </c>
      <c r="G1760" s="1">
        <f t="shared" ca="1" si="525"/>
        <v>1677.3291746687612</v>
      </c>
      <c r="H1760" s="9">
        <f t="shared" ca="1" si="526"/>
        <v>5</v>
      </c>
      <c r="I1760" s="1">
        <f t="shared" ca="1" si="527"/>
        <v>69937.101844133664</v>
      </c>
      <c r="J1760" s="1">
        <f t="shared" ca="1" si="528"/>
        <v>1010.5490497472811</v>
      </c>
      <c r="K1760" s="9">
        <f t="shared" si="529"/>
        <v>2</v>
      </c>
      <c r="L1760" s="9">
        <f t="shared" si="530"/>
        <v>1</v>
      </c>
      <c r="M1760" s="2">
        <f t="shared" ca="1" si="531"/>
        <v>94616.423477237811</v>
      </c>
      <c r="N1760" s="2">
        <f t="shared" ca="1" si="532"/>
        <v>39786.753399924477</v>
      </c>
      <c r="O1760" s="3">
        <v>3</v>
      </c>
      <c r="P1760" s="2">
        <f t="shared" ca="1" si="533"/>
        <v>45356.525736808886</v>
      </c>
      <c r="Q1760" s="2">
        <f t="shared" ca="1" si="534"/>
        <v>-21.358133870330221</v>
      </c>
      <c r="R1760" s="2">
        <f t="shared" ca="1" si="535"/>
        <v>1686.8007907708679</v>
      </c>
      <c r="S1760" s="2">
        <f t="shared" ca="1" si="535"/>
        <v>1677.3291746687612</v>
      </c>
      <c r="T1760" s="3">
        <v>5</v>
      </c>
      <c r="U1760" s="2">
        <f t="shared" ca="1" si="536"/>
        <v>69937.101844133664</v>
      </c>
      <c r="V1760" s="2">
        <f t="shared" ca="1" si="537"/>
        <v>1010.5490497472811</v>
      </c>
      <c r="W1760" s="3">
        <v>2</v>
      </c>
      <c r="X1760" s="3">
        <v>1</v>
      </c>
    </row>
    <row r="1761" spans="1:24" x14ac:dyDescent="0.3">
      <c r="A1761" s="1">
        <f t="shared" ca="1" si="519"/>
        <v>118979.33615948388</v>
      </c>
      <c r="B1761" s="1">
        <f t="shared" ca="1" si="520"/>
        <v>19473.566881346684</v>
      </c>
      <c r="C1761" s="9">
        <f t="shared" ca="1" si="521"/>
        <v>3</v>
      </c>
      <c r="D1761" s="1">
        <f t="shared" ca="1" si="522"/>
        <v>36977.086517146381</v>
      </c>
      <c r="E1761" s="1">
        <f t="shared" ca="1" si="523"/>
        <v>166.90567796527478</v>
      </c>
      <c r="F1761" s="1">
        <f t="shared" ca="1" si="524"/>
        <v>2022</v>
      </c>
      <c r="G1761" s="1">
        <f t="shared" ca="1" si="525"/>
        <v>1005.1758157686479</v>
      </c>
      <c r="H1761" s="9">
        <f t="shared" ca="1" si="526"/>
        <v>5</v>
      </c>
      <c r="I1761" s="1">
        <f t="shared" ca="1" si="527"/>
        <v>23406.318786588345</v>
      </c>
      <c r="J1761" s="1">
        <f t="shared" ca="1" si="528"/>
        <v>4130</v>
      </c>
      <c r="K1761" s="9">
        <f t="shared" si="529"/>
        <v>2</v>
      </c>
      <c r="L1761" s="9">
        <f t="shared" si="530"/>
        <v>1</v>
      </c>
      <c r="M1761" s="2">
        <f t="shared" ca="1" si="531"/>
        <v>118979.33615948388</v>
      </c>
      <c r="N1761" s="2">
        <f t="shared" ca="1" si="532"/>
        <v>19473.566881346684</v>
      </c>
      <c r="O1761" s="3">
        <v>3</v>
      </c>
      <c r="P1761" s="2">
        <f t="shared" ca="1" si="533"/>
        <v>36977.086517146381</v>
      </c>
      <c r="Q1761" s="2">
        <f t="shared" ca="1" si="534"/>
        <v>166.90567796527478</v>
      </c>
      <c r="R1761" s="2">
        <f t="shared" ca="1" si="535"/>
        <v>2731.3504153324357</v>
      </c>
      <c r="S1761" s="2">
        <f t="shared" ca="1" si="535"/>
        <v>1005.1758157686479</v>
      </c>
      <c r="T1761" s="3">
        <v>5</v>
      </c>
      <c r="U1761" s="2">
        <f t="shared" ca="1" si="536"/>
        <v>23406.318786588345</v>
      </c>
      <c r="V1761" s="2">
        <f t="shared" ca="1" si="537"/>
        <v>-740.37643410663759</v>
      </c>
      <c r="W1761" s="3">
        <v>2</v>
      </c>
      <c r="X1761" s="3">
        <v>1</v>
      </c>
    </row>
    <row r="1762" spans="1:24" x14ac:dyDescent="0.3">
      <c r="A1762" s="1">
        <f t="shared" ca="1" si="519"/>
        <v>118988.2876568076</v>
      </c>
      <c r="B1762" s="1">
        <f t="shared" ca="1" si="520"/>
        <v>23318.818135715082</v>
      </c>
      <c r="C1762" s="9">
        <f t="shared" ca="1" si="521"/>
        <v>3</v>
      </c>
      <c r="D1762" s="1">
        <f t="shared" ca="1" si="522"/>
        <v>18561.378512965279</v>
      </c>
      <c r="E1762" s="1">
        <f t="shared" ca="1" si="523"/>
        <v>583</v>
      </c>
      <c r="F1762" s="1">
        <f t="shared" ca="1" si="524"/>
        <v>1776.545714902529</v>
      </c>
      <c r="G1762" s="1">
        <f t="shared" ca="1" si="525"/>
        <v>1713</v>
      </c>
      <c r="H1762" s="9">
        <f t="shared" ca="1" si="526"/>
        <v>5</v>
      </c>
      <c r="I1762" s="1">
        <f t="shared" ca="1" si="527"/>
        <v>98230</v>
      </c>
      <c r="J1762" s="1">
        <f t="shared" ca="1" si="528"/>
        <v>4718</v>
      </c>
      <c r="K1762" s="9">
        <f t="shared" si="529"/>
        <v>2</v>
      </c>
      <c r="L1762" s="9">
        <f t="shared" si="530"/>
        <v>1</v>
      </c>
      <c r="M1762" s="2">
        <f t="shared" ca="1" si="531"/>
        <v>118988.2876568076</v>
      </c>
      <c r="N1762" s="2">
        <f t="shared" ca="1" si="532"/>
        <v>23318.818135715082</v>
      </c>
      <c r="O1762" s="3">
        <v>3</v>
      </c>
      <c r="P1762" s="2">
        <f t="shared" ca="1" si="533"/>
        <v>18561.378512965279</v>
      </c>
      <c r="Q1762" s="2">
        <f t="shared" ca="1" si="534"/>
        <v>766.57373162025669</v>
      </c>
      <c r="R1762" s="2">
        <f t="shared" ca="1" si="535"/>
        <v>1776.545714902529</v>
      </c>
      <c r="S1762" s="2">
        <f t="shared" ca="1" si="535"/>
        <v>523.77380370304695</v>
      </c>
      <c r="T1762" s="3">
        <v>5</v>
      </c>
      <c r="U1762" s="2">
        <f t="shared" ca="1" si="536"/>
        <v>-6739.0594733622856</v>
      </c>
      <c r="V1762" s="2">
        <f t="shared" ca="1" si="537"/>
        <v>8281.4719602433324</v>
      </c>
      <c r="W1762" s="3">
        <v>2</v>
      </c>
      <c r="X1762" s="3">
        <v>1</v>
      </c>
    </row>
    <row r="1763" spans="1:24" x14ac:dyDescent="0.3">
      <c r="A1763" s="1">
        <f t="shared" ca="1" si="519"/>
        <v>133102</v>
      </c>
      <c r="B1763" s="1">
        <f t="shared" ca="1" si="520"/>
        <v>27151.801158396658</v>
      </c>
      <c r="C1763" s="9">
        <f t="shared" ca="1" si="521"/>
        <v>3</v>
      </c>
      <c r="D1763" s="1">
        <f t="shared" ca="1" si="522"/>
        <v>40284.4197546871</v>
      </c>
      <c r="E1763" s="1">
        <f t="shared" ca="1" si="523"/>
        <v>325.07471677977236</v>
      </c>
      <c r="F1763" s="1">
        <f t="shared" ca="1" si="524"/>
        <v>1318.9439463196754</v>
      </c>
      <c r="G1763" s="1">
        <f t="shared" ca="1" si="525"/>
        <v>1734.8729457683314</v>
      </c>
      <c r="H1763" s="9">
        <f t="shared" ca="1" si="526"/>
        <v>5</v>
      </c>
      <c r="I1763" s="1">
        <f t="shared" ca="1" si="527"/>
        <v>54273.000480608636</v>
      </c>
      <c r="J1763" s="1">
        <f t="shared" ca="1" si="528"/>
        <v>2951.2233401487683</v>
      </c>
      <c r="K1763" s="9">
        <f t="shared" si="529"/>
        <v>2</v>
      </c>
      <c r="L1763" s="9">
        <f t="shared" si="530"/>
        <v>1</v>
      </c>
      <c r="M1763" s="2">
        <f t="shared" ca="1" si="531"/>
        <v>172377.54602760597</v>
      </c>
      <c r="N1763" s="2">
        <f t="shared" ca="1" si="532"/>
        <v>27151.801158396658</v>
      </c>
      <c r="O1763" s="3">
        <v>3</v>
      </c>
      <c r="P1763" s="2">
        <f t="shared" ca="1" si="533"/>
        <v>40284.4197546871</v>
      </c>
      <c r="Q1763" s="2">
        <f t="shared" ca="1" si="534"/>
        <v>325.07471677977236</v>
      </c>
      <c r="R1763" s="2">
        <f t="shared" ca="1" si="535"/>
        <v>1318.9439463196754</v>
      </c>
      <c r="S1763" s="2">
        <f t="shared" ca="1" si="535"/>
        <v>1734.8729457683314</v>
      </c>
      <c r="T1763" s="3">
        <v>5</v>
      </c>
      <c r="U1763" s="2">
        <f t="shared" ca="1" si="536"/>
        <v>54273.000480608636</v>
      </c>
      <c r="V1763" s="2">
        <f t="shared" ca="1" si="537"/>
        <v>2951.2233401487683</v>
      </c>
      <c r="W1763" s="3">
        <v>2</v>
      </c>
      <c r="X1763" s="3">
        <v>1</v>
      </c>
    </row>
    <row r="1764" spans="1:24" x14ac:dyDescent="0.3">
      <c r="A1764" s="1">
        <f t="shared" ca="1" si="519"/>
        <v>119665.64983580442</v>
      </c>
      <c r="B1764" s="1">
        <f t="shared" ca="1" si="520"/>
        <v>19116.818469584323</v>
      </c>
      <c r="C1764" s="9">
        <f t="shared" ca="1" si="521"/>
        <v>3</v>
      </c>
      <c r="D1764" s="1">
        <f t="shared" ca="1" si="522"/>
        <v>21340.086336191271</v>
      </c>
      <c r="E1764" s="1">
        <f t="shared" ca="1" si="523"/>
        <v>214</v>
      </c>
      <c r="F1764" s="1">
        <f t="shared" ca="1" si="524"/>
        <v>1795.9127776072796</v>
      </c>
      <c r="G1764" s="1">
        <f t="shared" ca="1" si="525"/>
        <v>1270.4450719871386</v>
      </c>
      <c r="H1764" s="9">
        <f t="shared" ca="1" si="526"/>
        <v>5</v>
      </c>
      <c r="I1764" s="1">
        <f t="shared" ca="1" si="527"/>
        <v>69962.43801956778</v>
      </c>
      <c r="J1764" s="1">
        <f t="shared" ca="1" si="528"/>
        <v>2612.2727156981941</v>
      </c>
      <c r="K1764" s="9">
        <f t="shared" si="529"/>
        <v>2</v>
      </c>
      <c r="L1764" s="9">
        <f t="shared" si="530"/>
        <v>1</v>
      </c>
      <c r="M1764" s="2">
        <f t="shared" ca="1" si="531"/>
        <v>119665.64983580442</v>
      </c>
      <c r="N1764" s="2">
        <f t="shared" ca="1" si="532"/>
        <v>19116.818469584323</v>
      </c>
      <c r="O1764" s="3">
        <v>3</v>
      </c>
      <c r="P1764" s="2">
        <f t="shared" ca="1" si="533"/>
        <v>21340.086336191271</v>
      </c>
      <c r="Q1764" s="2">
        <f t="shared" ca="1" si="534"/>
        <v>752.75124329443338</v>
      </c>
      <c r="R1764" s="2">
        <f t="shared" ca="1" si="535"/>
        <v>1795.9127776072796</v>
      </c>
      <c r="S1764" s="2">
        <f t="shared" ca="1" si="535"/>
        <v>1270.4450719871386</v>
      </c>
      <c r="T1764" s="3">
        <v>5</v>
      </c>
      <c r="U1764" s="2">
        <f t="shared" ca="1" si="536"/>
        <v>69962.43801956778</v>
      </c>
      <c r="V1764" s="2">
        <f t="shared" ca="1" si="537"/>
        <v>2612.2727156981941</v>
      </c>
      <c r="W1764" s="3">
        <v>2</v>
      </c>
      <c r="X1764" s="3">
        <v>1</v>
      </c>
    </row>
    <row r="1765" spans="1:24" x14ac:dyDescent="0.3">
      <c r="A1765" s="1">
        <f t="shared" ca="1" si="519"/>
        <v>83776</v>
      </c>
      <c r="B1765" s="1">
        <f t="shared" ca="1" si="520"/>
        <v>17743.788613654535</v>
      </c>
      <c r="C1765" s="9">
        <f t="shared" ca="1" si="521"/>
        <v>3</v>
      </c>
      <c r="D1765" s="1">
        <f t="shared" ca="1" si="522"/>
        <v>19029</v>
      </c>
      <c r="E1765" s="1">
        <f t="shared" ca="1" si="523"/>
        <v>563.17104955600564</v>
      </c>
      <c r="F1765" s="1">
        <f t="shared" ca="1" si="524"/>
        <v>1830.5384591042098</v>
      </c>
      <c r="G1765" s="1">
        <f t="shared" ca="1" si="525"/>
        <v>1686.4855668368491</v>
      </c>
      <c r="H1765" s="9">
        <f t="shared" ca="1" si="526"/>
        <v>5</v>
      </c>
      <c r="I1765" s="1">
        <f t="shared" ca="1" si="527"/>
        <v>30075.215107607408</v>
      </c>
      <c r="J1765" s="1">
        <f t="shared" ca="1" si="528"/>
        <v>1689</v>
      </c>
      <c r="K1765" s="9">
        <f t="shared" si="529"/>
        <v>2</v>
      </c>
      <c r="L1765" s="9">
        <f t="shared" si="530"/>
        <v>1</v>
      </c>
      <c r="M1765" s="2">
        <f t="shared" ca="1" si="531"/>
        <v>55529.654160912272</v>
      </c>
      <c r="N1765" s="2">
        <f t="shared" ca="1" si="532"/>
        <v>17743.788613654535</v>
      </c>
      <c r="O1765" s="3">
        <v>3</v>
      </c>
      <c r="P1765" s="2">
        <f t="shared" ca="1" si="533"/>
        <v>12613.880956828158</v>
      </c>
      <c r="Q1765" s="2">
        <f t="shared" ca="1" si="534"/>
        <v>563.17104955600564</v>
      </c>
      <c r="R1765" s="2">
        <f t="shared" ca="1" si="535"/>
        <v>1830.5384591042098</v>
      </c>
      <c r="S1765" s="2">
        <f t="shared" ca="1" si="535"/>
        <v>1686.4855668368491</v>
      </c>
      <c r="T1765" s="3">
        <v>5</v>
      </c>
      <c r="U1765" s="2">
        <f t="shared" ca="1" si="536"/>
        <v>30075.215107607408</v>
      </c>
      <c r="V1765" s="2">
        <f t="shared" ca="1" si="537"/>
        <v>7276.194305055611</v>
      </c>
      <c r="W1765" s="3">
        <v>2</v>
      </c>
      <c r="X1765" s="3">
        <v>1</v>
      </c>
    </row>
    <row r="1766" spans="1:24" x14ac:dyDescent="0.3">
      <c r="A1766" s="1">
        <f t="shared" ca="1" si="519"/>
        <v>64135.60107966674</v>
      </c>
      <c r="B1766" s="1">
        <f t="shared" ca="1" si="520"/>
        <v>28000.494057005661</v>
      </c>
      <c r="C1766" s="9">
        <f t="shared" ca="1" si="521"/>
        <v>3</v>
      </c>
      <c r="D1766" s="1">
        <f t="shared" ca="1" si="522"/>
        <v>36209.015948552726</v>
      </c>
      <c r="E1766" s="1">
        <f t="shared" ca="1" si="523"/>
        <v>522.01215409419353</v>
      </c>
      <c r="F1766" s="1">
        <f t="shared" ca="1" si="524"/>
        <v>1939.1748227536359</v>
      </c>
      <c r="G1766" s="1">
        <f t="shared" ca="1" si="525"/>
        <v>913</v>
      </c>
      <c r="H1766" s="9">
        <f t="shared" ca="1" si="526"/>
        <v>5</v>
      </c>
      <c r="I1766" s="1">
        <f t="shared" ca="1" si="527"/>
        <v>32302.223784075242</v>
      </c>
      <c r="J1766" s="1">
        <f t="shared" ca="1" si="528"/>
        <v>2325.7003936644228</v>
      </c>
      <c r="K1766" s="9">
        <f t="shared" si="529"/>
        <v>2</v>
      </c>
      <c r="L1766" s="9">
        <f t="shared" si="530"/>
        <v>1</v>
      </c>
      <c r="M1766" s="2">
        <f t="shared" ca="1" si="531"/>
        <v>64135.60107966674</v>
      </c>
      <c r="N1766" s="2">
        <f t="shared" ca="1" si="532"/>
        <v>28000.494057005661</v>
      </c>
      <c r="O1766" s="3">
        <v>3</v>
      </c>
      <c r="P1766" s="2">
        <f t="shared" ca="1" si="533"/>
        <v>36209.015948552726</v>
      </c>
      <c r="Q1766" s="2">
        <f t="shared" ca="1" si="534"/>
        <v>522.01215409419353</v>
      </c>
      <c r="R1766" s="2">
        <f t="shared" ca="1" si="535"/>
        <v>1939.1748227536359</v>
      </c>
      <c r="S1766" s="2">
        <f t="shared" ca="1" si="535"/>
        <v>797.93809001190641</v>
      </c>
      <c r="T1766" s="3">
        <v>5</v>
      </c>
      <c r="U1766" s="2">
        <f t="shared" ca="1" si="536"/>
        <v>32302.223784075242</v>
      </c>
      <c r="V1766" s="2">
        <f t="shared" ca="1" si="537"/>
        <v>2325.7003936644228</v>
      </c>
      <c r="W1766" s="3">
        <v>2</v>
      </c>
      <c r="X1766" s="3">
        <v>1</v>
      </c>
    </row>
    <row r="1767" spans="1:24" x14ac:dyDescent="0.3">
      <c r="A1767" s="1">
        <f t="shared" ca="1" si="519"/>
        <v>79331.565171212162</v>
      </c>
      <c r="B1767" s="1">
        <f t="shared" ca="1" si="520"/>
        <v>27307.616128650188</v>
      </c>
      <c r="C1767" s="9">
        <f t="shared" ca="1" si="521"/>
        <v>3</v>
      </c>
      <c r="D1767" s="1">
        <f t="shared" ca="1" si="522"/>
        <v>27070.501416910407</v>
      </c>
      <c r="E1767" s="1">
        <f t="shared" ca="1" si="523"/>
        <v>52.313629452618613</v>
      </c>
      <c r="F1767" s="1">
        <f t="shared" ca="1" si="524"/>
        <v>2043.9102962364291</v>
      </c>
      <c r="G1767" s="1">
        <f t="shared" ca="1" si="525"/>
        <v>1445.5579134974012</v>
      </c>
      <c r="H1767" s="9">
        <f t="shared" ca="1" si="526"/>
        <v>5</v>
      </c>
      <c r="I1767" s="1">
        <f t="shared" ca="1" si="527"/>
        <v>96486</v>
      </c>
      <c r="J1767" s="1">
        <f t="shared" ca="1" si="528"/>
        <v>1607</v>
      </c>
      <c r="K1767" s="9">
        <f t="shared" si="529"/>
        <v>2</v>
      </c>
      <c r="L1767" s="9">
        <f t="shared" si="530"/>
        <v>1</v>
      </c>
      <c r="M1767" s="2">
        <f t="shared" ca="1" si="531"/>
        <v>79331.565171212162</v>
      </c>
      <c r="N1767" s="2">
        <f t="shared" ca="1" si="532"/>
        <v>27307.616128650188</v>
      </c>
      <c r="O1767" s="3">
        <v>3</v>
      </c>
      <c r="P1767" s="2">
        <f t="shared" ca="1" si="533"/>
        <v>27070.501416910407</v>
      </c>
      <c r="Q1767" s="2">
        <f t="shared" ca="1" si="534"/>
        <v>52.313629452618613</v>
      </c>
      <c r="R1767" s="2">
        <f t="shared" ca="1" si="535"/>
        <v>2043.9102962364291</v>
      </c>
      <c r="S1767" s="2">
        <f t="shared" ca="1" si="535"/>
        <v>1445.5579134974012</v>
      </c>
      <c r="T1767" s="3">
        <v>5</v>
      </c>
      <c r="U1767" s="2">
        <f t="shared" ca="1" si="536"/>
        <v>15557.891160341394</v>
      </c>
      <c r="V1767" s="2">
        <f t="shared" ca="1" si="537"/>
        <v>-114.80448563434129</v>
      </c>
      <c r="W1767" s="3">
        <v>2</v>
      </c>
      <c r="X1767" s="3">
        <v>1</v>
      </c>
    </row>
    <row r="1768" spans="1:24" x14ac:dyDescent="0.3">
      <c r="A1768" s="1">
        <f t="shared" ca="1" si="519"/>
        <v>87448.132922698453</v>
      </c>
      <c r="B1768" s="1">
        <f t="shared" ca="1" si="520"/>
        <v>26598</v>
      </c>
      <c r="C1768" s="9">
        <f t="shared" ca="1" si="521"/>
        <v>3</v>
      </c>
      <c r="D1768" s="1">
        <f t="shared" ca="1" si="522"/>
        <v>28400.598027571439</v>
      </c>
      <c r="E1768" s="1">
        <f t="shared" ca="1" si="523"/>
        <v>525.81445147467582</v>
      </c>
      <c r="F1768" s="1">
        <f t="shared" ca="1" si="524"/>
        <v>2084.5523573314813</v>
      </c>
      <c r="G1768" s="1">
        <f t="shared" ca="1" si="525"/>
        <v>2094</v>
      </c>
      <c r="H1768" s="9">
        <f t="shared" ca="1" si="526"/>
        <v>5</v>
      </c>
      <c r="I1768" s="1">
        <f t="shared" ca="1" si="527"/>
        <v>68078.151609497116</v>
      </c>
      <c r="J1768" s="1">
        <f t="shared" ca="1" si="528"/>
        <v>4637.5499179967192</v>
      </c>
      <c r="K1768" s="9">
        <f t="shared" si="529"/>
        <v>2</v>
      </c>
      <c r="L1768" s="9">
        <f t="shared" si="530"/>
        <v>1</v>
      </c>
      <c r="M1768" s="2">
        <f t="shared" ca="1" si="531"/>
        <v>87448.132922698453</v>
      </c>
      <c r="N1768" s="2">
        <f t="shared" ca="1" si="532"/>
        <v>9878.7145555550742</v>
      </c>
      <c r="O1768" s="3">
        <v>3</v>
      </c>
      <c r="P1768" s="2">
        <f t="shared" ca="1" si="533"/>
        <v>28400.598027571439</v>
      </c>
      <c r="Q1768" s="2">
        <f t="shared" ca="1" si="534"/>
        <v>525.81445147467582</v>
      </c>
      <c r="R1768" s="2">
        <f t="shared" ca="1" si="535"/>
        <v>2084.5523573314813</v>
      </c>
      <c r="S1768" s="2">
        <f t="shared" ca="1" si="535"/>
        <v>2429.9919324865295</v>
      </c>
      <c r="T1768" s="3">
        <v>5</v>
      </c>
      <c r="U1768" s="2">
        <f t="shared" ca="1" si="536"/>
        <v>68078.151609497116</v>
      </c>
      <c r="V1768" s="2">
        <f t="shared" ca="1" si="537"/>
        <v>4637.5499179967192</v>
      </c>
      <c r="W1768" s="3">
        <v>2</v>
      </c>
      <c r="X1768" s="3">
        <v>1</v>
      </c>
    </row>
    <row r="1769" spans="1:24" x14ac:dyDescent="0.3">
      <c r="A1769" s="1">
        <f t="shared" ca="1" si="519"/>
        <v>101187.44454548614</v>
      </c>
      <c r="B1769" s="1">
        <f t="shared" ca="1" si="520"/>
        <v>15782.997551082197</v>
      </c>
      <c r="C1769" s="9">
        <f t="shared" ca="1" si="521"/>
        <v>3</v>
      </c>
      <c r="D1769" s="1">
        <f t="shared" ca="1" si="522"/>
        <v>37759.540960671169</v>
      </c>
      <c r="E1769" s="1">
        <f t="shared" ca="1" si="523"/>
        <v>181.05524957201317</v>
      </c>
      <c r="F1769" s="1">
        <f t="shared" ca="1" si="524"/>
        <v>1439.2684862668725</v>
      </c>
      <c r="G1769" s="1">
        <f t="shared" ca="1" si="525"/>
        <v>1321.9852773354482</v>
      </c>
      <c r="H1769" s="9">
        <f t="shared" ca="1" si="526"/>
        <v>5</v>
      </c>
      <c r="I1769" s="1">
        <f t="shared" ca="1" si="527"/>
        <v>35328.161542381858</v>
      </c>
      <c r="J1769" s="1">
        <f t="shared" ca="1" si="528"/>
        <v>1388.1130475355051</v>
      </c>
      <c r="K1769" s="9">
        <f t="shared" si="529"/>
        <v>2</v>
      </c>
      <c r="L1769" s="9">
        <f t="shared" si="530"/>
        <v>1</v>
      </c>
      <c r="M1769" s="2">
        <f t="shared" ca="1" si="531"/>
        <v>101187.44454548614</v>
      </c>
      <c r="N1769" s="2">
        <f t="shared" ca="1" si="532"/>
        <v>15782.997551082197</v>
      </c>
      <c r="O1769" s="3">
        <v>3</v>
      </c>
      <c r="P1769" s="2">
        <f t="shared" ca="1" si="533"/>
        <v>37759.540960671169</v>
      </c>
      <c r="Q1769" s="2">
        <f t="shared" ca="1" si="534"/>
        <v>181.05524957201317</v>
      </c>
      <c r="R1769" s="2">
        <f t="shared" ca="1" si="535"/>
        <v>1439.2684862668725</v>
      </c>
      <c r="S1769" s="2">
        <f t="shared" ca="1" si="535"/>
        <v>1321.9852773354482</v>
      </c>
      <c r="T1769" s="3">
        <v>5</v>
      </c>
      <c r="U1769" s="2">
        <f t="shared" ca="1" si="536"/>
        <v>35328.161542381858</v>
      </c>
      <c r="V1769" s="2">
        <f t="shared" ca="1" si="537"/>
        <v>1388.1130475355051</v>
      </c>
      <c r="W1769" s="3">
        <v>2</v>
      </c>
      <c r="X1769" s="3">
        <v>1</v>
      </c>
    </row>
    <row r="1770" spans="1:24" x14ac:dyDescent="0.3">
      <c r="A1770" s="1">
        <f t="shared" ca="1" si="519"/>
        <v>124755.13852899158</v>
      </c>
      <c r="B1770" s="1">
        <f t="shared" ca="1" si="520"/>
        <v>28453</v>
      </c>
      <c r="C1770" s="9">
        <f t="shared" ca="1" si="521"/>
        <v>3</v>
      </c>
      <c r="D1770" s="1">
        <f t="shared" ca="1" si="522"/>
        <v>20877</v>
      </c>
      <c r="E1770" s="1">
        <f t="shared" ca="1" si="523"/>
        <v>303.99130768342411</v>
      </c>
      <c r="F1770" s="1">
        <f t="shared" ca="1" si="524"/>
        <v>1295.8479049909424</v>
      </c>
      <c r="G1770" s="1">
        <f t="shared" ca="1" si="525"/>
        <v>1926.775081127651</v>
      </c>
      <c r="H1770" s="9">
        <f t="shared" ca="1" si="526"/>
        <v>5</v>
      </c>
      <c r="I1770" s="1">
        <f t="shared" ca="1" si="527"/>
        <v>78309.486375132416</v>
      </c>
      <c r="J1770" s="1">
        <f t="shared" ca="1" si="528"/>
        <v>500.32704011791338</v>
      </c>
      <c r="K1770" s="9">
        <f t="shared" si="529"/>
        <v>2</v>
      </c>
      <c r="L1770" s="9">
        <f t="shared" si="530"/>
        <v>1</v>
      </c>
      <c r="M1770" s="2">
        <f t="shared" ca="1" si="531"/>
        <v>124755.13852899158</v>
      </c>
      <c r="N1770" s="2">
        <f t="shared" ca="1" si="532"/>
        <v>31934.186700331833</v>
      </c>
      <c r="O1770" s="3">
        <v>3</v>
      </c>
      <c r="P1770" s="2">
        <f t="shared" ca="1" si="533"/>
        <v>52550.885581006936</v>
      </c>
      <c r="Q1770" s="2">
        <f t="shared" ca="1" si="534"/>
        <v>303.99130768342411</v>
      </c>
      <c r="R1770" s="2">
        <f t="shared" ca="1" si="535"/>
        <v>1295.8479049909424</v>
      </c>
      <c r="S1770" s="2">
        <f t="shared" ca="1" si="535"/>
        <v>1926.775081127651</v>
      </c>
      <c r="T1770" s="3">
        <v>5</v>
      </c>
      <c r="U1770" s="2">
        <f t="shared" ca="1" si="536"/>
        <v>78309.486375132416</v>
      </c>
      <c r="V1770" s="2">
        <f t="shared" ca="1" si="537"/>
        <v>500.32704011791338</v>
      </c>
      <c r="W1770" s="3">
        <v>2</v>
      </c>
      <c r="X1770" s="3">
        <v>1</v>
      </c>
    </row>
    <row r="1771" spans="1:24" x14ac:dyDescent="0.3">
      <c r="A1771" s="1">
        <f t="shared" ref="A1771:A1834" ca="1" si="538">IF(AND(M1771&gt;=58374, M1771&lt;=145935), M1771, RANDBETWEEN(58374, 145935))</f>
        <v>89429.259458739907</v>
      </c>
      <c r="B1771" s="1">
        <f t="shared" ref="B1771:B1834" ca="1" si="539">IF(AND(N1771&gt;=10000, N1771&lt;=30000), N1771, RANDBETWEEN(10000,30000))</f>
        <v>20116</v>
      </c>
      <c r="C1771" s="9">
        <f t="shared" ref="C1771:C1834" ca="1" si="540">IF(AND(O1771&gt;=3, O1771&lt;=3), O1771, RANDBETWEEN(3, 3))</f>
        <v>3</v>
      </c>
      <c r="D1771" s="1">
        <f t="shared" ref="D1771:D1834" ca="1" si="541">IF(AND(P1771&gt;=15000, P1771&lt;=50000), P1771, RANDBETWEEN(15000, 50000))</f>
        <v>41953.146856098523</v>
      </c>
      <c r="E1771" s="1">
        <f t="shared" ref="E1771:E1834" ca="1" si="542">IF(AND(Q1771&gt;=0, Q1771&lt;=720), Q1771, RANDBETWEEN(0,720))</f>
        <v>54</v>
      </c>
      <c r="F1771" s="1">
        <f t="shared" ref="F1771:F1834" ca="1" si="543">IF(AND(R1771&gt;=900, R1771&lt;=2250), R1771, RANDBETWEEN(900, 2250))</f>
        <v>2021.5568686160273</v>
      </c>
      <c r="G1771" s="1">
        <f t="shared" ref="G1771:G1834" ca="1" si="544">IF(AND(S1771&gt;=900, S1771&lt;=2250), S1771, RANDBETWEEN(900, 2250))</f>
        <v>1320.0700256970049</v>
      </c>
      <c r="H1771" s="9">
        <f t="shared" ref="H1771:H1834" ca="1" si="545">IF(AND(T1771&gt;=5, T1771&lt;=5), T1771, RANDBETWEEN(5,5))</f>
        <v>5</v>
      </c>
      <c r="I1771" s="1">
        <f t="shared" ref="I1771:I1834" ca="1" si="546">IF(AND(U1771&gt;=20000, U1771&lt;=100000), U1771, RANDBETWEEN(20000, 100000))</f>
        <v>64837.152731094931</v>
      </c>
      <c r="J1771" s="1">
        <f t="shared" ref="J1771:J1834" ca="1" si="547">IF(AND(V1771&gt;=500, V1771&lt;=5000), V1771, RANDBETWEEN(500, 5000))</f>
        <v>4643.4091337866503</v>
      </c>
      <c r="K1771" s="9">
        <f t="shared" ref="K1771:K1834" si="548">W1771</f>
        <v>2</v>
      </c>
      <c r="L1771" s="9">
        <f t="shared" ref="L1771:L1834" si="549">X1771</f>
        <v>1</v>
      </c>
      <c r="M1771" s="2">
        <f t="shared" ref="M1771:M1834" ca="1" si="550">_xlfn.NORM.INV(RAND(), 102154.5, 43780.5)</f>
        <v>89429.259458739907</v>
      </c>
      <c r="N1771" s="2">
        <f t="shared" ref="N1771:N1834" ca="1" si="551">_xlfn.NORM.INV(RAND(), 20000, 10000)</f>
        <v>6672.9238722912924</v>
      </c>
      <c r="O1771" s="3">
        <v>3</v>
      </c>
      <c r="P1771" s="2">
        <f t="shared" ref="P1771:P1834" ca="1" si="552">_xlfn.NORM.INV(RAND(), 32500, 17500)</f>
        <v>41953.146856098523</v>
      </c>
      <c r="Q1771" s="2">
        <f t="shared" ref="Q1771:Q1834" ca="1" si="553">_xlfn.NORM.INV(RAND(), 360, 360)</f>
        <v>-4.9780130645506233</v>
      </c>
      <c r="R1771" s="2">
        <f t="shared" ref="R1771:S1834" ca="1" si="554">_xlfn.NORM.INV(RAND(), 1575, 675)</f>
        <v>2021.5568686160273</v>
      </c>
      <c r="S1771" s="2">
        <f t="shared" ca="1" si="554"/>
        <v>1320.0700256970049</v>
      </c>
      <c r="T1771" s="3">
        <v>5</v>
      </c>
      <c r="U1771" s="2">
        <f t="shared" ref="U1771:U1834" ca="1" si="555">_xlfn.NORM.INV(RAND(), 60000, 40000)</f>
        <v>64837.152731094931</v>
      </c>
      <c r="V1771" s="2">
        <f t="shared" ref="V1771:V1834" ca="1" si="556">_xlfn.NORM.INV(RAND(), 2750, 2250)</f>
        <v>4643.4091337866503</v>
      </c>
      <c r="W1771" s="3">
        <v>2</v>
      </c>
      <c r="X1771" s="3">
        <v>1</v>
      </c>
    </row>
    <row r="1772" spans="1:24" x14ac:dyDescent="0.3">
      <c r="A1772" s="1">
        <f t="shared" ca="1" si="538"/>
        <v>118742</v>
      </c>
      <c r="B1772" s="1">
        <f t="shared" ca="1" si="539"/>
        <v>21677.863607370276</v>
      </c>
      <c r="C1772" s="9">
        <f t="shared" ca="1" si="540"/>
        <v>3</v>
      </c>
      <c r="D1772" s="1">
        <f t="shared" ca="1" si="541"/>
        <v>16687.723314960691</v>
      </c>
      <c r="E1772" s="1">
        <f t="shared" ca="1" si="542"/>
        <v>190.56775173706166</v>
      </c>
      <c r="F1772" s="1">
        <f t="shared" ca="1" si="543"/>
        <v>1375.509190820796</v>
      </c>
      <c r="G1772" s="1">
        <f t="shared" ca="1" si="544"/>
        <v>1741.6351521912889</v>
      </c>
      <c r="H1772" s="9">
        <f t="shared" ca="1" si="545"/>
        <v>5</v>
      </c>
      <c r="I1772" s="1">
        <f t="shared" ca="1" si="546"/>
        <v>39015</v>
      </c>
      <c r="J1772" s="1">
        <f t="shared" ca="1" si="547"/>
        <v>548</v>
      </c>
      <c r="K1772" s="9">
        <f t="shared" si="548"/>
        <v>2</v>
      </c>
      <c r="L1772" s="9">
        <f t="shared" si="549"/>
        <v>1</v>
      </c>
      <c r="M1772" s="2">
        <f t="shared" ca="1" si="550"/>
        <v>35039.03523657826</v>
      </c>
      <c r="N1772" s="2">
        <f t="shared" ca="1" si="551"/>
        <v>21677.863607370276</v>
      </c>
      <c r="O1772" s="3">
        <v>3</v>
      </c>
      <c r="P1772" s="2">
        <f t="shared" ca="1" si="552"/>
        <v>16687.723314960691</v>
      </c>
      <c r="Q1772" s="2">
        <f t="shared" ca="1" si="553"/>
        <v>190.56775173706166</v>
      </c>
      <c r="R1772" s="2">
        <f t="shared" ca="1" si="554"/>
        <v>1375.509190820796</v>
      </c>
      <c r="S1772" s="2">
        <f t="shared" ca="1" si="554"/>
        <v>1741.6351521912889</v>
      </c>
      <c r="T1772" s="3">
        <v>5</v>
      </c>
      <c r="U1772" s="2">
        <f t="shared" ca="1" si="555"/>
        <v>157436.69658299553</v>
      </c>
      <c r="V1772" s="2">
        <f t="shared" ca="1" si="556"/>
        <v>-4682.0088761094803</v>
      </c>
      <c r="W1772" s="3">
        <v>2</v>
      </c>
      <c r="X1772" s="3">
        <v>1</v>
      </c>
    </row>
    <row r="1773" spans="1:24" x14ac:dyDescent="0.3">
      <c r="A1773" s="1">
        <f t="shared" ca="1" si="538"/>
        <v>116791</v>
      </c>
      <c r="B1773" s="1">
        <f t="shared" ca="1" si="539"/>
        <v>25245.408663695067</v>
      </c>
      <c r="C1773" s="9">
        <f t="shared" ca="1" si="540"/>
        <v>3</v>
      </c>
      <c r="D1773" s="1">
        <f t="shared" ca="1" si="541"/>
        <v>45564</v>
      </c>
      <c r="E1773" s="1">
        <f t="shared" ca="1" si="542"/>
        <v>648.16370709752141</v>
      </c>
      <c r="F1773" s="1">
        <f t="shared" ca="1" si="543"/>
        <v>1456</v>
      </c>
      <c r="G1773" s="1">
        <f t="shared" ca="1" si="544"/>
        <v>1036</v>
      </c>
      <c r="H1773" s="9">
        <f t="shared" ca="1" si="545"/>
        <v>5</v>
      </c>
      <c r="I1773" s="1">
        <f t="shared" ca="1" si="546"/>
        <v>81189</v>
      </c>
      <c r="J1773" s="1">
        <f t="shared" ca="1" si="547"/>
        <v>4065.9054899033385</v>
      </c>
      <c r="K1773" s="9">
        <f t="shared" si="548"/>
        <v>2</v>
      </c>
      <c r="L1773" s="9">
        <f t="shared" si="549"/>
        <v>1</v>
      </c>
      <c r="M1773" s="2">
        <f t="shared" ca="1" si="550"/>
        <v>153420.03588843541</v>
      </c>
      <c r="N1773" s="2">
        <f t="shared" ca="1" si="551"/>
        <v>25245.408663695067</v>
      </c>
      <c r="O1773" s="3">
        <v>3</v>
      </c>
      <c r="P1773" s="2">
        <f t="shared" ca="1" si="552"/>
        <v>68180.985889154224</v>
      </c>
      <c r="Q1773" s="2">
        <f t="shared" ca="1" si="553"/>
        <v>648.16370709752141</v>
      </c>
      <c r="R1773" s="2">
        <f t="shared" ca="1" si="554"/>
        <v>426.38284071630142</v>
      </c>
      <c r="S1773" s="2">
        <f t="shared" ca="1" si="554"/>
        <v>815.93803921208394</v>
      </c>
      <c r="T1773" s="3">
        <v>5</v>
      </c>
      <c r="U1773" s="2">
        <f t="shared" ca="1" si="555"/>
        <v>117959.1392199308</v>
      </c>
      <c r="V1773" s="2">
        <f t="shared" ca="1" si="556"/>
        <v>4065.9054899033385</v>
      </c>
      <c r="W1773" s="3">
        <v>2</v>
      </c>
      <c r="X1773" s="3">
        <v>1</v>
      </c>
    </row>
    <row r="1774" spans="1:24" x14ac:dyDescent="0.3">
      <c r="A1774" s="1">
        <f t="shared" ca="1" si="538"/>
        <v>103949.59659488364</v>
      </c>
      <c r="B1774" s="1">
        <f t="shared" ca="1" si="539"/>
        <v>15021.042875442847</v>
      </c>
      <c r="C1774" s="9">
        <f t="shared" ca="1" si="540"/>
        <v>3</v>
      </c>
      <c r="D1774" s="1">
        <f t="shared" ca="1" si="541"/>
        <v>33643.335431912907</v>
      </c>
      <c r="E1774" s="1">
        <f t="shared" ca="1" si="542"/>
        <v>497</v>
      </c>
      <c r="F1774" s="1">
        <f t="shared" ca="1" si="543"/>
        <v>1591.3404026452383</v>
      </c>
      <c r="G1774" s="1">
        <f t="shared" ca="1" si="544"/>
        <v>954.74110219472743</v>
      </c>
      <c r="H1774" s="9">
        <f t="shared" ca="1" si="545"/>
        <v>5</v>
      </c>
      <c r="I1774" s="1">
        <f t="shared" ca="1" si="546"/>
        <v>66792</v>
      </c>
      <c r="J1774" s="1">
        <f t="shared" ca="1" si="547"/>
        <v>708</v>
      </c>
      <c r="K1774" s="9">
        <f t="shared" si="548"/>
        <v>2</v>
      </c>
      <c r="L1774" s="9">
        <f t="shared" si="549"/>
        <v>1</v>
      </c>
      <c r="M1774" s="2">
        <f t="shared" ca="1" si="550"/>
        <v>103949.59659488364</v>
      </c>
      <c r="N1774" s="2">
        <f t="shared" ca="1" si="551"/>
        <v>15021.042875442847</v>
      </c>
      <c r="O1774" s="3">
        <v>3</v>
      </c>
      <c r="P1774" s="2">
        <f t="shared" ca="1" si="552"/>
        <v>33643.335431912907</v>
      </c>
      <c r="Q1774" s="2">
        <f t="shared" ca="1" si="553"/>
        <v>886.59877807831106</v>
      </c>
      <c r="R1774" s="2">
        <f t="shared" ca="1" si="554"/>
        <v>1591.3404026452383</v>
      </c>
      <c r="S1774" s="2">
        <f t="shared" ca="1" si="554"/>
        <v>954.74110219472743</v>
      </c>
      <c r="T1774" s="3">
        <v>5</v>
      </c>
      <c r="U1774" s="2">
        <f t="shared" ca="1" si="555"/>
        <v>17312.382629265208</v>
      </c>
      <c r="V1774" s="2">
        <f t="shared" ca="1" si="556"/>
        <v>-309.04931852051868</v>
      </c>
      <c r="W1774" s="3">
        <v>2</v>
      </c>
      <c r="X1774" s="3">
        <v>1</v>
      </c>
    </row>
    <row r="1775" spans="1:24" x14ac:dyDescent="0.3">
      <c r="A1775" s="1">
        <f t="shared" ca="1" si="538"/>
        <v>118189.20586443697</v>
      </c>
      <c r="B1775" s="1">
        <f t="shared" ca="1" si="539"/>
        <v>13322</v>
      </c>
      <c r="C1775" s="9">
        <f t="shared" ca="1" si="540"/>
        <v>3</v>
      </c>
      <c r="D1775" s="1">
        <f t="shared" ca="1" si="541"/>
        <v>42104.112782436401</v>
      </c>
      <c r="E1775" s="1">
        <f t="shared" ca="1" si="542"/>
        <v>25.935721548857487</v>
      </c>
      <c r="F1775" s="1">
        <f t="shared" ca="1" si="543"/>
        <v>1679</v>
      </c>
      <c r="G1775" s="1">
        <f t="shared" ca="1" si="544"/>
        <v>1439</v>
      </c>
      <c r="H1775" s="9">
        <f t="shared" ca="1" si="545"/>
        <v>5</v>
      </c>
      <c r="I1775" s="1">
        <f t="shared" ca="1" si="546"/>
        <v>62335</v>
      </c>
      <c r="J1775" s="1">
        <f t="shared" ca="1" si="547"/>
        <v>3379.7875801040877</v>
      </c>
      <c r="K1775" s="9">
        <f t="shared" si="548"/>
        <v>2</v>
      </c>
      <c r="L1775" s="9">
        <f t="shared" si="549"/>
        <v>1</v>
      </c>
      <c r="M1775" s="2">
        <f t="shared" ca="1" si="550"/>
        <v>118189.20586443697</v>
      </c>
      <c r="N1775" s="2">
        <f t="shared" ca="1" si="551"/>
        <v>9484.9580860450151</v>
      </c>
      <c r="O1775" s="3">
        <v>3</v>
      </c>
      <c r="P1775" s="2">
        <f t="shared" ca="1" si="552"/>
        <v>42104.112782436401</v>
      </c>
      <c r="Q1775" s="2">
        <f t="shared" ca="1" si="553"/>
        <v>25.935721548857487</v>
      </c>
      <c r="R1775" s="2">
        <f t="shared" ca="1" si="554"/>
        <v>2401.9150531785172</v>
      </c>
      <c r="S1775" s="2">
        <f t="shared" ca="1" si="554"/>
        <v>2610.617223280391</v>
      </c>
      <c r="T1775" s="3">
        <v>5</v>
      </c>
      <c r="U1775" s="2">
        <f t="shared" ca="1" si="555"/>
        <v>15574.01365625819</v>
      </c>
      <c r="V1775" s="2">
        <f t="shared" ca="1" si="556"/>
        <v>3379.7875801040877</v>
      </c>
      <c r="W1775" s="3">
        <v>2</v>
      </c>
      <c r="X1775" s="3">
        <v>1</v>
      </c>
    </row>
    <row r="1776" spans="1:24" x14ac:dyDescent="0.3">
      <c r="A1776" s="1">
        <f t="shared" ca="1" si="538"/>
        <v>84853.801865896181</v>
      </c>
      <c r="B1776" s="1">
        <f t="shared" ca="1" si="539"/>
        <v>27014.242202446465</v>
      </c>
      <c r="C1776" s="9">
        <f t="shared" ca="1" si="540"/>
        <v>3</v>
      </c>
      <c r="D1776" s="1">
        <f t="shared" ca="1" si="541"/>
        <v>31355.965387824072</v>
      </c>
      <c r="E1776" s="1">
        <f t="shared" ca="1" si="542"/>
        <v>216.05097780687848</v>
      </c>
      <c r="F1776" s="1">
        <f t="shared" ca="1" si="543"/>
        <v>1779.9016818395962</v>
      </c>
      <c r="G1776" s="1">
        <f t="shared" ca="1" si="544"/>
        <v>1949.833292791651</v>
      </c>
      <c r="H1776" s="9">
        <f t="shared" ca="1" si="545"/>
        <v>5</v>
      </c>
      <c r="I1776" s="1">
        <f t="shared" ca="1" si="546"/>
        <v>72689</v>
      </c>
      <c r="J1776" s="1">
        <f t="shared" ca="1" si="547"/>
        <v>4584.1548817148787</v>
      </c>
      <c r="K1776" s="9">
        <f t="shared" si="548"/>
        <v>2</v>
      </c>
      <c r="L1776" s="9">
        <f t="shared" si="549"/>
        <v>1</v>
      </c>
      <c r="M1776" s="2">
        <f t="shared" ca="1" si="550"/>
        <v>84853.801865896181</v>
      </c>
      <c r="N1776" s="2">
        <f t="shared" ca="1" si="551"/>
        <v>27014.242202446465</v>
      </c>
      <c r="O1776" s="3">
        <v>3</v>
      </c>
      <c r="P1776" s="2">
        <f t="shared" ca="1" si="552"/>
        <v>31355.965387824072</v>
      </c>
      <c r="Q1776" s="2">
        <f t="shared" ca="1" si="553"/>
        <v>216.05097780687848</v>
      </c>
      <c r="R1776" s="2">
        <f t="shared" ca="1" si="554"/>
        <v>1779.9016818395962</v>
      </c>
      <c r="S1776" s="2">
        <f t="shared" ca="1" si="554"/>
        <v>1949.833292791651</v>
      </c>
      <c r="T1776" s="3">
        <v>5</v>
      </c>
      <c r="U1776" s="2">
        <f t="shared" ca="1" si="555"/>
        <v>10108.964826593001</v>
      </c>
      <c r="V1776" s="2">
        <f t="shared" ca="1" si="556"/>
        <v>4584.1548817148787</v>
      </c>
      <c r="W1776" s="3">
        <v>2</v>
      </c>
      <c r="X1776" s="3">
        <v>1</v>
      </c>
    </row>
    <row r="1777" spans="1:24" x14ac:dyDescent="0.3">
      <c r="A1777" s="1">
        <f t="shared" ca="1" si="538"/>
        <v>81198.386973330227</v>
      </c>
      <c r="B1777" s="1">
        <f t="shared" ca="1" si="539"/>
        <v>13096.045347925981</v>
      </c>
      <c r="C1777" s="9">
        <f t="shared" ca="1" si="540"/>
        <v>3</v>
      </c>
      <c r="D1777" s="1">
        <f t="shared" ca="1" si="541"/>
        <v>22599</v>
      </c>
      <c r="E1777" s="1">
        <f t="shared" ca="1" si="542"/>
        <v>147.24310007211236</v>
      </c>
      <c r="F1777" s="1">
        <f t="shared" ca="1" si="543"/>
        <v>1621.7787548424192</v>
      </c>
      <c r="G1777" s="1">
        <f t="shared" ca="1" si="544"/>
        <v>1931</v>
      </c>
      <c r="H1777" s="9">
        <f t="shared" ca="1" si="545"/>
        <v>5</v>
      </c>
      <c r="I1777" s="1">
        <f t="shared" ca="1" si="546"/>
        <v>77378.820685640254</v>
      </c>
      <c r="J1777" s="1">
        <f t="shared" ca="1" si="547"/>
        <v>2117.6998207023298</v>
      </c>
      <c r="K1777" s="9">
        <f t="shared" si="548"/>
        <v>2</v>
      </c>
      <c r="L1777" s="9">
        <f t="shared" si="549"/>
        <v>1</v>
      </c>
      <c r="M1777" s="2">
        <f t="shared" ca="1" si="550"/>
        <v>81198.386973330227</v>
      </c>
      <c r="N1777" s="2">
        <f t="shared" ca="1" si="551"/>
        <v>13096.045347925981</v>
      </c>
      <c r="O1777" s="3">
        <v>3</v>
      </c>
      <c r="P1777" s="2">
        <f t="shared" ca="1" si="552"/>
        <v>55879.902741824684</v>
      </c>
      <c r="Q1777" s="2">
        <f t="shared" ca="1" si="553"/>
        <v>147.24310007211236</v>
      </c>
      <c r="R1777" s="2">
        <f t="shared" ca="1" si="554"/>
        <v>1621.7787548424192</v>
      </c>
      <c r="S1777" s="2">
        <f t="shared" ca="1" si="554"/>
        <v>492.52611469919202</v>
      </c>
      <c r="T1777" s="3">
        <v>5</v>
      </c>
      <c r="U1777" s="2">
        <f t="shared" ca="1" si="555"/>
        <v>77378.820685640254</v>
      </c>
      <c r="V1777" s="2">
        <f t="shared" ca="1" si="556"/>
        <v>2117.6998207023298</v>
      </c>
      <c r="W1777" s="3">
        <v>2</v>
      </c>
      <c r="X1777" s="3">
        <v>1</v>
      </c>
    </row>
    <row r="1778" spans="1:24" x14ac:dyDescent="0.3">
      <c r="A1778" s="1">
        <f t="shared" ca="1" si="538"/>
        <v>132411.87331760587</v>
      </c>
      <c r="B1778" s="1">
        <f t="shared" ca="1" si="539"/>
        <v>24953</v>
      </c>
      <c r="C1778" s="9">
        <f t="shared" ca="1" si="540"/>
        <v>3</v>
      </c>
      <c r="D1778" s="1">
        <f t="shared" ca="1" si="541"/>
        <v>24799.315759174278</v>
      </c>
      <c r="E1778" s="1">
        <f t="shared" ca="1" si="542"/>
        <v>53.360663520693038</v>
      </c>
      <c r="F1778" s="1">
        <f t="shared" ca="1" si="543"/>
        <v>1997</v>
      </c>
      <c r="G1778" s="1">
        <f t="shared" ca="1" si="544"/>
        <v>1016.855504806903</v>
      </c>
      <c r="H1778" s="9">
        <f t="shared" ca="1" si="545"/>
        <v>5</v>
      </c>
      <c r="I1778" s="1">
        <f t="shared" ca="1" si="546"/>
        <v>75982.299549231873</v>
      </c>
      <c r="J1778" s="1">
        <f t="shared" ca="1" si="547"/>
        <v>3674</v>
      </c>
      <c r="K1778" s="9">
        <f t="shared" si="548"/>
        <v>2</v>
      </c>
      <c r="L1778" s="9">
        <f t="shared" si="549"/>
        <v>1</v>
      </c>
      <c r="M1778" s="2">
        <f t="shared" ca="1" si="550"/>
        <v>132411.87331760587</v>
      </c>
      <c r="N1778" s="2">
        <f t="shared" ca="1" si="551"/>
        <v>2531.8575001006975</v>
      </c>
      <c r="O1778" s="3">
        <v>3</v>
      </c>
      <c r="P1778" s="2">
        <f t="shared" ca="1" si="552"/>
        <v>24799.315759174278</v>
      </c>
      <c r="Q1778" s="2">
        <f t="shared" ca="1" si="553"/>
        <v>53.360663520693038</v>
      </c>
      <c r="R1778" s="2">
        <f t="shared" ca="1" si="554"/>
        <v>765.69627842934972</v>
      </c>
      <c r="S1778" s="2">
        <f t="shared" ca="1" si="554"/>
        <v>1016.855504806903</v>
      </c>
      <c r="T1778" s="3">
        <v>5</v>
      </c>
      <c r="U1778" s="2">
        <f t="shared" ca="1" si="555"/>
        <v>75982.299549231873</v>
      </c>
      <c r="V1778" s="2">
        <f t="shared" ca="1" si="556"/>
        <v>-1910.7686592539676</v>
      </c>
      <c r="W1778" s="3">
        <v>2</v>
      </c>
      <c r="X1778" s="3">
        <v>1</v>
      </c>
    </row>
    <row r="1779" spans="1:24" x14ac:dyDescent="0.3">
      <c r="A1779" s="1">
        <f t="shared" ca="1" si="538"/>
        <v>99209.812857167053</v>
      </c>
      <c r="B1779" s="1">
        <f t="shared" ca="1" si="539"/>
        <v>28216</v>
      </c>
      <c r="C1779" s="9">
        <f t="shared" ca="1" si="540"/>
        <v>3</v>
      </c>
      <c r="D1779" s="1">
        <f t="shared" ca="1" si="541"/>
        <v>46366</v>
      </c>
      <c r="E1779" s="1">
        <f t="shared" ca="1" si="542"/>
        <v>299</v>
      </c>
      <c r="F1779" s="1">
        <f t="shared" ca="1" si="543"/>
        <v>1276.9133291376381</v>
      </c>
      <c r="G1779" s="1">
        <f t="shared" ca="1" si="544"/>
        <v>1307.9540450816696</v>
      </c>
      <c r="H1779" s="9">
        <f t="shared" ca="1" si="545"/>
        <v>5</v>
      </c>
      <c r="I1779" s="1">
        <f t="shared" ca="1" si="546"/>
        <v>34871.05637343647</v>
      </c>
      <c r="J1779" s="1">
        <f t="shared" ca="1" si="547"/>
        <v>2840</v>
      </c>
      <c r="K1779" s="9">
        <f t="shared" si="548"/>
        <v>2</v>
      </c>
      <c r="L1779" s="9">
        <f t="shared" si="549"/>
        <v>1</v>
      </c>
      <c r="M1779" s="2">
        <f t="shared" ca="1" si="550"/>
        <v>99209.812857167053</v>
      </c>
      <c r="N1779" s="2">
        <f t="shared" ca="1" si="551"/>
        <v>43220.171880987415</v>
      </c>
      <c r="O1779" s="3">
        <v>3</v>
      </c>
      <c r="P1779" s="2">
        <f t="shared" ca="1" si="552"/>
        <v>52543.654352559824</v>
      </c>
      <c r="Q1779" s="2">
        <f t="shared" ca="1" si="553"/>
        <v>-159.88755619609162</v>
      </c>
      <c r="R1779" s="2">
        <f t="shared" ca="1" si="554"/>
        <v>1276.9133291376381</v>
      </c>
      <c r="S1779" s="2">
        <f t="shared" ca="1" si="554"/>
        <v>1307.9540450816696</v>
      </c>
      <c r="T1779" s="3">
        <v>5</v>
      </c>
      <c r="U1779" s="2">
        <f t="shared" ca="1" si="555"/>
        <v>34871.05637343647</v>
      </c>
      <c r="V1779" s="2">
        <f t="shared" ca="1" si="556"/>
        <v>-283.90990397745009</v>
      </c>
      <c r="W1779" s="3">
        <v>2</v>
      </c>
      <c r="X1779" s="3">
        <v>1</v>
      </c>
    </row>
    <row r="1780" spans="1:24" x14ac:dyDescent="0.3">
      <c r="A1780" s="1">
        <f t="shared" ca="1" si="538"/>
        <v>103665</v>
      </c>
      <c r="B1780" s="1">
        <f t="shared" ca="1" si="539"/>
        <v>29806.330302868686</v>
      </c>
      <c r="C1780" s="9">
        <f t="shared" ca="1" si="540"/>
        <v>3</v>
      </c>
      <c r="D1780" s="1">
        <f t="shared" ca="1" si="541"/>
        <v>19480.881666766014</v>
      </c>
      <c r="E1780" s="1">
        <f t="shared" ca="1" si="542"/>
        <v>81.330230167796287</v>
      </c>
      <c r="F1780" s="1">
        <f t="shared" ca="1" si="543"/>
        <v>1453.0686082223128</v>
      </c>
      <c r="G1780" s="1">
        <f t="shared" ca="1" si="544"/>
        <v>1885.975606065088</v>
      </c>
      <c r="H1780" s="9">
        <f t="shared" ca="1" si="545"/>
        <v>5</v>
      </c>
      <c r="I1780" s="1">
        <f t="shared" ca="1" si="546"/>
        <v>27322.850788354346</v>
      </c>
      <c r="J1780" s="1">
        <f t="shared" ca="1" si="547"/>
        <v>3837.3811857709652</v>
      </c>
      <c r="K1780" s="9">
        <f t="shared" si="548"/>
        <v>2</v>
      </c>
      <c r="L1780" s="9">
        <f t="shared" si="549"/>
        <v>1</v>
      </c>
      <c r="M1780" s="2">
        <f t="shared" ca="1" si="550"/>
        <v>163499.97906468302</v>
      </c>
      <c r="N1780" s="2">
        <f t="shared" ca="1" si="551"/>
        <v>29806.330302868686</v>
      </c>
      <c r="O1780" s="3">
        <v>3</v>
      </c>
      <c r="P1780" s="2">
        <f t="shared" ca="1" si="552"/>
        <v>19480.881666766014</v>
      </c>
      <c r="Q1780" s="2">
        <f t="shared" ca="1" si="553"/>
        <v>81.330230167796287</v>
      </c>
      <c r="R1780" s="2">
        <f t="shared" ca="1" si="554"/>
        <v>1453.0686082223128</v>
      </c>
      <c r="S1780" s="2">
        <f t="shared" ca="1" si="554"/>
        <v>1885.975606065088</v>
      </c>
      <c r="T1780" s="3">
        <v>5</v>
      </c>
      <c r="U1780" s="2">
        <f t="shared" ca="1" si="555"/>
        <v>27322.850788354346</v>
      </c>
      <c r="V1780" s="2">
        <f t="shared" ca="1" si="556"/>
        <v>3837.3811857709652</v>
      </c>
      <c r="W1780" s="3">
        <v>2</v>
      </c>
      <c r="X1780" s="3">
        <v>1</v>
      </c>
    </row>
    <row r="1781" spans="1:24" x14ac:dyDescent="0.3">
      <c r="A1781" s="1">
        <f t="shared" ca="1" si="538"/>
        <v>78638.742831272946</v>
      </c>
      <c r="B1781" s="1">
        <f t="shared" ca="1" si="539"/>
        <v>17552.73330805307</v>
      </c>
      <c r="C1781" s="9">
        <f t="shared" ca="1" si="540"/>
        <v>3</v>
      </c>
      <c r="D1781" s="1">
        <f t="shared" ca="1" si="541"/>
        <v>34816.002719793272</v>
      </c>
      <c r="E1781" s="1">
        <f t="shared" ca="1" si="542"/>
        <v>162.03153473786321</v>
      </c>
      <c r="F1781" s="1">
        <f t="shared" ca="1" si="543"/>
        <v>1857</v>
      </c>
      <c r="G1781" s="1">
        <f t="shared" ca="1" si="544"/>
        <v>1666</v>
      </c>
      <c r="H1781" s="9">
        <f t="shared" ca="1" si="545"/>
        <v>5</v>
      </c>
      <c r="I1781" s="1">
        <f t="shared" ca="1" si="546"/>
        <v>36678.261331844056</v>
      </c>
      <c r="J1781" s="1">
        <f t="shared" ca="1" si="547"/>
        <v>2509</v>
      </c>
      <c r="K1781" s="9">
        <f t="shared" si="548"/>
        <v>2</v>
      </c>
      <c r="L1781" s="9">
        <f t="shared" si="549"/>
        <v>1</v>
      </c>
      <c r="M1781" s="2">
        <f t="shared" ca="1" si="550"/>
        <v>78638.742831272946</v>
      </c>
      <c r="N1781" s="2">
        <f t="shared" ca="1" si="551"/>
        <v>17552.73330805307</v>
      </c>
      <c r="O1781" s="3">
        <v>3</v>
      </c>
      <c r="P1781" s="2">
        <f t="shared" ca="1" si="552"/>
        <v>34816.002719793272</v>
      </c>
      <c r="Q1781" s="2">
        <f t="shared" ca="1" si="553"/>
        <v>162.03153473786321</v>
      </c>
      <c r="R1781" s="2">
        <f t="shared" ca="1" si="554"/>
        <v>2893.0647478404026</v>
      </c>
      <c r="S1781" s="2">
        <f t="shared" ca="1" si="554"/>
        <v>638.93692483792722</v>
      </c>
      <c r="T1781" s="3">
        <v>5</v>
      </c>
      <c r="U1781" s="2">
        <f t="shared" ca="1" si="555"/>
        <v>36678.261331844056</v>
      </c>
      <c r="V1781" s="2">
        <f t="shared" ca="1" si="556"/>
        <v>6477.5140048012436</v>
      </c>
      <c r="W1781" s="3">
        <v>2</v>
      </c>
      <c r="X1781" s="3">
        <v>1</v>
      </c>
    </row>
    <row r="1782" spans="1:24" x14ac:dyDescent="0.3">
      <c r="A1782" s="1">
        <f t="shared" ca="1" si="538"/>
        <v>85008</v>
      </c>
      <c r="B1782" s="1">
        <f t="shared" ca="1" si="539"/>
        <v>14587</v>
      </c>
      <c r="C1782" s="9">
        <f t="shared" ca="1" si="540"/>
        <v>3</v>
      </c>
      <c r="D1782" s="1">
        <f t="shared" ca="1" si="541"/>
        <v>17517.004477332208</v>
      </c>
      <c r="E1782" s="1">
        <f t="shared" ca="1" si="542"/>
        <v>554.31552868928122</v>
      </c>
      <c r="F1782" s="1">
        <f t="shared" ca="1" si="543"/>
        <v>1750.0649195310129</v>
      </c>
      <c r="G1782" s="1">
        <f t="shared" ca="1" si="544"/>
        <v>1271.7767713010412</v>
      </c>
      <c r="H1782" s="9">
        <f t="shared" ca="1" si="545"/>
        <v>5</v>
      </c>
      <c r="I1782" s="1">
        <f t="shared" ca="1" si="546"/>
        <v>43042.437994155727</v>
      </c>
      <c r="J1782" s="1">
        <f t="shared" ca="1" si="547"/>
        <v>4373.3767010297524</v>
      </c>
      <c r="K1782" s="9">
        <f t="shared" si="548"/>
        <v>2</v>
      </c>
      <c r="L1782" s="9">
        <f t="shared" si="549"/>
        <v>1</v>
      </c>
      <c r="M1782" s="2">
        <f t="shared" ca="1" si="550"/>
        <v>52524.897078465561</v>
      </c>
      <c r="N1782" s="2">
        <f t="shared" ca="1" si="551"/>
        <v>30717.51803768157</v>
      </c>
      <c r="O1782" s="3">
        <v>3</v>
      </c>
      <c r="P1782" s="2">
        <f t="shared" ca="1" si="552"/>
        <v>17517.004477332208</v>
      </c>
      <c r="Q1782" s="2">
        <f t="shared" ca="1" si="553"/>
        <v>554.31552868928122</v>
      </c>
      <c r="R1782" s="2">
        <f t="shared" ca="1" si="554"/>
        <v>1750.0649195310129</v>
      </c>
      <c r="S1782" s="2">
        <f t="shared" ca="1" si="554"/>
        <v>1271.7767713010412</v>
      </c>
      <c r="T1782" s="3">
        <v>5</v>
      </c>
      <c r="U1782" s="2">
        <f t="shared" ca="1" si="555"/>
        <v>43042.437994155727</v>
      </c>
      <c r="V1782" s="2">
        <f t="shared" ca="1" si="556"/>
        <v>4373.3767010297524</v>
      </c>
      <c r="W1782" s="3">
        <v>2</v>
      </c>
      <c r="X1782" s="3">
        <v>1</v>
      </c>
    </row>
    <row r="1783" spans="1:24" x14ac:dyDescent="0.3">
      <c r="A1783" s="1">
        <f t="shared" ca="1" si="538"/>
        <v>79058.909810825295</v>
      </c>
      <c r="B1783" s="1">
        <f t="shared" ca="1" si="539"/>
        <v>18644.42607151503</v>
      </c>
      <c r="C1783" s="9">
        <f t="shared" ca="1" si="540"/>
        <v>3</v>
      </c>
      <c r="D1783" s="1">
        <f t="shared" ca="1" si="541"/>
        <v>31162</v>
      </c>
      <c r="E1783" s="1">
        <f t="shared" ca="1" si="542"/>
        <v>358.45292382401993</v>
      </c>
      <c r="F1783" s="1">
        <f t="shared" ca="1" si="543"/>
        <v>1327.3710273614554</v>
      </c>
      <c r="G1783" s="1">
        <f t="shared" ca="1" si="544"/>
        <v>2207</v>
      </c>
      <c r="H1783" s="9">
        <f t="shared" ca="1" si="545"/>
        <v>5</v>
      </c>
      <c r="I1783" s="1">
        <f t="shared" ca="1" si="546"/>
        <v>86249</v>
      </c>
      <c r="J1783" s="1">
        <f t="shared" ca="1" si="547"/>
        <v>4477.5888598596121</v>
      </c>
      <c r="K1783" s="9">
        <f t="shared" si="548"/>
        <v>2</v>
      </c>
      <c r="L1783" s="9">
        <f t="shared" si="549"/>
        <v>1</v>
      </c>
      <c r="M1783" s="2">
        <f t="shared" ca="1" si="550"/>
        <v>79058.909810825295</v>
      </c>
      <c r="N1783" s="2">
        <f t="shared" ca="1" si="551"/>
        <v>18644.42607151503</v>
      </c>
      <c r="O1783" s="3">
        <v>3</v>
      </c>
      <c r="P1783" s="2">
        <f t="shared" ca="1" si="552"/>
        <v>51537.803572270699</v>
      </c>
      <c r="Q1783" s="2">
        <f t="shared" ca="1" si="553"/>
        <v>358.45292382401993</v>
      </c>
      <c r="R1783" s="2">
        <f t="shared" ca="1" si="554"/>
        <v>1327.3710273614554</v>
      </c>
      <c r="S1783" s="2">
        <f t="shared" ca="1" si="554"/>
        <v>2507.1444308198384</v>
      </c>
      <c r="T1783" s="3">
        <v>5</v>
      </c>
      <c r="U1783" s="2">
        <f t="shared" ca="1" si="555"/>
        <v>-13196.276529408962</v>
      </c>
      <c r="V1783" s="2">
        <f t="shared" ca="1" si="556"/>
        <v>4477.5888598596121</v>
      </c>
      <c r="W1783" s="3">
        <v>2</v>
      </c>
      <c r="X1783" s="3">
        <v>1</v>
      </c>
    </row>
    <row r="1784" spans="1:24" x14ac:dyDescent="0.3">
      <c r="A1784" s="1">
        <f t="shared" ca="1" si="538"/>
        <v>109744</v>
      </c>
      <c r="B1784" s="1">
        <f t="shared" ca="1" si="539"/>
        <v>13843</v>
      </c>
      <c r="C1784" s="9">
        <f t="shared" ca="1" si="540"/>
        <v>3</v>
      </c>
      <c r="D1784" s="1">
        <f t="shared" ca="1" si="541"/>
        <v>46128.233700745914</v>
      </c>
      <c r="E1784" s="1">
        <f t="shared" ca="1" si="542"/>
        <v>198.15650573194617</v>
      </c>
      <c r="F1784" s="1">
        <f t="shared" ca="1" si="543"/>
        <v>2170.5498283392631</v>
      </c>
      <c r="G1784" s="1">
        <f t="shared" ca="1" si="544"/>
        <v>935</v>
      </c>
      <c r="H1784" s="9">
        <f t="shared" ca="1" si="545"/>
        <v>5</v>
      </c>
      <c r="I1784" s="1">
        <f t="shared" ca="1" si="546"/>
        <v>38960</v>
      </c>
      <c r="J1784" s="1">
        <f t="shared" ca="1" si="547"/>
        <v>2960.1774180729662</v>
      </c>
      <c r="K1784" s="9">
        <f t="shared" si="548"/>
        <v>2</v>
      </c>
      <c r="L1784" s="9">
        <f t="shared" si="549"/>
        <v>1</v>
      </c>
      <c r="M1784" s="2">
        <f t="shared" ca="1" si="550"/>
        <v>165028.59014378182</v>
      </c>
      <c r="N1784" s="2">
        <f t="shared" ca="1" si="551"/>
        <v>4080.6906503410628</v>
      </c>
      <c r="O1784" s="3">
        <v>3</v>
      </c>
      <c r="P1784" s="2">
        <f t="shared" ca="1" si="552"/>
        <v>46128.233700745914</v>
      </c>
      <c r="Q1784" s="2">
        <f t="shared" ca="1" si="553"/>
        <v>198.15650573194617</v>
      </c>
      <c r="R1784" s="2">
        <f t="shared" ca="1" si="554"/>
        <v>2170.5498283392631</v>
      </c>
      <c r="S1784" s="2">
        <f t="shared" ca="1" si="554"/>
        <v>2815.881550442683</v>
      </c>
      <c r="T1784" s="3">
        <v>5</v>
      </c>
      <c r="U1784" s="2">
        <f t="shared" ca="1" si="555"/>
        <v>8994.8944014080917</v>
      </c>
      <c r="V1784" s="2">
        <f t="shared" ca="1" si="556"/>
        <v>2960.1774180729662</v>
      </c>
      <c r="W1784" s="3">
        <v>2</v>
      </c>
      <c r="X1784" s="3">
        <v>1</v>
      </c>
    </row>
    <row r="1785" spans="1:24" x14ac:dyDescent="0.3">
      <c r="A1785" s="1">
        <f t="shared" ca="1" si="538"/>
        <v>120456.93936552914</v>
      </c>
      <c r="B1785" s="1">
        <f t="shared" ca="1" si="539"/>
        <v>13046.944835596696</v>
      </c>
      <c r="C1785" s="9">
        <f t="shared" ca="1" si="540"/>
        <v>3</v>
      </c>
      <c r="D1785" s="1">
        <f t="shared" ca="1" si="541"/>
        <v>27524.19642660251</v>
      </c>
      <c r="E1785" s="1">
        <f t="shared" ca="1" si="542"/>
        <v>103.5445809047805</v>
      </c>
      <c r="F1785" s="1">
        <f t="shared" ca="1" si="543"/>
        <v>2069.7432626522173</v>
      </c>
      <c r="G1785" s="1">
        <f t="shared" ca="1" si="544"/>
        <v>2080</v>
      </c>
      <c r="H1785" s="9">
        <f t="shared" ca="1" si="545"/>
        <v>5</v>
      </c>
      <c r="I1785" s="1">
        <f t="shared" ca="1" si="546"/>
        <v>70900</v>
      </c>
      <c r="J1785" s="1">
        <f t="shared" ca="1" si="547"/>
        <v>766.4150754811883</v>
      </c>
      <c r="K1785" s="9">
        <f t="shared" si="548"/>
        <v>2</v>
      </c>
      <c r="L1785" s="9">
        <f t="shared" si="549"/>
        <v>1</v>
      </c>
      <c r="M1785" s="2">
        <f t="shared" ca="1" si="550"/>
        <v>120456.93936552914</v>
      </c>
      <c r="N1785" s="2">
        <f t="shared" ca="1" si="551"/>
        <v>13046.944835596696</v>
      </c>
      <c r="O1785" s="3">
        <v>3</v>
      </c>
      <c r="P1785" s="2">
        <f t="shared" ca="1" si="552"/>
        <v>27524.19642660251</v>
      </c>
      <c r="Q1785" s="2">
        <f t="shared" ca="1" si="553"/>
        <v>103.5445809047805</v>
      </c>
      <c r="R1785" s="2">
        <f t="shared" ca="1" si="554"/>
        <v>2069.7432626522173</v>
      </c>
      <c r="S1785" s="2">
        <f t="shared" ca="1" si="554"/>
        <v>2436.6477724811671</v>
      </c>
      <c r="T1785" s="3">
        <v>5</v>
      </c>
      <c r="U1785" s="2">
        <f t="shared" ca="1" si="555"/>
        <v>-10207.269238256253</v>
      </c>
      <c r="V1785" s="2">
        <f t="shared" ca="1" si="556"/>
        <v>766.4150754811883</v>
      </c>
      <c r="W1785" s="3">
        <v>2</v>
      </c>
      <c r="X1785" s="3">
        <v>1</v>
      </c>
    </row>
    <row r="1786" spans="1:24" x14ac:dyDescent="0.3">
      <c r="A1786" s="1">
        <f t="shared" ca="1" si="538"/>
        <v>117222.98428438393</v>
      </c>
      <c r="B1786" s="1">
        <f t="shared" ca="1" si="539"/>
        <v>16082.692908847679</v>
      </c>
      <c r="C1786" s="9">
        <f t="shared" ca="1" si="540"/>
        <v>3</v>
      </c>
      <c r="D1786" s="1">
        <f t="shared" ca="1" si="541"/>
        <v>48347.782774755244</v>
      </c>
      <c r="E1786" s="1">
        <f t="shared" ca="1" si="542"/>
        <v>242.19620208899354</v>
      </c>
      <c r="F1786" s="1">
        <f t="shared" ca="1" si="543"/>
        <v>1816.3930963559353</v>
      </c>
      <c r="G1786" s="1">
        <f t="shared" ca="1" si="544"/>
        <v>997</v>
      </c>
      <c r="H1786" s="9">
        <f t="shared" ca="1" si="545"/>
        <v>5</v>
      </c>
      <c r="I1786" s="1">
        <f t="shared" ca="1" si="546"/>
        <v>46976</v>
      </c>
      <c r="J1786" s="1">
        <f t="shared" ca="1" si="547"/>
        <v>4119.0993059965158</v>
      </c>
      <c r="K1786" s="9">
        <f t="shared" si="548"/>
        <v>2</v>
      </c>
      <c r="L1786" s="9">
        <f t="shared" si="549"/>
        <v>1</v>
      </c>
      <c r="M1786" s="2">
        <f t="shared" ca="1" si="550"/>
        <v>117222.98428438393</v>
      </c>
      <c r="N1786" s="2">
        <f t="shared" ca="1" si="551"/>
        <v>16082.692908847679</v>
      </c>
      <c r="O1786" s="3">
        <v>3</v>
      </c>
      <c r="P1786" s="2">
        <f t="shared" ca="1" si="552"/>
        <v>48347.782774755244</v>
      </c>
      <c r="Q1786" s="2">
        <f t="shared" ca="1" si="553"/>
        <v>242.19620208899354</v>
      </c>
      <c r="R1786" s="2">
        <f t="shared" ca="1" si="554"/>
        <v>1816.3930963559353</v>
      </c>
      <c r="S1786" s="2">
        <f t="shared" ca="1" si="554"/>
        <v>2267.4903083700424</v>
      </c>
      <c r="T1786" s="3">
        <v>5</v>
      </c>
      <c r="U1786" s="2">
        <f t="shared" ca="1" si="555"/>
        <v>116126.37658980017</v>
      </c>
      <c r="V1786" s="2">
        <f t="shared" ca="1" si="556"/>
        <v>4119.0993059965158</v>
      </c>
      <c r="W1786" s="3">
        <v>2</v>
      </c>
      <c r="X1786" s="3">
        <v>1</v>
      </c>
    </row>
    <row r="1787" spans="1:24" x14ac:dyDescent="0.3">
      <c r="A1787" s="1">
        <f t="shared" ca="1" si="538"/>
        <v>84245.51551369665</v>
      </c>
      <c r="B1787" s="1">
        <f t="shared" ca="1" si="539"/>
        <v>24675.327932836637</v>
      </c>
      <c r="C1787" s="9">
        <f t="shared" ca="1" si="540"/>
        <v>3</v>
      </c>
      <c r="D1787" s="1">
        <f t="shared" ca="1" si="541"/>
        <v>48468.608116956559</v>
      </c>
      <c r="E1787" s="1">
        <f t="shared" ca="1" si="542"/>
        <v>457.30780796686258</v>
      </c>
      <c r="F1787" s="1">
        <f t="shared" ca="1" si="543"/>
        <v>1898.3515334577953</v>
      </c>
      <c r="G1787" s="1">
        <f t="shared" ca="1" si="544"/>
        <v>1668</v>
      </c>
      <c r="H1787" s="9">
        <f t="shared" ca="1" si="545"/>
        <v>5</v>
      </c>
      <c r="I1787" s="1">
        <f t="shared" ca="1" si="546"/>
        <v>46406.135503961399</v>
      </c>
      <c r="J1787" s="1">
        <f t="shared" ca="1" si="547"/>
        <v>3439</v>
      </c>
      <c r="K1787" s="9">
        <f t="shared" si="548"/>
        <v>2</v>
      </c>
      <c r="L1787" s="9">
        <f t="shared" si="549"/>
        <v>1</v>
      </c>
      <c r="M1787" s="2">
        <f t="shared" ca="1" si="550"/>
        <v>84245.51551369665</v>
      </c>
      <c r="N1787" s="2">
        <f t="shared" ca="1" si="551"/>
        <v>24675.327932836637</v>
      </c>
      <c r="O1787" s="3">
        <v>3</v>
      </c>
      <c r="P1787" s="2">
        <f t="shared" ca="1" si="552"/>
        <v>48468.608116956559</v>
      </c>
      <c r="Q1787" s="2">
        <f t="shared" ca="1" si="553"/>
        <v>457.30780796686258</v>
      </c>
      <c r="R1787" s="2">
        <f t="shared" ca="1" si="554"/>
        <v>1898.3515334577953</v>
      </c>
      <c r="S1787" s="2">
        <f t="shared" ca="1" si="554"/>
        <v>2723.818108161845</v>
      </c>
      <c r="T1787" s="3">
        <v>5</v>
      </c>
      <c r="U1787" s="2">
        <f t="shared" ca="1" si="555"/>
        <v>46406.135503961399</v>
      </c>
      <c r="V1787" s="2">
        <f t="shared" ca="1" si="556"/>
        <v>5022.9525552125642</v>
      </c>
      <c r="W1787" s="3">
        <v>2</v>
      </c>
      <c r="X1787" s="3">
        <v>1</v>
      </c>
    </row>
    <row r="1788" spans="1:24" x14ac:dyDescent="0.3">
      <c r="A1788" s="1">
        <f t="shared" ca="1" si="538"/>
        <v>114611.9261594126</v>
      </c>
      <c r="B1788" s="1">
        <f t="shared" ca="1" si="539"/>
        <v>20875</v>
      </c>
      <c r="C1788" s="9">
        <f t="shared" ca="1" si="540"/>
        <v>3</v>
      </c>
      <c r="D1788" s="1">
        <f t="shared" ca="1" si="541"/>
        <v>32032.707166869979</v>
      </c>
      <c r="E1788" s="1">
        <f t="shared" ca="1" si="542"/>
        <v>313.96126745338296</v>
      </c>
      <c r="F1788" s="1">
        <f t="shared" ca="1" si="543"/>
        <v>1382.1624617254483</v>
      </c>
      <c r="G1788" s="1">
        <f t="shared" ca="1" si="544"/>
        <v>1863</v>
      </c>
      <c r="H1788" s="9">
        <f t="shared" ca="1" si="545"/>
        <v>5</v>
      </c>
      <c r="I1788" s="1">
        <f t="shared" ca="1" si="546"/>
        <v>90020.517715300201</v>
      </c>
      <c r="J1788" s="1">
        <f t="shared" ca="1" si="547"/>
        <v>3195.1484672737101</v>
      </c>
      <c r="K1788" s="9">
        <f t="shared" si="548"/>
        <v>2</v>
      </c>
      <c r="L1788" s="9">
        <f t="shared" si="549"/>
        <v>1</v>
      </c>
      <c r="M1788" s="2">
        <f t="shared" ca="1" si="550"/>
        <v>114611.9261594126</v>
      </c>
      <c r="N1788" s="2">
        <f t="shared" ca="1" si="551"/>
        <v>5362.0200129326422</v>
      </c>
      <c r="O1788" s="3">
        <v>3</v>
      </c>
      <c r="P1788" s="2">
        <f t="shared" ca="1" si="552"/>
        <v>32032.707166869979</v>
      </c>
      <c r="Q1788" s="2">
        <f t="shared" ca="1" si="553"/>
        <v>313.96126745338296</v>
      </c>
      <c r="R1788" s="2">
        <f t="shared" ca="1" si="554"/>
        <v>1382.1624617254483</v>
      </c>
      <c r="S1788" s="2">
        <f t="shared" ca="1" si="554"/>
        <v>835.3571086270332</v>
      </c>
      <c r="T1788" s="3">
        <v>5</v>
      </c>
      <c r="U1788" s="2">
        <f t="shared" ca="1" si="555"/>
        <v>90020.517715300201</v>
      </c>
      <c r="V1788" s="2">
        <f t="shared" ca="1" si="556"/>
        <v>3195.1484672737101</v>
      </c>
      <c r="W1788" s="3">
        <v>2</v>
      </c>
      <c r="X1788" s="3">
        <v>1</v>
      </c>
    </row>
    <row r="1789" spans="1:24" x14ac:dyDescent="0.3">
      <c r="A1789" s="1">
        <f t="shared" ca="1" si="538"/>
        <v>115059.25970697988</v>
      </c>
      <c r="B1789" s="1">
        <f t="shared" ca="1" si="539"/>
        <v>28837</v>
      </c>
      <c r="C1789" s="9">
        <f t="shared" ca="1" si="540"/>
        <v>3</v>
      </c>
      <c r="D1789" s="1">
        <f t="shared" ca="1" si="541"/>
        <v>45072.81172780331</v>
      </c>
      <c r="E1789" s="1">
        <f t="shared" ca="1" si="542"/>
        <v>582.34761709973645</v>
      </c>
      <c r="F1789" s="1">
        <f t="shared" ca="1" si="543"/>
        <v>1388.0531877900339</v>
      </c>
      <c r="G1789" s="1">
        <f t="shared" ca="1" si="544"/>
        <v>1626.9879826874719</v>
      </c>
      <c r="H1789" s="9">
        <f t="shared" ca="1" si="545"/>
        <v>5</v>
      </c>
      <c r="I1789" s="1">
        <f t="shared" ca="1" si="546"/>
        <v>98342</v>
      </c>
      <c r="J1789" s="1">
        <f t="shared" ca="1" si="547"/>
        <v>4269.6032893976335</v>
      </c>
      <c r="K1789" s="9">
        <f t="shared" si="548"/>
        <v>2</v>
      </c>
      <c r="L1789" s="9">
        <f t="shared" si="549"/>
        <v>1</v>
      </c>
      <c r="M1789" s="2">
        <f t="shared" ca="1" si="550"/>
        <v>115059.25970697988</v>
      </c>
      <c r="N1789" s="2">
        <f t="shared" ca="1" si="551"/>
        <v>6219.8825278236509</v>
      </c>
      <c r="O1789" s="3">
        <v>3</v>
      </c>
      <c r="P1789" s="2">
        <f t="shared" ca="1" si="552"/>
        <v>45072.81172780331</v>
      </c>
      <c r="Q1789" s="2">
        <f t="shared" ca="1" si="553"/>
        <v>582.34761709973645</v>
      </c>
      <c r="R1789" s="2">
        <f t="shared" ca="1" si="554"/>
        <v>1388.0531877900339</v>
      </c>
      <c r="S1789" s="2">
        <f t="shared" ca="1" si="554"/>
        <v>1626.9879826874719</v>
      </c>
      <c r="T1789" s="3">
        <v>5</v>
      </c>
      <c r="U1789" s="2">
        <f t="shared" ca="1" si="555"/>
        <v>-29574.993562657852</v>
      </c>
      <c r="V1789" s="2">
        <f t="shared" ca="1" si="556"/>
        <v>4269.6032893976335</v>
      </c>
      <c r="W1789" s="3">
        <v>2</v>
      </c>
      <c r="X1789" s="3">
        <v>1</v>
      </c>
    </row>
    <row r="1790" spans="1:24" x14ac:dyDescent="0.3">
      <c r="A1790" s="1">
        <f t="shared" ca="1" si="538"/>
        <v>91806.625829705852</v>
      </c>
      <c r="B1790" s="1">
        <f t="shared" ca="1" si="539"/>
        <v>16770.752781269744</v>
      </c>
      <c r="C1790" s="9">
        <f t="shared" ca="1" si="540"/>
        <v>3</v>
      </c>
      <c r="D1790" s="1">
        <f t="shared" ca="1" si="541"/>
        <v>37513.475549302828</v>
      </c>
      <c r="E1790" s="1">
        <f t="shared" ca="1" si="542"/>
        <v>240.92382046805909</v>
      </c>
      <c r="F1790" s="1">
        <f t="shared" ca="1" si="543"/>
        <v>1627.9874860887112</v>
      </c>
      <c r="G1790" s="1">
        <f t="shared" ca="1" si="544"/>
        <v>1575.5701126506196</v>
      </c>
      <c r="H1790" s="9">
        <f t="shared" ca="1" si="545"/>
        <v>5</v>
      </c>
      <c r="I1790" s="1">
        <f t="shared" ca="1" si="546"/>
        <v>31830.029456272801</v>
      </c>
      <c r="J1790" s="1">
        <f t="shared" ca="1" si="547"/>
        <v>2401.0891054884064</v>
      </c>
      <c r="K1790" s="9">
        <f t="shared" si="548"/>
        <v>2</v>
      </c>
      <c r="L1790" s="9">
        <f t="shared" si="549"/>
        <v>1</v>
      </c>
      <c r="M1790" s="2">
        <f t="shared" ca="1" si="550"/>
        <v>91806.625829705852</v>
      </c>
      <c r="N1790" s="2">
        <f t="shared" ca="1" si="551"/>
        <v>16770.752781269744</v>
      </c>
      <c r="O1790" s="3">
        <v>3</v>
      </c>
      <c r="P1790" s="2">
        <f t="shared" ca="1" si="552"/>
        <v>37513.475549302828</v>
      </c>
      <c r="Q1790" s="2">
        <f t="shared" ca="1" si="553"/>
        <v>240.92382046805909</v>
      </c>
      <c r="R1790" s="2">
        <f t="shared" ca="1" si="554"/>
        <v>1627.9874860887112</v>
      </c>
      <c r="S1790" s="2">
        <f t="shared" ca="1" si="554"/>
        <v>1575.5701126506196</v>
      </c>
      <c r="T1790" s="3">
        <v>5</v>
      </c>
      <c r="U1790" s="2">
        <f t="shared" ca="1" si="555"/>
        <v>31830.029456272801</v>
      </c>
      <c r="V1790" s="2">
        <f t="shared" ca="1" si="556"/>
        <v>2401.0891054884064</v>
      </c>
      <c r="W1790" s="3">
        <v>2</v>
      </c>
      <c r="X1790" s="3">
        <v>1</v>
      </c>
    </row>
    <row r="1791" spans="1:24" x14ac:dyDescent="0.3">
      <c r="A1791" s="1">
        <f t="shared" ca="1" si="538"/>
        <v>119910</v>
      </c>
      <c r="B1791" s="1">
        <f t="shared" ca="1" si="539"/>
        <v>17177.858011033099</v>
      </c>
      <c r="C1791" s="9">
        <f t="shared" ca="1" si="540"/>
        <v>3</v>
      </c>
      <c r="D1791" s="1">
        <f t="shared" ca="1" si="541"/>
        <v>32439.700753975812</v>
      </c>
      <c r="E1791" s="1">
        <f t="shared" ca="1" si="542"/>
        <v>509.41098244598538</v>
      </c>
      <c r="F1791" s="1">
        <f t="shared" ca="1" si="543"/>
        <v>1393.1168683930932</v>
      </c>
      <c r="G1791" s="1">
        <f t="shared" ca="1" si="544"/>
        <v>1264</v>
      </c>
      <c r="H1791" s="9">
        <f t="shared" ca="1" si="545"/>
        <v>5</v>
      </c>
      <c r="I1791" s="1">
        <f t="shared" ca="1" si="546"/>
        <v>83591</v>
      </c>
      <c r="J1791" s="1">
        <f t="shared" ca="1" si="547"/>
        <v>4713.4148360703239</v>
      </c>
      <c r="K1791" s="9">
        <f t="shared" si="548"/>
        <v>2</v>
      </c>
      <c r="L1791" s="9">
        <f t="shared" si="549"/>
        <v>1</v>
      </c>
      <c r="M1791" s="2">
        <f t="shared" ca="1" si="550"/>
        <v>157761.78332520166</v>
      </c>
      <c r="N1791" s="2">
        <f t="shared" ca="1" si="551"/>
        <v>17177.858011033099</v>
      </c>
      <c r="O1791" s="3">
        <v>3</v>
      </c>
      <c r="P1791" s="2">
        <f t="shared" ca="1" si="552"/>
        <v>32439.700753975812</v>
      </c>
      <c r="Q1791" s="2">
        <f t="shared" ca="1" si="553"/>
        <v>509.41098244598538</v>
      </c>
      <c r="R1791" s="2">
        <f t="shared" ca="1" si="554"/>
        <v>1393.1168683930932</v>
      </c>
      <c r="S1791" s="2">
        <f t="shared" ca="1" si="554"/>
        <v>121.1268803554392</v>
      </c>
      <c r="T1791" s="3">
        <v>5</v>
      </c>
      <c r="U1791" s="2">
        <f t="shared" ca="1" si="555"/>
        <v>-6860.8247150876123</v>
      </c>
      <c r="V1791" s="2">
        <f t="shared" ca="1" si="556"/>
        <v>4713.4148360703239</v>
      </c>
      <c r="W1791" s="3">
        <v>2</v>
      </c>
      <c r="X1791" s="3">
        <v>1</v>
      </c>
    </row>
    <row r="1792" spans="1:24" x14ac:dyDescent="0.3">
      <c r="A1792" s="1">
        <f t="shared" ca="1" si="538"/>
        <v>136669.80774909805</v>
      </c>
      <c r="B1792" s="1">
        <f t="shared" ca="1" si="539"/>
        <v>26173.396170365279</v>
      </c>
      <c r="C1792" s="9">
        <f t="shared" ca="1" si="540"/>
        <v>3</v>
      </c>
      <c r="D1792" s="1">
        <f t="shared" ca="1" si="541"/>
        <v>44650</v>
      </c>
      <c r="E1792" s="1">
        <f t="shared" ca="1" si="542"/>
        <v>369.31374906866671</v>
      </c>
      <c r="F1792" s="1">
        <f t="shared" ca="1" si="543"/>
        <v>2028.3041210205788</v>
      </c>
      <c r="G1792" s="1">
        <f t="shared" ca="1" si="544"/>
        <v>2102</v>
      </c>
      <c r="H1792" s="9">
        <f t="shared" ca="1" si="545"/>
        <v>5</v>
      </c>
      <c r="I1792" s="1">
        <f t="shared" ca="1" si="546"/>
        <v>26757</v>
      </c>
      <c r="J1792" s="1">
        <f t="shared" ca="1" si="547"/>
        <v>1464.764937467326</v>
      </c>
      <c r="K1792" s="9">
        <f t="shared" si="548"/>
        <v>2</v>
      </c>
      <c r="L1792" s="9">
        <f t="shared" si="549"/>
        <v>1</v>
      </c>
      <c r="M1792" s="2">
        <f t="shared" ca="1" si="550"/>
        <v>136669.80774909805</v>
      </c>
      <c r="N1792" s="2">
        <f t="shared" ca="1" si="551"/>
        <v>26173.396170365279</v>
      </c>
      <c r="O1792" s="3">
        <v>3</v>
      </c>
      <c r="P1792" s="2">
        <f t="shared" ca="1" si="552"/>
        <v>11628.328739867371</v>
      </c>
      <c r="Q1792" s="2">
        <f t="shared" ca="1" si="553"/>
        <v>369.31374906866671</v>
      </c>
      <c r="R1792" s="2">
        <f t="shared" ca="1" si="554"/>
        <v>2028.3041210205788</v>
      </c>
      <c r="S1792" s="2">
        <f t="shared" ca="1" si="554"/>
        <v>491.76479498881508</v>
      </c>
      <c r="T1792" s="3">
        <v>5</v>
      </c>
      <c r="U1792" s="2">
        <f t="shared" ca="1" si="555"/>
        <v>6652.0607750143172</v>
      </c>
      <c r="V1792" s="2">
        <f t="shared" ca="1" si="556"/>
        <v>1464.764937467326</v>
      </c>
      <c r="W1792" s="3">
        <v>2</v>
      </c>
      <c r="X1792" s="3">
        <v>1</v>
      </c>
    </row>
    <row r="1793" spans="1:24" x14ac:dyDescent="0.3">
      <c r="A1793" s="1">
        <f t="shared" ca="1" si="538"/>
        <v>73174.928463790871</v>
      </c>
      <c r="B1793" s="1">
        <f t="shared" ca="1" si="539"/>
        <v>13335</v>
      </c>
      <c r="C1793" s="9">
        <f t="shared" ca="1" si="540"/>
        <v>3</v>
      </c>
      <c r="D1793" s="1">
        <f t="shared" ca="1" si="541"/>
        <v>44529</v>
      </c>
      <c r="E1793" s="1">
        <f t="shared" ca="1" si="542"/>
        <v>67.220699963110974</v>
      </c>
      <c r="F1793" s="1">
        <f t="shared" ca="1" si="543"/>
        <v>1511.1578217278804</v>
      </c>
      <c r="G1793" s="1">
        <f t="shared" ca="1" si="544"/>
        <v>1350.8774555016309</v>
      </c>
      <c r="H1793" s="9">
        <f t="shared" ca="1" si="545"/>
        <v>5</v>
      </c>
      <c r="I1793" s="1">
        <f t="shared" ca="1" si="546"/>
        <v>62634</v>
      </c>
      <c r="J1793" s="1">
        <f t="shared" ca="1" si="547"/>
        <v>1109</v>
      </c>
      <c r="K1793" s="9">
        <f t="shared" si="548"/>
        <v>2</v>
      </c>
      <c r="L1793" s="9">
        <f t="shared" si="549"/>
        <v>1</v>
      </c>
      <c r="M1793" s="2">
        <f t="shared" ca="1" si="550"/>
        <v>73174.928463790871</v>
      </c>
      <c r="N1793" s="2">
        <f t="shared" ca="1" si="551"/>
        <v>39633.58392156622</v>
      </c>
      <c r="O1793" s="3">
        <v>3</v>
      </c>
      <c r="P1793" s="2">
        <f t="shared" ca="1" si="552"/>
        <v>3648.5943995650014</v>
      </c>
      <c r="Q1793" s="2">
        <f t="shared" ca="1" si="553"/>
        <v>67.220699963110974</v>
      </c>
      <c r="R1793" s="2">
        <f t="shared" ca="1" si="554"/>
        <v>1511.1578217278804</v>
      </c>
      <c r="S1793" s="2">
        <f t="shared" ca="1" si="554"/>
        <v>1350.8774555016309</v>
      </c>
      <c r="T1793" s="3">
        <v>5</v>
      </c>
      <c r="U1793" s="2">
        <f t="shared" ca="1" si="555"/>
        <v>5039.0981464391152</v>
      </c>
      <c r="V1793" s="2">
        <f t="shared" ca="1" si="556"/>
        <v>6554.0250887982993</v>
      </c>
      <c r="W1793" s="3">
        <v>2</v>
      </c>
      <c r="X1793" s="3">
        <v>1</v>
      </c>
    </row>
    <row r="1794" spans="1:24" x14ac:dyDescent="0.3">
      <c r="A1794" s="1">
        <f t="shared" ca="1" si="538"/>
        <v>116785.22076862145</v>
      </c>
      <c r="B1794" s="1">
        <f t="shared" ca="1" si="539"/>
        <v>29428.61398934872</v>
      </c>
      <c r="C1794" s="9">
        <f t="shared" ca="1" si="540"/>
        <v>3</v>
      </c>
      <c r="D1794" s="1">
        <f t="shared" ca="1" si="541"/>
        <v>33233</v>
      </c>
      <c r="E1794" s="1">
        <f t="shared" ca="1" si="542"/>
        <v>112.96538209735496</v>
      </c>
      <c r="F1794" s="1">
        <f t="shared" ca="1" si="543"/>
        <v>1591.5644058331525</v>
      </c>
      <c r="G1794" s="1">
        <f t="shared" ca="1" si="544"/>
        <v>1365.0963939645783</v>
      </c>
      <c r="H1794" s="9">
        <f t="shared" ca="1" si="545"/>
        <v>5</v>
      </c>
      <c r="I1794" s="1">
        <f t="shared" ca="1" si="546"/>
        <v>49432.796125565845</v>
      </c>
      <c r="J1794" s="1">
        <f t="shared" ca="1" si="547"/>
        <v>3486</v>
      </c>
      <c r="K1794" s="9">
        <f t="shared" si="548"/>
        <v>2</v>
      </c>
      <c r="L1794" s="9">
        <f t="shared" si="549"/>
        <v>1</v>
      </c>
      <c r="M1794" s="2">
        <f t="shared" ca="1" si="550"/>
        <v>116785.22076862145</v>
      </c>
      <c r="N1794" s="2">
        <f t="shared" ca="1" si="551"/>
        <v>29428.61398934872</v>
      </c>
      <c r="O1794" s="3">
        <v>3</v>
      </c>
      <c r="P1794" s="2">
        <f t="shared" ca="1" si="552"/>
        <v>14498.934524925498</v>
      </c>
      <c r="Q1794" s="2">
        <f t="shared" ca="1" si="553"/>
        <v>112.96538209735496</v>
      </c>
      <c r="R1794" s="2">
        <f t="shared" ca="1" si="554"/>
        <v>1591.5644058331525</v>
      </c>
      <c r="S1794" s="2">
        <f t="shared" ca="1" si="554"/>
        <v>1365.0963939645783</v>
      </c>
      <c r="T1794" s="3">
        <v>5</v>
      </c>
      <c r="U1794" s="2">
        <f t="shared" ca="1" si="555"/>
        <v>49432.796125565845</v>
      </c>
      <c r="V1794" s="2">
        <f t="shared" ca="1" si="556"/>
        <v>6103.3499588508339</v>
      </c>
      <c r="W1794" s="3">
        <v>2</v>
      </c>
      <c r="X1794" s="3">
        <v>1</v>
      </c>
    </row>
    <row r="1795" spans="1:24" x14ac:dyDescent="0.3">
      <c r="A1795" s="1">
        <f t="shared" ca="1" si="538"/>
        <v>144698.00591025501</v>
      </c>
      <c r="B1795" s="1">
        <f t="shared" ca="1" si="539"/>
        <v>20963.734984297418</v>
      </c>
      <c r="C1795" s="9">
        <f t="shared" ca="1" si="540"/>
        <v>3</v>
      </c>
      <c r="D1795" s="1">
        <f t="shared" ca="1" si="541"/>
        <v>23142.136192091082</v>
      </c>
      <c r="E1795" s="1">
        <f t="shared" ca="1" si="542"/>
        <v>305.11782550219402</v>
      </c>
      <c r="F1795" s="1">
        <f t="shared" ca="1" si="543"/>
        <v>1160.9610650774146</v>
      </c>
      <c r="G1795" s="1">
        <f t="shared" ca="1" si="544"/>
        <v>1840.9886564670962</v>
      </c>
      <c r="H1795" s="9">
        <f t="shared" ca="1" si="545"/>
        <v>5</v>
      </c>
      <c r="I1795" s="1">
        <f t="shared" ca="1" si="546"/>
        <v>32922</v>
      </c>
      <c r="J1795" s="1">
        <f t="shared" ca="1" si="547"/>
        <v>1819</v>
      </c>
      <c r="K1795" s="9">
        <f t="shared" si="548"/>
        <v>2</v>
      </c>
      <c r="L1795" s="9">
        <f t="shared" si="549"/>
        <v>1</v>
      </c>
      <c r="M1795" s="2">
        <f t="shared" ca="1" si="550"/>
        <v>144698.00591025501</v>
      </c>
      <c r="N1795" s="2">
        <f t="shared" ca="1" si="551"/>
        <v>20963.734984297418</v>
      </c>
      <c r="O1795" s="3">
        <v>3</v>
      </c>
      <c r="P1795" s="2">
        <f t="shared" ca="1" si="552"/>
        <v>23142.136192091082</v>
      </c>
      <c r="Q1795" s="2">
        <f t="shared" ca="1" si="553"/>
        <v>305.11782550219402</v>
      </c>
      <c r="R1795" s="2">
        <f t="shared" ca="1" si="554"/>
        <v>1160.9610650774146</v>
      </c>
      <c r="S1795" s="2">
        <f t="shared" ca="1" si="554"/>
        <v>1840.9886564670962</v>
      </c>
      <c r="T1795" s="3">
        <v>5</v>
      </c>
      <c r="U1795" s="2">
        <f t="shared" ca="1" si="555"/>
        <v>132439.14176837794</v>
      </c>
      <c r="V1795" s="2">
        <f t="shared" ca="1" si="556"/>
        <v>5321.9786233047325</v>
      </c>
      <c r="W1795" s="3">
        <v>2</v>
      </c>
      <c r="X1795" s="3">
        <v>1</v>
      </c>
    </row>
    <row r="1796" spans="1:24" x14ac:dyDescent="0.3">
      <c r="A1796" s="1">
        <f t="shared" ca="1" si="538"/>
        <v>75739</v>
      </c>
      <c r="B1796" s="1">
        <f t="shared" ca="1" si="539"/>
        <v>28316</v>
      </c>
      <c r="C1796" s="9">
        <f t="shared" ca="1" si="540"/>
        <v>3</v>
      </c>
      <c r="D1796" s="1">
        <f t="shared" ca="1" si="541"/>
        <v>35156.434503537363</v>
      </c>
      <c r="E1796" s="1">
        <f t="shared" ca="1" si="542"/>
        <v>45.179210400551256</v>
      </c>
      <c r="F1796" s="1">
        <f t="shared" ca="1" si="543"/>
        <v>2044</v>
      </c>
      <c r="G1796" s="1">
        <f t="shared" ca="1" si="544"/>
        <v>1503.4951878790735</v>
      </c>
      <c r="H1796" s="9">
        <f t="shared" ca="1" si="545"/>
        <v>5</v>
      </c>
      <c r="I1796" s="1">
        <f t="shared" ca="1" si="546"/>
        <v>79695</v>
      </c>
      <c r="J1796" s="1">
        <f t="shared" ca="1" si="547"/>
        <v>3855.7933996539819</v>
      </c>
      <c r="K1796" s="9">
        <f t="shared" si="548"/>
        <v>2</v>
      </c>
      <c r="L1796" s="9">
        <f t="shared" si="549"/>
        <v>1</v>
      </c>
      <c r="M1796" s="2">
        <f t="shared" ca="1" si="550"/>
        <v>165417.72230782473</v>
      </c>
      <c r="N1796" s="2">
        <f t="shared" ca="1" si="551"/>
        <v>33931.681208077229</v>
      </c>
      <c r="O1796" s="3">
        <v>3</v>
      </c>
      <c r="P1796" s="2">
        <f t="shared" ca="1" si="552"/>
        <v>35156.434503537363</v>
      </c>
      <c r="Q1796" s="2">
        <f t="shared" ca="1" si="553"/>
        <v>45.179210400551256</v>
      </c>
      <c r="R1796" s="2">
        <f t="shared" ca="1" si="554"/>
        <v>2874.3906089271918</v>
      </c>
      <c r="S1796" s="2">
        <f t="shared" ca="1" si="554"/>
        <v>1503.4951878790735</v>
      </c>
      <c r="T1796" s="3">
        <v>5</v>
      </c>
      <c r="U1796" s="2">
        <f t="shared" ca="1" si="555"/>
        <v>13861.222145406689</v>
      </c>
      <c r="V1796" s="2">
        <f t="shared" ca="1" si="556"/>
        <v>3855.7933996539819</v>
      </c>
      <c r="W1796" s="3">
        <v>2</v>
      </c>
      <c r="X1796" s="3">
        <v>1</v>
      </c>
    </row>
    <row r="1797" spans="1:24" x14ac:dyDescent="0.3">
      <c r="A1797" s="1">
        <f t="shared" ca="1" si="538"/>
        <v>120873</v>
      </c>
      <c r="B1797" s="1">
        <f t="shared" ca="1" si="539"/>
        <v>14170.676637733792</v>
      </c>
      <c r="C1797" s="9">
        <f t="shared" ca="1" si="540"/>
        <v>3</v>
      </c>
      <c r="D1797" s="1">
        <f t="shared" ca="1" si="541"/>
        <v>49367</v>
      </c>
      <c r="E1797" s="1">
        <f t="shared" ca="1" si="542"/>
        <v>97</v>
      </c>
      <c r="F1797" s="1">
        <f t="shared" ca="1" si="543"/>
        <v>2153.4117115068157</v>
      </c>
      <c r="G1797" s="1">
        <f t="shared" ca="1" si="544"/>
        <v>1073.6645316428267</v>
      </c>
      <c r="H1797" s="9">
        <f t="shared" ca="1" si="545"/>
        <v>5</v>
      </c>
      <c r="I1797" s="1">
        <f t="shared" ca="1" si="546"/>
        <v>78876</v>
      </c>
      <c r="J1797" s="1">
        <f t="shared" ca="1" si="547"/>
        <v>1442</v>
      </c>
      <c r="K1797" s="9">
        <f t="shared" si="548"/>
        <v>2</v>
      </c>
      <c r="L1797" s="9">
        <f t="shared" si="549"/>
        <v>1</v>
      </c>
      <c r="M1797" s="2">
        <f t="shared" ca="1" si="550"/>
        <v>-18705.805550222431</v>
      </c>
      <c r="N1797" s="2">
        <f t="shared" ca="1" si="551"/>
        <v>14170.676637733792</v>
      </c>
      <c r="O1797" s="3">
        <v>3</v>
      </c>
      <c r="P1797" s="2">
        <f t="shared" ca="1" si="552"/>
        <v>12135.78846874418</v>
      </c>
      <c r="Q1797" s="2">
        <f t="shared" ca="1" si="553"/>
        <v>728.45426031190686</v>
      </c>
      <c r="R1797" s="2">
        <f t="shared" ca="1" si="554"/>
        <v>2153.4117115068157</v>
      </c>
      <c r="S1797" s="2">
        <f t="shared" ca="1" si="554"/>
        <v>1073.6645316428267</v>
      </c>
      <c r="T1797" s="3">
        <v>5</v>
      </c>
      <c r="U1797" s="2">
        <f t="shared" ca="1" si="555"/>
        <v>3261.6800168772825</v>
      </c>
      <c r="V1797" s="2">
        <f t="shared" ca="1" si="556"/>
        <v>-2019.8727012144891</v>
      </c>
      <c r="W1797" s="3">
        <v>2</v>
      </c>
      <c r="X1797" s="3">
        <v>1</v>
      </c>
    </row>
    <row r="1798" spans="1:24" x14ac:dyDescent="0.3">
      <c r="A1798" s="1">
        <f t="shared" ca="1" si="538"/>
        <v>93473.224593864012</v>
      </c>
      <c r="B1798" s="1">
        <f t="shared" ca="1" si="539"/>
        <v>18715.666509075119</v>
      </c>
      <c r="C1798" s="9">
        <f t="shared" ca="1" si="540"/>
        <v>3</v>
      </c>
      <c r="D1798" s="1">
        <f t="shared" ca="1" si="541"/>
        <v>15718.306034036068</v>
      </c>
      <c r="E1798" s="1">
        <f t="shared" ca="1" si="542"/>
        <v>665.9410443572624</v>
      </c>
      <c r="F1798" s="1">
        <f t="shared" ca="1" si="543"/>
        <v>1223</v>
      </c>
      <c r="G1798" s="1">
        <f t="shared" ca="1" si="544"/>
        <v>1234.0089828159755</v>
      </c>
      <c r="H1798" s="9">
        <f t="shared" ca="1" si="545"/>
        <v>5</v>
      </c>
      <c r="I1798" s="1">
        <f t="shared" ca="1" si="546"/>
        <v>38258.530781098976</v>
      </c>
      <c r="J1798" s="1">
        <f t="shared" ca="1" si="547"/>
        <v>1677</v>
      </c>
      <c r="K1798" s="9">
        <f t="shared" si="548"/>
        <v>2</v>
      </c>
      <c r="L1798" s="9">
        <f t="shared" si="549"/>
        <v>1</v>
      </c>
      <c r="M1798" s="2">
        <f t="shared" ca="1" si="550"/>
        <v>93473.224593864012</v>
      </c>
      <c r="N1798" s="2">
        <f t="shared" ca="1" si="551"/>
        <v>18715.666509075119</v>
      </c>
      <c r="O1798" s="3">
        <v>3</v>
      </c>
      <c r="P1798" s="2">
        <f t="shared" ca="1" si="552"/>
        <v>15718.306034036068</v>
      </c>
      <c r="Q1798" s="2">
        <f t="shared" ca="1" si="553"/>
        <v>665.9410443572624</v>
      </c>
      <c r="R1798" s="2">
        <f t="shared" ca="1" si="554"/>
        <v>847.05689174432666</v>
      </c>
      <c r="S1798" s="2">
        <f t="shared" ca="1" si="554"/>
        <v>1234.0089828159755</v>
      </c>
      <c r="T1798" s="3">
        <v>5</v>
      </c>
      <c r="U1798" s="2">
        <f t="shared" ca="1" si="555"/>
        <v>38258.530781098976</v>
      </c>
      <c r="V1798" s="2">
        <f t="shared" ca="1" si="556"/>
        <v>8019.1372184177553</v>
      </c>
      <c r="W1798" s="3">
        <v>2</v>
      </c>
      <c r="X1798" s="3">
        <v>1</v>
      </c>
    </row>
    <row r="1799" spans="1:24" x14ac:dyDescent="0.3">
      <c r="A1799" s="1">
        <f t="shared" ca="1" si="538"/>
        <v>124520.90297300427</v>
      </c>
      <c r="B1799" s="1">
        <f t="shared" ca="1" si="539"/>
        <v>16095.114962833635</v>
      </c>
      <c r="C1799" s="9">
        <f t="shared" ca="1" si="540"/>
        <v>3</v>
      </c>
      <c r="D1799" s="1">
        <f t="shared" ca="1" si="541"/>
        <v>34636.252270347541</v>
      </c>
      <c r="E1799" s="1">
        <f t="shared" ca="1" si="542"/>
        <v>87.959837820680207</v>
      </c>
      <c r="F1799" s="1">
        <f t="shared" ca="1" si="543"/>
        <v>1574.3039579277524</v>
      </c>
      <c r="G1799" s="1">
        <f t="shared" ca="1" si="544"/>
        <v>1394.0978237179427</v>
      </c>
      <c r="H1799" s="9">
        <f t="shared" ca="1" si="545"/>
        <v>5</v>
      </c>
      <c r="I1799" s="1">
        <f t="shared" ca="1" si="546"/>
        <v>30086.675908749803</v>
      </c>
      <c r="J1799" s="1">
        <f t="shared" ca="1" si="547"/>
        <v>1320.4717061433762</v>
      </c>
      <c r="K1799" s="9">
        <f t="shared" si="548"/>
        <v>2</v>
      </c>
      <c r="L1799" s="9">
        <f t="shared" si="549"/>
        <v>1</v>
      </c>
      <c r="M1799" s="2">
        <f t="shared" ca="1" si="550"/>
        <v>124520.90297300427</v>
      </c>
      <c r="N1799" s="2">
        <f t="shared" ca="1" si="551"/>
        <v>16095.114962833635</v>
      </c>
      <c r="O1799" s="3">
        <v>3</v>
      </c>
      <c r="P1799" s="2">
        <f t="shared" ca="1" si="552"/>
        <v>34636.252270347541</v>
      </c>
      <c r="Q1799" s="2">
        <f t="shared" ca="1" si="553"/>
        <v>87.959837820680207</v>
      </c>
      <c r="R1799" s="2">
        <f t="shared" ca="1" si="554"/>
        <v>1574.3039579277524</v>
      </c>
      <c r="S1799" s="2">
        <f t="shared" ca="1" si="554"/>
        <v>1394.0978237179427</v>
      </c>
      <c r="T1799" s="3">
        <v>5</v>
      </c>
      <c r="U1799" s="2">
        <f t="shared" ca="1" si="555"/>
        <v>30086.675908749803</v>
      </c>
      <c r="V1799" s="2">
        <f t="shared" ca="1" si="556"/>
        <v>1320.4717061433762</v>
      </c>
      <c r="W1799" s="3">
        <v>2</v>
      </c>
      <c r="X1799" s="3">
        <v>1</v>
      </c>
    </row>
    <row r="1800" spans="1:24" x14ac:dyDescent="0.3">
      <c r="A1800" s="1">
        <f t="shared" ca="1" si="538"/>
        <v>129488.30324777677</v>
      </c>
      <c r="B1800" s="1">
        <f t="shared" ca="1" si="539"/>
        <v>20605.036609391071</v>
      </c>
      <c r="C1800" s="9">
        <f t="shared" ca="1" si="540"/>
        <v>3</v>
      </c>
      <c r="D1800" s="1">
        <f t="shared" ca="1" si="541"/>
        <v>36220.210452625804</v>
      </c>
      <c r="E1800" s="1">
        <f t="shared" ca="1" si="542"/>
        <v>128.49681766083938</v>
      </c>
      <c r="F1800" s="1">
        <f t="shared" ca="1" si="543"/>
        <v>1985</v>
      </c>
      <c r="G1800" s="1">
        <f t="shared" ca="1" si="544"/>
        <v>1123.9202654416754</v>
      </c>
      <c r="H1800" s="9">
        <f t="shared" ca="1" si="545"/>
        <v>5</v>
      </c>
      <c r="I1800" s="1">
        <f t="shared" ca="1" si="546"/>
        <v>65448.514344711584</v>
      </c>
      <c r="J1800" s="1">
        <f t="shared" ca="1" si="547"/>
        <v>3708.3775923836251</v>
      </c>
      <c r="K1800" s="9">
        <f t="shared" si="548"/>
        <v>2</v>
      </c>
      <c r="L1800" s="9">
        <f t="shared" si="549"/>
        <v>1</v>
      </c>
      <c r="M1800" s="2">
        <f t="shared" ca="1" si="550"/>
        <v>129488.30324777677</v>
      </c>
      <c r="N1800" s="2">
        <f t="shared" ca="1" si="551"/>
        <v>20605.036609391071</v>
      </c>
      <c r="O1800" s="3">
        <v>3</v>
      </c>
      <c r="P1800" s="2">
        <f t="shared" ca="1" si="552"/>
        <v>36220.210452625804</v>
      </c>
      <c r="Q1800" s="2">
        <f t="shared" ca="1" si="553"/>
        <v>128.49681766083938</v>
      </c>
      <c r="R1800" s="2">
        <f t="shared" ca="1" si="554"/>
        <v>2959.0290509740553</v>
      </c>
      <c r="S1800" s="2">
        <f t="shared" ca="1" si="554"/>
        <v>1123.9202654416754</v>
      </c>
      <c r="T1800" s="3">
        <v>5</v>
      </c>
      <c r="U1800" s="2">
        <f t="shared" ca="1" si="555"/>
        <v>65448.514344711584</v>
      </c>
      <c r="V1800" s="2">
        <f t="shared" ca="1" si="556"/>
        <v>3708.3775923836251</v>
      </c>
      <c r="W1800" s="3">
        <v>2</v>
      </c>
      <c r="X1800" s="3">
        <v>1</v>
      </c>
    </row>
    <row r="1801" spans="1:24" x14ac:dyDescent="0.3">
      <c r="A1801" s="1">
        <f t="shared" ca="1" si="538"/>
        <v>94881</v>
      </c>
      <c r="B1801" s="1">
        <f t="shared" ca="1" si="539"/>
        <v>22715.6539226348</v>
      </c>
      <c r="C1801" s="9">
        <f t="shared" ca="1" si="540"/>
        <v>3</v>
      </c>
      <c r="D1801" s="1">
        <f t="shared" ca="1" si="541"/>
        <v>46425</v>
      </c>
      <c r="E1801" s="1">
        <f t="shared" ca="1" si="542"/>
        <v>146</v>
      </c>
      <c r="F1801" s="1">
        <f t="shared" ca="1" si="543"/>
        <v>1255.9561549312737</v>
      </c>
      <c r="G1801" s="1">
        <f t="shared" ca="1" si="544"/>
        <v>2008.3528133352359</v>
      </c>
      <c r="H1801" s="9">
        <f t="shared" ca="1" si="545"/>
        <v>5</v>
      </c>
      <c r="I1801" s="1">
        <f t="shared" ca="1" si="546"/>
        <v>38431.414822729203</v>
      </c>
      <c r="J1801" s="1">
        <f t="shared" ca="1" si="547"/>
        <v>2435.6679715152059</v>
      </c>
      <c r="K1801" s="9">
        <f t="shared" si="548"/>
        <v>2</v>
      </c>
      <c r="L1801" s="9">
        <f t="shared" si="549"/>
        <v>1</v>
      </c>
      <c r="M1801" s="2">
        <f t="shared" ca="1" si="550"/>
        <v>177433.1889540017</v>
      </c>
      <c r="N1801" s="2">
        <f t="shared" ca="1" si="551"/>
        <v>22715.6539226348</v>
      </c>
      <c r="O1801" s="3">
        <v>3</v>
      </c>
      <c r="P1801" s="2">
        <f t="shared" ca="1" si="552"/>
        <v>52903.330591979611</v>
      </c>
      <c r="Q1801" s="2">
        <f t="shared" ca="1" si="553"/>
        <v>764.84829124757107</v>
      </c>
      <c r="R1801" s="2">
        <f t="shared" ca="1" si="554"/>
        <v>1255.9561549312737</v>
      </c>
      <c r="S1801" s="2">
        <f t="shared" ca="1" si="554"/>
        <v>2008.3528133352359</v>
      </c>
      <c r="T1801" s="3">
        <v>5</v>
      </c>
      <c r="U1801" s="2">
        <f t="shared" ca="1" si="555"/>
        <v>38431.414822729203</v>
      </c>
      <c r="V1801" s="2">
        <f t="shared" ca="1" si="556"/>
        <v>2435.6679715152059</v>
      </c>
      <c r="W1801" s="3">
        <v>2</v>
      </c>
      <c r="X1801" s="3">
        <v>1</v>
      </c>
    </row>
    <row r="1802" spans="1:24" x14ac:dyDescent="0.3">
      <c r="A1802" s="1">
        <f t="shared" ca="1" si="538"/>
        <v>108038.74305521055</v>
      </c>
      <c r="B1802" s="1">
        <f t="shared" ca="1" si="539"/>
        <v>21188.558577297317</v>
      </c>
      <c r="C1802" s="9">
        <f t="shared" ca="1" si="540"/>
        <v>3</v>
      </c>
      <c r="D1802" s="1">
        <f t="shared" ca="1" si="541"/>
        <v>46102.872837938354</v>
      </c>
      <c r="E1802" s="1">
        <f t="shared" ca="1" si="542"/>
        <v>104.877314573516</v>
      </c>
      <c r="F1802" s="1">
        <f t="shared" ca="1" si="543"/>
        <v>1829.3578686582855</v>
      </c>
      <c r="G1802" s="1">
        <f t="shared" ca="1" si="544"/>
        <v>1978</v>
      </c>
      <c r="H1802" s="9">
        <f t="shared" ca="1" si="545"/>
        <v>5</v>
      </c>
      <c r="I1802" s="1">
        <f t="shared" ca="1" si="546"/>
        <v>41322.030303240332</v>
      </c>
      <c r="J1802" s="1">
        <f t="shared" ca="1" si="547"/>
        <v>3434</v>
      </c>
      <c r="K1802" s="9">
        <f t="shared" si="548"/>
        <v>2</v>
      </c>
      <c r="L1802" s="9">
        <f t="shared" si="549"/>
        <v>1</v>
      </c>
      <c r="M1802" s="2">
        <f t="shared" ca="1" si="550"/>
        <v>108038.74305521055</v>
      </c>
      <c r="N1802" s="2">
        <f t="shared" ca="1" si="551"/>
        <v>21188.558577297317</v>
      </c>
      <c r="O1802" s="3">
        <v>3</v>
      </c>
      <c r="P1802" s="2">
        <f t="shared" ca="1" si="552"/>
        <v>46102.872837938354</v>
      </c>
      <c r="Q1802" s="2">
        <f t="shared" ca="1" si="553"/>
        <v>104.877314573516</v>
      </c>
      <c r="R1802" s="2">
        <f t="shared" ca="1" si="554"/>
        <v>1829.3578686582855</v>
      </c>
      <c r="S1802" s="2">
        <f t="shared" ca="1" si="554"/>
        <v>326.28685838420915</v>
      </c>
      <c r="T1802" s="3">
        <v>5</v>
      </c>
      <c r="U1802" s="2">
        <f t="shared" ca="1" si="555"/>
        <v>41322.030303240332</v>
      </c>
      <c r="V1802" s="2">
        <f t="shared" ca="1" si="556"/>
        <v>-48.930598043327791</v>
      </c>
      <c r="W1802" s="3">
        <v>2</v>
      </c>
      <c r="X1802" s="3">
        <v>1</v>
      </c>
    </row>
    <row r="1803" spans="1:24" x14ac:dyDescent="0.3">
      <c r="A1803" s="1">
        <f t="shared" ca="1" si="538"/>
        <v>85737</v>
      </c>
      <c r="B1803" s="1">
        <f t="shared" ca="1" si="539"/>
        <v>13076.597894991657</v>
      </c>
      <c r="C1803" s="9">
        <f t="shared" ca="1" si="540"/>
        <v>3</v>
      </c>
      <c r="D1803" s="1">
        <f t="shared" ca="1" si="541"/>
        <v>49170.252637769983</v>
      </c>
      <c r="E1803" s="1">
        <f t="shared" ca="1" si="542"/>
        <v>156</v>
      </c>
      <c r="F1803" s="1">
        <f t="shared" ca="1" si="543"/>
        <v>1466.1508842712312</v>
      </c>
      <c r="G1803" s="1">
        <f t="shared" ca="1" si="544"/>
        <v>1225</v>
      </c>
      <c r="H1803" s="9">
        <f t="shared" ca="1" si="545"/>
        <v>5</v>
      </c>
      <c r="I1803" s="1">
        <f t="shared" ca="1" si="546"/>
        <v>71651</v>
      </c>
      <c r="J1803" s="1">
        <f t="shared" ca="1" si="547"/>
        <v>3901.5231174313813</v>
      </c>
      <c r="K1803" s="9">
        <f t="shared" si="548"/>
        <v>2</v>
      </c>
      <c r="L1803" s="9">
        <f t="shared" si="549"/>
        <v>1</v>
      </c>
      <c r="M1803" s="2">
        <f t="shared" ca="1" si="550"/>
        <v>146733.02622442858</v>
      </c>
      <c r="N1803" s="2">
        <f t="shared" ca="1" si="551"/>
        <v>13076.597894991657</v>
      </c>
      <c r="O1803" s="3">
        <v>3</v>
      </c>
      <c r="P1803" s="2">
        <f t="shared" ca="1" si="552"/>
        <v>49170.252637769983</v>
      </c>
      <c r="Q1803" s="2">
        <f t="shared" ca="1" si="553"/>
        <v>761.37952814213963</v>
      </c>
      <c r="R1803" s="2">
        <f t="shared" ca="1" si="554"/>
        <v>1466.1508842712312</v>
      </c>
      <c r="S1803" s="2">
        <f t="shared" ca="1" si="554"/>
        <v>424.21641816613578</v>
      </c>
      <c r="T1803" s="3">
        <v>5</v>
      </c>
      <c r="U1803" s="2">
        <f t="shared" ca="1" si="555"/>
        <v>7580.1409266678093</v>
      </c>
      <c r="V1803" s="2">
        <f t="shared" ca="1" si="556"/>
        <v>3901.5231174313813</v>
      </c>
      <c r="W1803" s="3">
        <v>2</v>
      </c>
      <c r="X1803" s="3">
        <v>1</v>
      </c>
    </row>
    <row r="1804" spans="1:24" x14ac:dyDescent="0.3">
      <c r="A1804" s="1">
        <f t="shared" ca="1" si="538"/>
        <v>58774</v>
      </c>
      <c r="B1804" s="1">
        <f t="shared" ca="1" si="539"/>
        <v>26839.446492751733</v>
      </c>
      <c r="C1804" s="9">
        <f t="shared" ca="1" si="540"/>
        <v>3</v>
      </c>
      <c r="D1804" s="1">
        <f t="shared" ca="1" si="541"/>
        <v>15337</v>
      </c>
      <c r="E1804" s="1">
        <f t="shared" ca="1" si="542"/>
        <v>248.78714442602973</v>
      </c>
      <c r="F1804" s="1">
        <f t="shared" ca="1" si="543"/>
        <v>928.44203711064324</v>
      </c>
      <c r="G1804" s="1">
        <f t="shared" ca="1" si="544"/>
        <v>1967.848648083336</v>
      </c>
      <c r="H1804" s="9">
        <f t="shared" ca="1" si="545"/>
        <v>5</v>
      </c>
      <c r="I1804" s="1">
        <f t="shared" ca="1" si="546"/>
        <v>82684.617928116626</v>
      </c>
      <c r="J1804" s="1">
        <f t="shared" ca="1" si="547"/>
        <v>3188.2903627550818</v>
      </c>
      <c r="K1804" s="9">
        <f t="shared" si="548"/>
        <v>2</v>
      </c>
      <c r="L1804" s="9">
        <f t="shared" si="549"/>
        <v>1</v>
      </c>
      <c r="M1804" s="2">
        <f t="shared" ca="1" si="550"/>
        <v>54398.452588209278</v>
      </c>
      <c r="N1804" s="2">
        <f t="shared" ca="1" si="551"/>
        <v>26839.446492751733</v>
      </c>
      <c r="O1804" s="3">
        <v>3</v>
      </c>
      <c r="P1804" s="2">
        <f t="shared" ca="1" si="552"/>
        <v>66239.124065469834</v>
      </c>
      <c r="Q1804" s="2">
        <f t="shared" ca="1" si="553"/>
        <v>248.78714442602973</v>
      </c>
      <c r="R1804" s="2">
        <f t="shared" ca="1" si="554"/>
        <v>928.44203711064324</v>
      </c>
      <c r="S1804" s="2">
        <f t="shared" ca="1" si="554"/>
        <v>1967.848648083336</v>
      </c>
      <c r="T1804" s="3">
        <v>5</v>
      </c>
      <c r="U1804" s="2">
        <f t="shared" ca="1" si="555"/>
        <v>82684.617928116626</v>
      </c>
      <c r="V1804" s="2">
        <f t="shared" ca="1" si="556"/>
        <v>3188.2903627550818</v>
      </c>
      <c r="W1804" s="3">
        <v>2</v>
      </c>
      <c r="X1804" s="3">
        <v>1</v>
      </c>
    </row>
    <row r="1805" spans="1:24" x14ac:dyDescent="0.3">
      <c r="A1805" s="1">
        <f t="shared" ca="1" si="538"/>
        <v>110666.23604112402</v>
      </c>
      <c r="B1805" s="1">
        <f t="shared" ca="1" si="539"/>
        <v>13271</v>
      </c>
      <c r="C1805" s="9">
        <f t="shared" ca="1" si="540"/>
        <v>3</v>
      </c>
      <c r="D1805" s="1">
        <f t="shared" ca="1" si="541"/>
        <v>35911.963365503849</v>
      </c>
      <c r="E1805" s="1">
        <f t="shared" ca="1" si="542"/>
        <v>493.12233521975367</v>
      </c>
      <c r="F1805" s="1">
        <f t="shared" ca="1" si="543"/>
        <v>1026.2164079007489</v>
      </c>
      <c r="G1805" s="1">
        <f t="shared" ca="1" si="544"/>
        <v>1144</v>
      </c>
      <c r="H1805" s="9">
        <f t="shared" ca="1" si="545"/>
        <v>5</v>
      </c>
      <c r="I1805" s="1">
        <f t="shared" ca="1" si="546"/>
        <v>85921.258734368399</v>
      </c>
      <c r="J1805" s="1">
        <f t="shared" ca="1" si="547"/>
        <v>3286.6409712622326</v>
      </c>
      <c r="K1805" s="9">
        <f t="shared" si="548"/>
        <v>2</v>
      </c>
      <c r="L1805" s="9">
        <f t="shared" si="549"/>
        <v>1</v>
      </c>
      <c r="M1805" s="2">
        <f t="shared" ca="1" si="550"/>
        <v>110666.23604112402</v>
      </c>
      <c r="N1805" s="2">
        <f t="shared" ca="1" si="551"/>
        <v>9412.7623853115856</v>
      </c>
      <c r="O1805" s="3">
        <v>3</v>
      </c>
      <c r="P1805" s="2">
        <f t="shared" ca="1" si="552"/>
        <v>35911.963365503849</v>
      </c>
      <c r="Q1805" s="2">
        <f t="shared" ca="1" si="553"/>
        <v>493.12233521975367</v>
      </c>
      <c r="R1805" s="2">
        <f t="shared" ca="1" si="554"/>
        <v>1026.2164079007489</v>
      </c>
      <c r="S1805" s="2">
        <f t="shared" ca="1" si="554"/>
        <v>2694.7390421869577</v>
      </c>
      <c r="T1805" s="3">
        <v>5</v>
      </c>
      <c r="U1805" s="2">
        <f t="shared" ca="1" si="555"/>
        <v>85921.258734368399</v>
      </c>
      <c r="V1805" s="2">
        <f t="shared" ca="1" si="556"/>
        <v>3286.6409712622326</v>
      </c>
      <c r="W1805" s="3">
        <v>2</v>
      </c>
      <c r="X1805" s="3">
        <v>1</v>
      </c>
    </row>
    <row r="1806" spans="1:24" x14ac:dyDescent="0.3">
      <c r="A1806" s="1">
        <f t="shared" ca="1" si="538"/>
        <v>85702</v>
      </c>
      <c r="B1806" s="1">
        <f t="shared" ca="1" si="539"/>
        <v>23889</v>
      </c>
      <c r="C1806" s="9">
        <f t="shared" ca="1" si="540"/>
        <v>3</v>
      </c>
      <c r="D1806" s="1">
        <f t="shared" ca="1" si="541"/>
        <v>47667</v>
      </c>
      <c r="E1806" s="1">
        <f t="shared" ca="1" si="542"/>
        <v>386.01694263920297</v>
      </c>
      <c r="F1806" s="1">
        <f t="shared" ca="1" si="543"/>
        <v>1856</v>
      </c>
      <c r="G1806" s="1">
        <f t="shared" ca="1" si="544"/>
        <v>1524.3266434000454</v>
      </c>
      <c r="H1806" s="9">
        <f t="shared" ca="1" si="545"/>
        <v>5</v>
      </c>
      <c r="I1806" s="1">
        <f t="shared" ca="1" si="546"/>
        <v>72759.622928499055</v>
      </c>
      <c r="J1806" s="1">
        <f t="shared" ca="1" si="547"/>
        <v>2552.5443024372025</v>
      </c>
      <c r="K1806" s="9">
        <f t="shared" si="548"/>
        <v>2</v>
      </c>
      <c r="L1806" s="9">
        <f t="shared" si="549"/>
        <v>1</v>
      </c>
      <c r="M1806" s="2">
        <f t="shared" ca="1" si="550"/>
        <v>45671.666636555165</v>
      </c>
      <c r="N1806" s="2">
        <f t="shared" ca="1" si="551"/>
        <v>36382.618940683678</v>
      </c>
      <c r="O1806" s="3">
        <v>3</v>
      </c>
      <c r="P1806" s="2">
        <f t="shared" ca="1" si="552"/>
        <v>12530.512310567585</v>
      </c>
      <c r="Q1806" s="2">
        <f t="shared" ca="1" si="553"/>
        <v>386.01694263920297</v>
      </c>
      <c r="R1806" s="2">
        <f t="shared" ca="1" si="554"/>
        <v>781.22224576509666</v>
      </c>
      <c r="S1806" s="2">
        <f t="shared" ca="1" si="554"/>
        <v>1524.3266434000454</v>
      </c>
      <c r="T1806" s="3">
        <v>5</v>
      </c>
      <c r="U1806" s="2">
        <f t="shared" ca="1" si="555"/>
        <v>72759.622928499055</v>
      </c>
      <c r="V1806" s="2">
        <f t="shared" ca="1" si="556"/>
        <v>2552.5443024372025</v>
      </c>
      <c r="W1806" s="3">
        <v>2</v>
      </c>
      <c r="X1806" s="3">
        <v>1</v>
      </c>
    </row>
    <row r="1807" spans="1:24" x14ac:dyDescent="0.3">
      <c r="A1807" s="1">
        <f t="shared" ca="1" si="538"/>
        <v>141803</v>
      </c>
      <c r="B1807" s="1">
        <f t="shared" ca="1" si="539"/>
        <v>24641</v>
      </c>
      <c r="C1807" s="9">
        <f t="shared" ca="1" si="540"/>
        <v>3</v>
      </c>
      <c r="D1807" s="1">
        <f t="shared" ca="1" si="541"/>
        <v>46447</v>
      </c>
      <c r="E1807" s="1">
        <f t="shared" ca="1" si="542"/>
        <v>198</v>
      </c>
      <c r="F1807" s="1">
        <f t="shared" ca="1" si="543"/>
        <v>2183.3122477037855</v>
      </c>
      <c r="G1807" s="1">
        <f t="shared" ca="1" si="544"/>
        <v>2059</v>
      </c>
      <c r="H1807" s="9">
        <f t="shared" ca="1" si="545"/>
        <v>5</v>
      </c>
      <c r="I1807" s="1">
        <f t="shared" ca="1" si="546"/>
        <v>82760.448233292031</v>
      </c>
      <c r="J1807" s="1">
        <f t="shared" ca="1" si="547"/>
        <v>2113.8234685554971</v>
      </c>
      <c r="K1807" s="9">
        <f t="shared" si="548"/>
        <v>2</v>
      </c>
      <c r="L1807" s="9">
        <f t="shared" si="549"/>
        <v>1</v>
      </c>
      <c r="M1807" s="2">
        <f t="shared" ca="1" si="550"/>
        <v>57835.435056359864</v>
      </c>
      <c r="N1807" s="2">
        <f t="shared" ca="1" si="551"/>
        <v>9649.6189659372812</v>
      </c>
      <c r="O1807" s="3">
        <v>3</v>
      </c>
      <c r="P1807" s="2">
        <f t="shared" ca="1" si="552"/>
        <v>5340.6342787764552</v>
      </c>
      <c r="Q1807" s="2">
        <f t="shared" ca="1" si="553"/>
        <v>-27.200453511256057</v>
      </c>
      <c r="R1807" s="2">
        <f t="shared" ca="1" si="554"/>
        <v>2183.3122477037855</v>
      </c>
      <c r="S1807" s="2">
        <f t="shared" ca="1" si="554"/>
        <v>2529.1889342355544</v>
      </c>
      <c r="T1807" s="3">
        <v>5</v>
      </c>
      <c r="U1807" s="2">
        <f t="shared" ca="1" si="555"/>
        <v>82760.448233292031</v>
      </c>
      <c r="V1807" s="2">
        <f t="shared" ca="1" si="556"/>
        <v>2113.8234685554971</v>
      </c>
      <c r="W1807" s="3">
        <v>2</v>
      </c>
      <c r="X1807" s="3">
        <v>1</v>
      </c>
    </row>
    <row r="1808" spans="1:24" x14ac:dyDescent="0.3">
      <c r="A1808" s="1">
        <f t="shared" ca="1" si="538"/>
        <v>111048.99227510551</v>
      </c>
      <c r="B1808" s="1">
        <f t="shared" ca="1" si="539"/>
        <v>14481.532772023967</v>
      </c>
      <c r="C1808" s="9">
        <f t="shared" ca="1" si="540"/>
        <v>3</v>
      </c>
      <c r="D1808" s="1">
        <f t="shared" ca="1" si="541"/>
        <v>18737</v>
      </c>
      <c r="E1808" s="1">
        <f t="shared" ca="1" si="542"/>
        <v>716.52925623737815</v>
      </c>
      <c r="F1808" s="1">
        <f t="shared" ca="1" si="543"/>
        <v>1555.6401916333002</v>
      </c>
      <c r="G1808" s="1">
        <f t="shared" ca="1" si="544"/>
        <v>1824.3279703467831</v>
      </c>
      <c r="H1808" s="9">
        <f t="shared" ca="1" si="545"/>
        <v>5</v>
      </c>
      <c r="I1808" s="1">
        <f t="shared" ca="1" si="546"/>
        <v>89499.169189647364</v>
      </c>
      <c r="J1808" s="1">
        <f t="shared" ca="1" si="547"/>
        <v>3463.4544914822868</v>
      </c>
      <c r="K1808" s="9">
        <f t="shared" si="548"/>
        <v>2</v>
      </c>
      <c r="L1808" s="9">
        <f t="shared" si="549"/>
        <v>1</v>
      </c>
      <c r="M1808" s="2">
        <f t="shared" ca="1" si="550"/>
        <v>111048.99227510551</v>
      </c>
      <c r="N1808" s="2">
        <f t="shared" ca="1" si="551"/>
        <v>14481.532772023967</v>
      </c>
      <c r="O1808" s="3">
        <v>3</v>
      </c>
      <c r="P1808" s="2">
        <f t="shared" ca="1" si="552"/>
        <v>54054.12917979974</v>
      </c>
      <c r="Q1808" s="2">
        <f t="shared" ca="1" si="553"/>
        <v>716.52925623737815</v>
      </c>
      <c r="R1808" s="2">
        <f t="shared" ca="1" si="554"/>
        <v>1555.6401916333002</v>
      </c>
      <c r="S1808" s="2">
        <f t="shared" ca="1" si="554"/>
        <v>1824.3279703467831</v>
      </c>
      <c r="T1808" s="3">
        <v>5</v>
      </c>
      <c r="U1808" s="2">
        <f t="shared" ca="1" si="555"/>
        <v>89499.169189647364</v>
      </c>
      <c r="V1808" s="2">
        <f t="shared" ca="1" si="556"/>
        <v>3463.4544914822868</v>
      </c>
      <c r="W1808" s="3">
        <v>2</v>
      </c>
      <c r="X1808" s="3">
        <v>1</v>
      </c>
    </row>
    <row r="1809" spans="1:24" x14ac:dyDescent="0.3">
      <c r="A1809" s="1">
        <f t="shared" ca="1" si="538"/>
        <v>65691.026026930718</v>
      </c>
      <c r="B1809" s="1">
        <f t="shared" ca="1" si="539"/>
        <v>19133.912494501594</v>
      </c>
      <c r="C1809" s="9">
        <f t="shared" ca="1" si="540"/>
        <v>3</v>
      </c>
      <c r="D1809" s="1">
        <f t="shared" ca="1" si="541"/>
        <v>33569</v>
      </c>
      <c r="E1809" s="1">
        <f t="shared" ca="1" si="542"/>
        <v>311.0852105156315</v>
      </c>
      <c r="F1809" s="1">
        <f t="shared" ca="1" si="543"/>
        <v>1511.4538406129084</v>
      </c>
      <c r="G1809" s="1">
        <f t="shared" ca="1" si="544"/>
        <v>1928.1275250964532</v>
      </c>
      <c r="H1809" s="9">
        <f t="shared" ca="1" si="545"/>
        <v>5</v>
      </c>
      <c r="I1809" s="1">
        <f t="shared" ca="1" si="546"/>
        <v>65113.093638614344</v>
      </c>
      <c r="J1809" s="1">
        <f t="shared" ca="1" si="547"/>
        <v>4787</v>
      </c>
      <c r="K1809" s="9">
        <f t="shared" si="548"/>
        <v>2</v>
      </c>
      <c r="L1809" s="9">
        <f t="shared" si="549"/>
        <v>1</v>
      </c>
      <c r="M1809" s="2">
        <f t="shared" ca="1" si="550"/>
        <v>65691.026026930718</v>
      </c>
      <c r="N1809" s="2">
        <f t="shared" ca="1" si="551"/>
        <v>19133.912494501594</v>
      </c>
      <c r="O1809" s="3">
        <v>3</v>
      </c>
      <c r="P1809" s="2">
        <f t="shared" ca="1" si="552"/>
        <v>50506.689737135035</v>
      </c>
      <c r="Q1809" s="2">
        <f t="shared" ca="1" si="553"/>
        <v>311.0852105156315</v>
      </c>
      <c r="R1809" s="2">
        <f t="shared" ca="1" si="554"/>
        <v>1511.4538406129084</v>
      </c>
      <c r="S1809" s="2">
        <f t="shared" ca="1" si="554"/>
        <v>1928.1275250964532</v>
      </c>
      <c r="T1809" s="3">
        <v>5</v>
      </c>
      <c r="U1809" s="2">
        <f t="shared" ca="1" si="555"/>
        <v>65113.093638614344</v>
      </c>
      <c r="V1809" s="2">
        <f t="shared" ca="1" si="556"/>
        <v>5519.825685543683</v>
      </c>
      <c r="W1809" s="3">
        <v>2</v>
      </c>
      <c r="X1809" s="3">
        <v>1</v>
      </c>
    </row>
    <row r="1810" spans="1:24" x14ac:dyDescent="0.3">
      <c r="A1810" s="1">
        <f t="shared" ca="1" si="538"/>
        <v>126600.72907880486</v>
      </c>
      <c r="B1810" s="1">
        <f t="shared" ca="1" si="539"/>
        <v>16766</v>
      </c>
      <c r="C1810" s="9">
        <f t="shared" ca="1" si="540"/>
        <v>3</v>
      </c>
      <c r="D1810" s="1">
        <f t="shared" ca="1" si="541"/>
        <v>29927.878102875929</v>
      </c>
      <c r="E1810" s="1">
        <f t="shared" ca="1" si="542"/>
        <v>387.20504189361952</v>
      </c>
      <c r="F1810" s="1">
        <f t="shared" ca="1" si="543"/>
        <v>1379</v>
      </c>
      <c r="G1810" s="1">
        <f t="shared" ca="1" si="544"/>
        <v>1114.1907552080493</v>
      </c>
      <c r="H1810" s="9">
        <f t="shared" ca="1" si="545"/>
        <v>5</v>
      </c>
      <c r="I1810" s="1">
        <f t="shared" ca="1" si="546"/>
        <v>50744.708970404485</v>
      </c>
      <c r="J1810" s="1">
        <f t="shared" ca="1" si="547"/>
        <v>1310.8543795890248</v>
      </c>
      <c r="K1810" s="9">
        <f t="shared" si="548"/>
        <v>2</v>
      </c>
      <c r="L1810" s="9">
        <f t="shared" si="549"/>
        <v>1</v>
      </c>
      <c r="M1810" s="2">
        <f t="shared" ca="1" si="550"/>
        <v>126600.72907880486</v>
      </c>
      <c r="N1810" s="2">
        <f t="shared" ca="1" si="551"/>
        <v>-762.78662632875057</v>
      </c>
      <c r="O1810" s="3">
        <v>3</v>
      </c>
      <c r="P1810" s="2">
        <f t="shared" ca="1" si="552"/>
        <v>29927.878102875929</v>
      </c>
      <c r="Q1810" s="2">
        <f t="shared" ca="1" si="553"/>
        <v>387.20504189361952</v>
      </c>
      <c r="R1810" s="2">
        <f t="shared" ca="1" si="554"/>
        <v>574.53782289068442</v>
      </c>
      <c r="S1810" s="2">
        <f t="shared" ca="1" si="554"/>
        <v>1114.1907552080493</v>
      </c>
      <c r="T1810" s="3">
        <v>5</v>
      </c>
      <c r="U1810" s="2">
        <f t="shared" ca="1" si="555"/>
        <v>50744.708970404485</v>
      </c>
      <c r="V1810" s="2">
        <f t="shared" ca="1" si="556"/>
        <v>1310.8543795890248</v>
      </c>
      <c r="W1810" s="3">
        <v>2</v>
      </c>
      <c r="X1810" s="3">
        <v>1</v>
      </c>
    </row>
    <row r="1811" spans="1:24" x14ac:dyDescent="0.3">
      <c r="A1811" s="1">
        <f t="shared" ca="1" si="538"/>
        <v>110655.15520228131</v>
      </c>
      <c r="B1811" s="1">
        <f t="shared" ca="1" si="539"/>
        <v>29061.790837339213</v>
      </c>
      <c r="C1811" s="9">
        <f t="shared" ca="1" si="540"/>
        <v>3</v>
      </c>
      <c r="D1811" s="1">
        <f t="shared" ca="1" si="541"/>
        <v>27217.399179659209</v>
      </c>
      <c r="E1811" s="1">
        <f t="shared" ca="1" si="542"/>
        <v>443</v>
      </c>
      <c r="F1811" s="1">
        <f t="shared" ca="1" si="543"/>
        <v>2045</v>
      </c>
      <c r="G1811" s="1">
        <f t="shared" ca="1" si="544"/>
        <v>1151.4831681729806</v>
      </c>
      <c r="H1811" s="9">
        <f t="shared" ca="1" si="545"/>
        <v>5</v>
      </c>
      <c r="I1811" s="1">
        <f t="shared" ca="1" si="546"/>
        <v>83216.353816762727</v>
      </c>
      <c r="J1811" s="1">
        <f t="shared" ca="1" si="547"/>
        <v>3086.6775929436481</v>
      </c>
      <c r="K1811" s="9">
        <f t="shared" si="548"/>
        <v>2</v>
      </c>
      <c r="L1811" s="9">
        <f t="shared" si="549"/>
        <v>1</v>
      </c>
      <c r="M1811" s="2">
        <f t="shared" ca="1" si="550"/>
        <v>110655.15520228131</v>
      </c>
      <c r="N1811" s="2">
        <f t="shared" ca="1" si="551"/>
        <v>29061.790837339213</v>
      </c>
      <c r="O1811" s="3">
        <v>3</v>
      </c>
      <c r="P1811" s="2">
        <f t="shared" ca="1" si="552"/>
        <v>27217.399179659209</v>
      </c>
      <c r="Q1811" s="2">
        <f t="shared" ca="1" si="553"/>
        <v>-323.94830907202754</v>
      </c>
      <c r="R1811" s="2">
        <f t="shared" ca="1" si="554"/>
        <v>643.21062865437182</v>
      </c>
      <c r="S1811" s="2">
        <f t="shared" ca="1" si="554"/>
        <v>1151.4831681729806</v>
      </c>
      <c r="T1811" s="3">
        <v>5</v>
      </c>
      <c r="U1811" s="2">
        <f t="shared" ca="1" si="555"/>
        <v>83216.353816762727</v>
      </c>
      <c r="V1811" s="2">
        <f t="shared" ca="1" si="556"/>
        <v>3086.6775929436481</v>
      </c>
      <c r="W1811" s="3">
        <v>2</v>
      </c>
      <c r="X1811" s="3">
        <v>1</v>
      </c>
    </row>
    <row r="1812" spans="1:24" x14ac:dyDescent="0.3">
      <c r="A1812" s="1">
        <f t="shared" ca="1" si="538"/>
        <v>91761.590288670428</v>
      </c>
      <c r="B1812" s="1">
        <f t="shared" ca="1" si="539"/>
        <v>25450</v>
      </c>
      <c r="C1812" s="9">
        <f t="shared" ca="1" si="540"/>
        <v>3</v>
      </c>
      <c r="D1812" s="1">
        <f t="shared" ca="1" si="541"/>
        <v>44767.857047204678</v>
      </c>
      <c r="E1812" s="1">
        <f t="shared" ca="1" si="542"/>
        <v>287.15025124118267</v>
      </c>
      <c r="F1812" s="1">
        <f t="shared" ca="1" si="543"/>
        <v>1809.6754773946523</v>
      </c>
      <c r="G1812" s="1">
        <f t="shared" ca="1" si="544"/>
        <v>1405.4322854620839</v>
      </c>
      <c r="H1812" s="9">
        <f t="shared" ca="1" si="545"/>
        <v>5</v>
      </c>
      <c r="I1812" s="1">
        <f t="shared" ca="1" si="546"/>
        <v>40583.05824926596</v>
      </c>
      <c r="J1812" s="1">
        <f t="shared" ca="1" si="547"/>
        <v>3920.8466115116726</v>
      </c>
      <c r="K1812" s="9">
        <f t="shared" si="548"/>
        <v>2</v>
      </c>
      <c r="L1812" s="9">
        <f t="shared" si="549"/>
        <v>1</v>
      </c>
      <c r="M1812" s="2">
        <f t="shared" ca="1" si="550"/>
        <v>91761.590288670428</v>
      </c>
      <c r="N1812" s="2">
        <f t="shared" ca="1" si="551"/>
        <v>30079.322243216324</v>
      </c>
      <c r="O1812" s="3">
        <v>3</v>
      </c>
      <c r="P1812" s="2">
        <f t="shared" ca="1" si="552"/>
        <v>44767.857047204678</v>
      </c>
      <c r="Q1812" s="2">
        <f t="shared" ca="1" si="553"/>
        <v>287.15025124118267</v>
      </c>
      <c r="R1812" s="2">
        <f t="shared" ca="1" si="554"/>
        <v>1809.6754773946523</v>
      </c>
      <c r="S1812" s="2">
        <f t="shared" ca="1" si="554"/>
        <v>1405.4322854620839</v>
      </c>
      <c r="T1812" s="3">
        <v>5</v>
      </c>
      <c r="U1812" s="2">
        <f t="shared" ca="1" si="555"/>
        <v>40583.05824926596</v>
      </c>
      <c r="V1812" s="2">
        <f t="shared" ca="1" si="556"/>
        <v>3920.8466115116726</v>
      </c>
      <c r="W1812" s="3">
        <v>2</v>
      </c>
      <c r="X1812" s="3">
        <v>1</v>
      </c>
    </row>
    <row r="1813" spans="1:24" x14ac:dyDescent="0.3">
      <c r="A1813" s="1">
        <f t="shared" ca="1" si="538"/>
        <v>123006</v>
      </c>
      <c r="B1813" s="1">
        <f t="shared" ca="1" si="539"/>
        <v>20897.576325026079</v>
      </c>
      <c r="C1813" s="9">
        <f t="shared" ca="1" si="540"/>
        <v>3</v>
      </c>
      <c r="D1813" s="1">
        <f t="shared" ca="1" si="541"/>
        <v>36835.3553651892</v>
      </c>
      <c r="E1813" s="1">
        <f t="shared" ca="1" si="542"/>
        <v>81.812556999001117</v>
      </c>
      <c r="F1813" s="1">
        <f t="shared" ca="1" si="543"/>
        <v>1607</v>
      </c>
      <c r="G1813" s="1">
        <f t="shared" ca="1" si="544"/>
        <v>1515.7827901318215</v>
      </c>
      <c r="H1813" s="9">
        <f t="shared" ca="1" si="545"/>
        <v>5</v>
      </c>
      <c r="I1813" s="1">
        <f t="shared" ca="1" si="546"/>
        <v>84378</v>
      </c>
      <c r="J1813" s="1">
        <f t="shared" ca="1" si="547"/>
        <v>3756.5859264181927</v>
      </c>
      <c r="K1813" s="9">
        <f t="shared" si="548"/>
        <v>2</v>
      </c>
      <c r="L1813" s="9">
        <f t="shared" si="549"/>
        <v>1</v>
      </c>
      <c r="M1813" s="2">
        <f t="shared" ca="1" si="550"/>
        <v>147410.13810210471</v>
      </c>
      <c r="N1813" s="2">
        <f t="shared" ca="1" si="551"/>
        <v>20897.576325026079</v>
      </c>
      <c r="O1813" s="3">
        <v>3</v>
      </c>
      <c r="P1813" s="2">
        <f t="shared" ca="1" si="552"/>
        <v>36835.3553651892</v>
      </c>
      <c r="Q1813" s="2">
        <f t="shared" ca="1" si="553"/>
        <v>81.812556999001117</v>
      </c>
      <c r="R1813" s="2">
        <f t="shared" ca="1" si="554"/>
        <v>856.64775940010134</v>
      </c>
      <c r="S1813" s="2">
        <f t="shared" ca="1" si="554"/>
        <v>1515.7827901318215</v>
      </c>
      <c r="T1813" s="3">
        <v>5</v>
      </c>
      <c r="U1813" s="2">
        <f t="shared" ca="1" si="555"/>
        <v>2612.9539656087436</v>
      </c>
      <c r="V1813" s="2">
        <f t="shared" ca="1" si="556"/>
        <v>3756.5859264181927</v>
      </c>
      <c r="W1813" s="3">
        <v>2</v>
      </c>
      <c r="X1813" s="3">
        <v>1</v>
      </c>
    </row>
    <row r="1814" spans="1:24" x14ac:dyDescent="0.3">
      <c r="A1814" s="1">
        <f t="shared" ca="1" si="538"/>
        <v>137185.4281524769</v>
      </c>
      <c r="B1814" s="1">
        <f t="shared" ca="1" si="539"/>
        <v>25949</v>
      </c>
      <c r="C1814" s="9">
        <f t="shared" ca="1" si="540"/>
        <v>3</v>
      </c>
      <c r="D1814" s="1">
        <f t="shared" ca="1" si="541"/>
        <v>23725.887996695696</v>
      </c>
      <c r="E1814" s="1">
        <f t="shared" ca="1" si="542"/>
        <v>360</v>
      </c>
      <c r="F1814" s="1">
        <f t="shared" ca="1" si="543"/>
        <v>1497</v>
      </c>
      <c r="G1814" s="1">
        <f t="shared" ca="1" si="544"/>
        <v>1409.6014594163094</v>
      </c>
      <c r="H1814" s="9">
        <f t="shared" ca="1" si="545"/>
        <v>5</v>
      </c>
      <c r="I1814" s="1">
        <f t="shared" ca="1" si="546"/>
        <v>59269</v>
      </c>
      <c r="J1814" s="1">
        <f t="shared" ca="1" si="547"/>
        <v>4517.6779768901397</v>
      </c>
      <c r="K1814" s="9">
        <f t="shared" si="548"/>
        <v>2</v>
      </c>
      <c r="L1814" s="9">
        <f t="shared" si="549"/>
        <v>1</v>
      </c>
      <c r="M1814" s="2">
        <f t="shared" ca="1" si="550"/>
        <v>137185.4281524769</v>
      </c>
      <c r="N1814" s="2">
        <f t="shared" ca="1" si="551"/>
        <v>634.23169386727386</v>
      </c>
      <c r="O1814" s="3">
        <v>3</v>
      </c>
      <c r="P1814" s="2">
        <f t="shared" ca="1" si="552"/>
        <v>23725.887996695696</v>
      </c>
      <c r="Q1814" s="2">
        <f t="shared" ca="1" si="553"/>
        <v>-229.69976208272089</v>
      </c>
      <c r="R1814" s="2">
        <f t="shared" ca="1" si="554"/>
        <v>2521.5147512884114</v>
      </c>
      <c r="S1814" s="2">
        <f t="shared" ca="1" si="554"/>
        <v>1409.6014594163094</v>
      </c>
      <c r="T1814" s="3">
        <v>5</v>
      </c>
      <c r="U1814" s="2">
        <f t="shared" ca="1" si="555"/>
        <v>18486.077977538072</v>
      </c>
      <c r="V1814" s="2">
        <f t="shared" ca="1" si="556"/>
        <v>4517.6779768901397</v>
      </c>
      <c r="W1814" s="3">
        <v>2</v>
      </c>
      <c r="X1814" s="3">
        <v>1</v>
      </c>
    </row>
    <row r="1815" spans="1:24" x14ac:dyDescent="0.3">
      <c r="A1815" s="1">
        <f t="shared" ca="1" si="538"/>
        <v>142178</v>
      </c>
      <c r="B1815" s="1">
        <f t="shared" ca="1" si="539"/>
        <v>26338.192609781268</v>
      </c>
      <c r="C1815" s="9">
        <f t="shared" ca="1" si="540"/>
        <v>3</v>
      </c>
      <c r="D1815" s="1">
        <f t="shared" ca="1" si="541"/>
        <v>23997.117779704182</v>
      </c>
      <c r="E1815" s="1">
        <f t="shared" ca="1" si="542"/>
        <v>631.53329242540474</v>
      </c>
      <c r="F1815" s="1">
        <f t="shared" ca="1" si="543"/>
        <v>1021.5315018816908</v>
      </c>
      <c r="G1815" s="1">
        <f t="shared" ca="1" si="544"/>
        <v>1904.1406541122367</v>
      </c>
      <c r="H1815" s="9">
        <f t="shared" ca="1" si="545"/>
        <v>5</v>
      </c>
      <c r="I1815" s="1">
        <f t="shared" ca="1" si="546"/>
        <v>79445</v>
      </c>
      <c r="J1815" s="1">
        <f t="shared" ca="1" si="547"/>
        <v>716.91818688590138</v>
      </c>
      <c r="K1815" s="9">
        <f t="shared" si="548"/>
        <v>2</v>
      </c>
      <c r="L1815" s="9">
        <f t="shared" si="549"/>
        <v>1</v>
      </c>
      <c r="M1815" s="2">
        <f t="shared" ca="1" si="550"/>
        <v>155787.04346917325</v>
      </c>
      <c r="N1815" s="2">
        <f t="shared" ca="1" si="551"/>
        <v>26338.192609781268</v>
      </c>
      <c r="O1815" s="3">
        <v>3</v>
      </c>
      <c r="P1815" s="2">
        <f t="shared" ca="1" si="552"/>
        <v>23997.117779704182</v>
      </c>
      <c r="Q1815" s="2">
        <f t="shared" ca="1" si="553"/>
        <v>631.53329242540474</v>
      </c>
      <c r="R1815" s="2">
        <f t="shared" ca="1" si="554"/>
        <v>1021.5315018816908</v>
      </c>
      <c r="S1815" s="2">
        <f t="shared" ca="1" si="554"/>
        <v>1904.1406541122367</v>
      </c>
      <c r="T1815" s="3">
        <v>5</v>
      </c>
      <c r="U1815" s="2">
        <f t="shared" ca="1" si="555"/>
        <v>155488.73209250171</v>
      </c>
      <c r="V1815" s="2">
        <f t="shared" ca="1" si="556"/>
        <v>716.91818688590138</v>
      </c>
      <c r="W1815" s="3">
        <v>2</v>
      </c>
      <c r="X1815" s="3">
        <v>1</v>
      </c>
    </row>
    <row r="1816" spans="1:24" x14ac:dyDescent="0.3">
      <c r="A1816" s="1">
        <f t="shared" ca="1" si="538"/>
        <v>78082</v>
      </c>
      <c r="B1816" s="1">
        <f t="shared" ca="1" si="539"/>
        <v>25371.482962848306</v>
      </c>
      <c r="C1816" s="9">
        <f t="shared" ca="1" si="540"/>
        <v>3</v>
      </c>
      <c r="D1816" s="1">
        <f t="shared" ca="1" si="541"/>
        <v>40529.011103658901</v>
      </c>
      <c r="E1816" s="1">
        <f t="shared" ca="1" si="542"/>
        <v>17</v>
      </c>
      <c r="F1816" s="1">
        <f t="shared" ca="1" si="543"/>
        <v>1412</v>
      </c>
      <c r="G1816" s="1">
        <f t="shared" ca="1" si="544"/>
        <v>1825.5111539513916</v>
      </c>
      <c r="H1816" s="9">
        <f t="shared" ca="1" si="545"/>
        <v>5</v>
      </c>
      <c r="I1816" s="1">
        <f t="shared" ca="1" si="546"/>
        <v>27646.095415842588</v>
      </c>
      <c r="J1816" s="1">
        <f t="shared" ca="1" si="547"/>
        <v>4632.6712359416924</v>
      </c>
      <c r="K1816" s="9">
        <f t="shared" si="548"/>
        <v>2</v>
      </c>
      <c r="L1816" s="9">
        <f t="shared" si="549"/>
        <v>1</v>
      </c>
      <c r="M1816" s="2">
        <f t="shared" ca="1" si="550"/>
        <v>41402.960164744203</v>
      </c>
      <c r="N1816" s="2">
        <f t="shared" ca="1" si="551"/>
        <v>25371.482962848306</v>
      </c>
      <c r="O1816" s="3">
        <v>3</v>
      </c>
      <c r="P1816" s="2">
        <f t="shared" ca="1" si="552"/>
        <v>40529.011103658901</v>
      </c>
      <c r="Q1816" s="2">
        <f t="shared" ca="1" si="553"/>
        <v>997.76629047657423</v>
      </c>
      <c r="R1816" s="2">
        <f t="shared" ca="1" si="554"/>
        <v>2253.015959179465</v>
      </c>
      <c r="S1816" s="2">
        <f t="shared" ca="1" si="554"/>
        <v>1825.5111539513916</v>
      </c>
      <c r="T1816" s="3">
        <v>5</v>
      </c>
      <c r="U1816" s="2">
        <f t="shared" ca="1" si="555"/>
        <v>27646.095415842588</v>
      </c>
      <c r="V1816" s="2">
        <f t="shared" ca="1" si="556"/>
        <v>4632.6712359416924</v>
      </c>
      <c r="W1816" s="3">
        <v>2</v>
      </c>
      <c r="X1816" s="3">
        <v>1</v>
      </c>
    </row>
    <row r="1817" spans="1:24" x14ac:dyDescent="0.3">
      <c r="A1817" s="1">
        <f t="shared" ca="1" si="538"/>
        <v>144788</v>
      </c>
      <c r="B1817" s="1">
        <f t="shared" ca="1" si="539"/>
        <v>17901</v>
      </c>
      <c r="C1817" s="9">
        <f t="shared" ca="1" si="540"/>
        <v>3</v>
      </c>
      <c r="D1817" s="1">
        <f t="shared" ca="1" si="541"/>
        <v>22141</v>
      </c>
      <c r="E1817" s="1">
        <f t="shared" ca="1" si="542"/>
        <v>452</v>
      </c>
      <c r="F1817" s="1">
        <f t="shared" ca="1" si="543"/>
        <v>967.03748368239656</v>
      </c>
      <c r="G1817" s="1">
        <f t="shared" ca="1" si="544"/>
        <v>1181</v>
      </c>
      <c r="H1817" s="9">
        <f t="shared" ca="1" si="545"/>
        <v>5</v>
      </c>
      <c r="I1817" s="1">
        <f t="shared" ca="1" si="546"/>
        <v>85944.982238859506</v>
      </c>
      <c r="J1817" s="1">
        <f t="shared" ca="1" si="547"/>
        <v>2508.3228762303443</v>
      </c>
      <c r="K1817" s="9">
        <f t="shared" si="548"/>
        <v>2</v>
      </c>
      <c r="L1817" s="9">
        <f t="shared" si="549"/>
        <v>1</v>
      </c>
      <c r="M1817" s="2">
        <f t="shared" ca="1" si="550"/>
        <v>149990.16938597776</v>
      </c>
      <c r="N1817" s="2">
        <f t="shared" ca="1" si="551"/>
        <v>30081.924907036111</v>
      </c>
      <c r="O1817" s="3">
        <v>3</v>
      </c>
      <c r="P1817" s="2">
        <f t="shared" ca="1" si="552"/>
        <v>59405.460182527037</v>
      </c>
      <c r="Q1817" s="2">
        <f t="shared" ca="1" si="553"/>
        <v>818.01029509417003</v>
      </c>
      <c r="R1817" s="2">
        <f t="shared" ca="1" si="554"/>
        <v>967.03748368239656</v>
      </c>
      <c r="S1817" s="2">
        <f t="shared" ca="1" si="554"/>
        <v>2873.0260539749102</v>
      </c>
      <c r="T1817" s="3">
        <v>5</v>
      </c>
      <c r="U1817" s="2">
        <f t="shared" ca="1" si="555"/>
        <v>85944.982238859506</v>
      </c>
      <c r="V1817" s="2">
        <f t="shared" ca="1" si="556"/>
        <v>2508.3228762303443</v>
      </c>
      <c r="W1817" s="3">
        <v>2</v>
      </c>
      <c r="X1817" s="3">
        <v>1</v>
      </c>
    </row>
    <row r="1818" spans="1:24" x14ac:dyDescent="0.3">
      <c r="A1818" s="1">
        <f t="shared" ca="1" si="538"/>
        <v>140103</v>
      </c>
      <c r="B1818" s="1">
        <f t="shared" ca="1" si="539"/>
        <v>24794</v>
      </c>
      <c r="C1818" s="9">
        <f t="shared" ca="1" si="540"/>
        <v>3</v>
      </c>
      <c r="D1818" s="1">
        <f t="shared" ca="1" si="541"/>
        <v>36156</v>
      </c>
      <c r="E1818" s="1">
        <f t="shared" ca="1" si="542"/>
        <v>610.06627188941707</v>
      </c>
      <c r="F1818" s="1">
        <f t="shared" ca="1" si="543"/>
        <v>1660</v>
      </c>
      <c r="G1818" s="1">
        <f t="shared" ca="1" si="544"/>
        <v>1120.1817324706467</v>
      </c>
      <c r="H1818" s="9">
        <f t="shared" ca="1" si="545"/>
        <v>5</v>
      </c>
      <c r="I1818" s="1">
        <f t="shared" ca="1" si="546"/>
        <v>70419.901251173738</v>
      </c>
      <c r="J1818" s="1">
        <f t="shared" ca="1" si="547"/>
        <v>2649.9684150589846</v>
      </c>
      <c r="K1818" s="9">
        <f t="shared" si="548"/>
        <v>2</v>
      </c>
      <c r="L1818" s="9">
        <f t="shared" si="549"/>
        <v>1</v>
      </c>
      <c r="M1818" s="2">
        <f t="shared" ca="1" si="550"/>
        <v>160082.96291313483</v>
      </c>
      <c r="N1818" s="2">
        <f t="shared" ca="1" si="551"/>
        <v>33054.540922683416</v>
      </c>
      <c r="O1818" s="3">
        <v>3</v>
      </c>
      <c r="P1818" s="2">
        <f t="shared" ca="1" si="552"/>
        <v>59395.007087614955</v>
      </c>
      <c r="Q1818" s="2">
        <f t="shared" ca="1" si="553"/>
        <v>610.06627188941707</v>
      </c>
      <c r="R1818" s="2">
        <f t="shared" ca="1" si="554"/>
        <v>53.779827276531933</v>
      </c>
      <c r="S1818" s="2">
        <f t="shared" ca="1" si="554"/>
        <v>1120.1817324706467</v>
      </c>
      <c r="T1818" s="3">
        <v>5</v>
      </c>
      <c r="U1818" s="2">
        <f t="shared" ca="1" si="555"/>
        <v>70419.901251173738</v>
      </c>
      <c r="V1818" s="2">
        <f t="shared" ca="1" si="556"/>
        <v>2649.9684150589846</v>
      </c>
      <c r="W1818" s="3">
        <v>2</v>
      </c>
      <c r="X1818" s="3">
        <v>1</v>
      </c>
    </row>
    <row r="1819" spans="1:24" x14ac:dyDescent="0.3">
      <c r="A1819" s="1">
        <f t="shared" ca="1" si="538"/>
        <v>76952.182745561498</v>
      </c>
      <c r="B1819" s="1">
        <f t="shared" ca="1" si="539"/>
        <v>13787.8966789839</v>
      </c>
      <c r="C1819" s="9">
        <f t="shared" ca="1" si="540"/>
        <v>3</v>
      </c>
      <c r="D1819" s="1">
        <f t="shared" ca="1" si="541"/>
        <v>29558.481376882155</v>
      </c>
      <c r="E1819" s="1">
        <f t="shared" ca="1" si="542"/>
        <v>380.148976781621</v>
      </c>
      <c r="F1819" s="1">
        <f t="shared" ca="1" si="543"/>
        <v>1519</v>
      </c>
      <c r="G1819" s="1">
        <f t="shared" ca="1" si="544"/>
        <v>1540.5249678722444</v>
      </c>
      <c r="H1819" s="9">
        <f t="shared" ca="1" si="545"/>
        <v>5</v>
      </c>
      <c r="I1819" s="1">
        <f t="shared" ca="1" si="546"/>
        <v>65535.809428328153</v>
      </c>
      <c r="J1819" s="1">
        <f t="shared" ca="1" si="547"/>
        <v>3132.7051136756513</v>
      </c>
      <c r="K1819" s="9">
        <f t="shared" si="548"/>
        <v>2</v>
      </c>
      <c r="L1819" s="9">
        <f t="shared" si="549"/>
        <v>1</v>
      </c>
      <c r="M1819" s="2">
        <f t="shared" ca="1" si="550"/>
        <v>76952.182745561498</v>
      </c>
      <c r="N1819" s="2">
        <f t="shared" ca="1" si="551"/>
        <v>13787.8966789839</v>
      </c>
      <c r="O1819" s="3">
        <v>3</v>
      </c>
      <c r="P1819" s="2">
        <f t="shared" ca="1" si="552"/>
        <v>29558.481376882155</v>
      </c>
      <c r="Q1819" s="2">
        <f t="shared" ca="1" si="553"/>
        <v>380.148976781621</v>
      </c>
      <c r="R1819" s="2">
        <f t="shared" ca="1" si="554"/>
        <v>2377.2915387087428</v>
      </c>
      <c r="S1819" s="2">
        <f t="shared" ca="1" si="554"/>
        <v>1540.5249678722444</v>
      </c>
      <c r="T1819" s="3">
        <v>5</v>
      </c>
      <c r="U1819" s="2">
        <f t="shared" ca="1" si="555"/>
        <v>65535.809428328153</v>
      </c>
      <c r="V1819" s="2">
        <f t="shared" ca="1" si="556"/>
        <v>3132.7051136756513</v>
      </c>
      <c r="W1819" s="3">
        <v>2</v>
      </c>
      <c r="X1819" s="3">
        <v>1</v>
      </c>
    </row>
    <row r="1820" spans="1:24" x14ac:dyDescent="0.3">
      <c r="A1820" s="1">
        <f t="shared" ca="1" si="538"/>
        <v>80957</v>
      </c>
      <c r="B1820" s="1">
        <f t="shared" ca="1" si="539"/>
        <v>12597.158401849276</v>
      </c>
      <c r="C1820" s="9">
        <f t="shared" ca="1" si="540"/>
        <v>3</v>
      </c>
      <c r="D1820" s="1">
        <f t="shared" ca="1" si="541"/>
        <v>47886</v>
      </c>
      <c r="E1820" s="1">
        <f t="shared" ca="1" si="542"/>
        <v>186</v>
      </c>
      <c r="F1820" s="1">
        <f t="shared" ca="1" si="543"/>
        <v>1197.3470661765457</v>
      </c>
      <c r="G1820" s="1">
        <f t="shared" ca="1" si="544"/>
        <v>1682.5158017299509</v>
      </c>
      <c r="H1820" s="9">
        <f t="shared" ca="1" si="545"/>
        <v>5</v>
      </c>
      <c r="I1820" s="1">
        <f t="shared" ca="1" si="546"/>
        <v>90097.403071583249</v>
      </c>
      <c r="J1820" s="1">
        <f t="shared" ca="1" si="547"/>
        <v>2119</v>
      </c>
      <c r="K1820" s="9">
        <f t="shared" si="548"/>
        <v>2</v>
      </c>
      <c r="L1820" s="9">
        <f t="shared" si="549"/>
        <v>1</v>
      </c>
      <c r="M1820" s="2">
        <f t="shared" ca="1" si="550"/>
        <v>30057.202994201973</v>
      </c>
      <c r="N1820" s="2">
        <f t="shared" ca="1" si="551"/>
        <v>12597.158401849276</v>
      </c>
      <c r="O1820" s="3">
        <v>3</v>
      </c>
      <c r="P1820" s="2">
        <f t="shared" ca="1" si="552"/>
        <v>53258.567097964638</v>
      </c>
      <c r="Q1820" s="2">
        <f t="shared" ca="1" si="553"/>
        <v>843.50518962300578</v>
      </c>
      <c r="R1820" s="2">
        <f t="shared" ca="1" si="554"/>
        <v>1197.3470661765457</v>
      </c>
      <c r="S1820" s="2">
        <f t="shared" ca="1" si="554"/>
        <v>1682.5158017299509</v>
      </c>
      <c r="T1820" s="3">
        <v>5</v>
      </c>
      <c r="U1820" s="2">
        <f t="shared" ca="1" si="555"/>
        <v>90097.403071583249</v>
      </c>
      <c r="V1820" s="2">
        <f t="shared" ca="1" si="556"/>
        <v>8427.6854691979897</v>
      </c>
      <c r="W1820" s="3">
        <v>2</v>
      </c>
      <c r="X1820" s="3">
        <v>1</v>
      </c>
    </row>
    <row r="1821" spans="1:24" x14ac:dyDescent="0.3">
      <c r="A1821" s="1">
        <f t="shared" ca="1" si="538"/>
        <v>109219.59773573925</v>
      </c>
      <c r="B1821" s="1">
        <f t="shared" ca="1" si="539"/>
        <v>15636</v>
      </c>
      <c r="C1821" s="9">
        <f t="shared" ca="1" si="540"/>
        <v>3</v>
      </c>
      <c r="D1821" s="1">
        <f t="shared" ca="1" si="541"/>
        <v>33514.344869216351</v>
      </c>
      <c r="E1821" s="1">
        <f t="shared" ca="1" si="542"/>
        <v>345</v>
      </c>
      <c r="F1821" s="1">
        <f t="shared" ca="1" si="543"/>
        <v>1336.9833598786568</v>
      </c>
      <c r="G1821" s="1">
        <f t="shared" ca="1" si="544"/>
        <v>2122</v>
      </c>
      <c r="H1821" s="9">
        <f t="shared" ca="1" si="545"/>
        <v>5</v>
      </c>
      <c r="I1821" s="1">
        <f t="shared" ca="1" si="546"/>
        <v>93916.932204336568</v>
      </c>
      <c r="J1821" s="1">
        <f t="shared" ca="1" si="547"/>
        <v>3549.4270556805632</v>
      </c>
      <c r="K1821" s="9">
        <f t="shared" si="548"/>
        <v>2</v>
      </c>
      <c r="L1821" s="9">
        <f t="shared" si="549"/>
        <v>1</v>
      </c>
      <c r="M1821" s="2">
        <f t="shared" ca="1" si="550"/>
        <v>109219.59773573925</v>
      </c>
      <c r="N1821" s="2">
        <f t="shared" ca="1" si="551"/>
        <v>30980.202597181222</v>
      </c>
      <c r="O1821" s="3">
        <v>3</v>
      </c>
      <c r="P1821" s="2">
        <f t="shared" ca="1" si="552"/>
        <v>33514.344869216351</v>
      </c>
      <c r="Q1821" s="2">
        <f t="shared" ca="1" si="553"/>
        <v>765.76429442297444</v>
      </c>
      <c r="R1821" s="2">
        <f t="shared" ca="1" si="554"/>
        <v>1336.9833598786568</v>
      </c>
      <c r="S1821" s="2">
        <f t="shared" ca="1" si="554"/>
        <v>617.45175915467712</v>
      </c>
      <c r="T1821" s="3">
        <v>5</v>
      </c>
      <c r="U1821" s="2">
        <f t="shared" ca="1" si="555"/>
        <v>93916.932204336568</v>
      </c>
      <c r="V1821" s="2">
        <f t="shared" ca="1" si="556"/>
        <v>3549.4270556805632</v>
      </c>
      <c r="W1821" s="3">
        <v>2</v>
      </c>
      <c r="X1821" s="3">
        <v>1</v>
      </c>
    </row>
    <row r="1822" spans="1:24" x14ac:dyDescent="0.3">
      <c r="A1822" s="1">
        <f t="shared" ca="1" si="538"/>
        <v>85989.690307617901</v>
      </c>
      <c r="B1822" s="1">
        <f t="shared" ca="1" si="539"/>
        <v>11442.25955510854</v>
      </c>
      <c r="C1822" s="9">
        <f t="shared" ca="1" si="540"/>
        <v>3</v>
      </c>
      <c r="D1822" s="1">
        <f t="shared" ca="1" si="541"/>
        <v>32483</v>
      </c>
      <c r="E1822" s="1">
        <f t="shared" ca="1" si="542"/>
        <v>572.44487462714778</v>
      </c>
      <c r="F1822" s="1">
        <f t="shared" ca="1" si="543"/>
        <v>1847.7986620159106</v>
      </c>
      <c r="G1822" s="1">
        <f t="shared" ca="1" si="544"/>
        <v>1672.9927585576618</v>
      </c>
      <c r="H1822" s="9">
        <f t="shared" ca="1" si="545"/>
        <v>5</v>
      </c>
      <c r="I1822" s="1">
        <f t="shared" ca="1" si="546"/>
        <v>59495</v>
      </c>
      <c r="J1822" s="1">
        <f t="shared" ca="1" si="547"/>
        <v>3178.7263505301016</v>
      </c>
      <c r="K1822" s="9">
        <f t="shared" si="548"/>
        <v>2</v>
      </c>
      <c r="L1822" s="9">
        <f t="shared" si="549"/>
        <v>1</v>
      </c>
      <c r="M1822" s="2">
        <f t="shared" ca="1" si="550"/>
        <v>85989.690307617901</v>
      </c>
      <c r="N1822" s="2">
        <f t="shared" ca="1" si="551"/>
        <v>11442.25955510854</v>
      </c>
      <c r="O1822" s="3">
        <v>3</v>
      </c>
      <c r="P1822" s="2">
        <f t="shared" ca="1" si="552"/>
        <v>50025.269899256331</v>
      </c>
      <c r="Q1822" s="2">
        <f t="shared" ca="1" si="553"/>
        <v>572.44487462714778</v>
      </c>
      <c r="R1822" s="2">
        <f t="shared" ca="1" si="554"/>
        <v>1847.7986620159106</v>
      </c>
      <c r="S1822" s="2">
        <f t="shared" ca="1" si="554"/>
        <v>1672.9927585576618</v>
      </c>
      <c r="T1822" s="3">
        <v>5</v>
      </c>
      <c r="U1822" s="2">
        <f t="shared" ca="1" si="555"/>
        <v>14068.324096807723</v>
      </c>
      <c r="V1822" s="2">
        <f t="shared" ca="1" si="556"/>
        <v>3178.7263505301016</v>
      </c>
      <c r="W1822" s="3">
        <v>2</v>
      </c>
      <c r="X1822" s="3">
        <v>1</v>
      </c>
    </row>
    <row r="1823" spans="1:24" x14ac:dyDescent="0.3">
      <c r="A1823" s="1">
        <f t="shared" ca="1" si="538"/>
        <v>63743.930671791852</v>
      </c>
      <c r="B1823" s="1">
        <f t="shared" ca="1" si="539"/>
        <v>10760.282359462237</v>
      </c>
      <c r="C1823" s="9">
        <f t="shared" ca="1" si="540"/>
        <v>3</v>
      </c>
      <c r="D1823" s="1">
        <f t="shared" ca="1" si="541"/>
        <v>31042</v>
      </c>
      <c r="E1823" s="1">
        <f t="shared" ca="1" si="542"/>
        <v>264.87841691299258</v>
      </c>
      <c r="F1823" s="1">
        <f t="shared" ca="1" si="543"/>
        <v>1118.3456222402997</v>
      </c>
      <c r="G1823" s="1">
        <f t="shared" ca="1" si="544"/>
        <v>1699.1343758745784</v>
      </c>
      <c r="H1823" s="9">
        <f t="shared" ca="1" si="545"/>
        <v>5</v>
      </c>
      <c r="I1823" s="1">
        <f t="shared" ca="1" si="546"/>
        <v>33199.860641100786</v>
      </c>
      <c r="J1823" s="1">
        <f t="shared" ca="1" si="547"/>
        <v>1011</v>
      </c>
      <c r="K1823" s="9">
        <f t="shared" si="548"/>
        <v>2</v>
      </c>
      <c r="L1823" s="9">
        <f t="shared" si="549"/>
        <v>1</v>
      </c>
      <c r="M1823" s="2">
        <f t="shared" ca="1" si="550"/>
        <v>63743.930671791852</v>
      </c>
      <c r="N1823" s="2">
        <f t="shared" ca="1" si="551"/>
        <v>10760.282359462237</v>
      </c>
      <c r="O1823" s="3">
        <v>3</v>
      </c>
      <c r="P1823" s="2">
        <f t="shared" ca="1" si="552"/>
        <v>-8353.1616268707512</v>
      </c>
      <c r="Q1823" s="2">
        <f t="shared" ca="1" si="553"/>
        <v>264.87841691299258</v>
      </c>
      <c r="R1823" s="2">
        <f t="shared" ca="1" si="554"/>
        <v>1118.3456222402997</v>
      </c>
      <c r="S1823" s="2">
        <f t="shared" ca="1" si="554"/>
        <v>1699.1343758745784</v>
      </c>
      <c r="T1823" s="3">
        <v>5</v>
      </c>
      <c r="U1823" s="2">
        <f t="shared" ca="1" si="555"/>
        <v>33199.860641100786</v>
      </c>
      <c r="V1823" s="2">
        <f t="shared" ca="1" si="556"/>
        <v>-2903.6020946190547</v>
      </c>
      <c r="W1823" s="3">
        <v>2</v>
      </c>
      <c r="X1823" s="3">
        <v>1</v>
      </c>
    </row>
    <row r="1824" spans="1:24" x14ac:dyDescent="0.3">
      <c r="A1824" s="1">
        <f t="shared" ca="1" si="538"/>
        <v>63820.772372479965</v>
      </c>
      <c r="B1824" s="1">
        <f t="shared" ca="1" si="539"/>
        <v>19503.017787238703</v>
      </c>
      <c r="C1824" s="9">
        <f t="shared" ca="1" si="540"/>
        <v>3</v>
      </c>
      <c r="D1824" s="1">
        <f t="shared" ca="1" si="541"/>
        <v>39445.55043688439</v>
      </c>
      <c r="E1824" s="1">
        <f t="shared" ca="1" si="542"/>
        <v>166.0406554709721</v>
      </c>
      <c r="F1824" s="1">
        <f t="shared" ca="1" si="543"/>
        <v>1034.4210030279453</v>
      </c>
      <c r="G1824" s="1">
        <f t="shared" ca="1" si="544"/>
        <v>1996.0360174438856</v>
      </c>
      <c r="H1824" s="9">
        <f t="shared" ca="1" si="545"/>
        <v>5</v>
      </c>
      <c r="I1824" s="1">
        <f t="shared" ca="1" si="546"/>
        <v>61844.818536228762</v>
      </c>
      <c r="J1824" s="1">
        <f t="shared" ca="1" si="547"/>
        <v>4278.1776236551341</v>
      </c>
      <c r="K1824" s="9">
        <f t="shared" si="548"/>
        <v>2</v>
      </c>
      <c r="L1824" s="9">
        <f t="shared" si="549"/>
        <v>1</v>
      </c>
      <c r="M1824" s="2">
        <f t="shared" ca="1" si="550"/>
        <v>63820.772372479965</v>
      </c>
      <c r="N1824" s="2">
        <f t="shared" ca="1" si="551"/>
        <v>19503.017787238703</v>
      </c>
      <c r="O1824" s="3">
        <v>3</v>
      </c>
      <c r="P1824" s="2">
        <f t="shared" ca="1" si="552"/>
        <v>39445.55043688439</v>
      </c>
      <c r="Q1824" s="2">
        <f t="shared" ca="1" si="553"/>
        <v>166.0406554709721</v>
      </c>
      <c r="R1824" s="2">
        <f t="shared" ca="1" si="554"/>
        <v>1034.4210030279453</v>
      </c>
      <c r="S1824" s="2">
        <f t="shared" ca="1" si="554"/>
        <v>1996.0360174438856</v>
      </c>
      <c r="T1824" s="3">
        <v>5</v>
      </c>
      <c r="U1824" s="2">
        <f t="shared" ca="1" si="555"/>
        <v>61844.818536228762</v>
      </c>
      <c r="V1824" s="2">
        <f t="shared" ca="1" si="556"/>
        <v>4278.1776236551341</v>
      </c>
      <c r="W1824" s="3">
        <v>2</v>
      </c>
      <c r="X1824" s="3">
        <v>1</v>
      </c>
    </row>
    <row r="1825" spans="1:24" x14ac:dyDescent="0.3">
      <c r="A1825" s="1">
        <f t="shared" ca="1" si="538"/>
        <v>131749.73443759742</v>
      </c>
      <c r="B1825" s="1">
        <f t="shared" ca="1" si="539"/>
        <v>21159</v>
      </c>
      <c r="C1825" s="9">
        <f t="shared" ca="1" si="540"/>
        <v>3</v>
      </c>
      <c r="D1825" s="1">
        <f t="shared" ca="1" si="541"/>
        <v>36998.690816058181</v>
      </c>
      <c r="E1825" s="1">
        <f t="shared" ca="1" si="542"/>
        <v>127.52255959908948</v>
      </c>
      <c r="F1825" s="1">
        <f t="shared" ca="1" si="543"/>
        <v>1863.886318821317</v>
      </c>
      <c r="G1825" s="1">
        <f t="shared" ca="1" si="544"/>
        <v>1847</v>
      </c>
      <c r="H1825" s="9">
        <f t="shared" ca="1" si="545"/>
        <v>5</v>
      </c>
      <c r="I1825" s="1">
        <f t="shared" ca="1" si="546"/>
        <v>24576</v>
      </c>
      <c r="J1825" s="1">
        <f t="shared" ca="1" si="547"/>
        <v>2818.3404580902356</v>
      </c>
      <c r="K1825" s="9">
        <f t="shared" si="548"/>
        <v>2</v>
      </c>
      <c r="L1825" s="9">
        <f t="shared" si="549"/>
        <v>1</v>
      </c>
      <c r="M1825" s="2">
        <f t="shared" ca="1" si="550"/>
        <v>131749.73443759742</v>
      </c>
      <c r="N1825" s="2">
        <f t="shared" ca="1" si="551"/>
        <v>8898.0440587651428</v>
      </c>
      <c r="O1825" s="3">
        <v>3</v>
      </c>
      <c r="P1825" s="2">
        <f t="shared" ca="1" si="552"/>
        <v>36998.690816058181</v>
      </c>
      <c r="Q1825" s="2">
        <f t="shared" ca="1" si="553"/>
        <v>127.52255959908948</v>
      </c>
      <c r="R1825" s="2">
        <f t="shared" ca="1" si="554"/>
        <v>1863.886318821317</v>
      </c>
      <c r="S1825" s="2">
        <f t="shared" ca="1" si="554"/>
        <v>3931.6427280439093</v>
      </c>
      <c r="T1825" s="3">
        <v>5</v>
      </c>
      <c r="U1825" s="2">
        <f t="shared" ca="1" si="555"/>
        <v>13708.884317419244</v>
      </c>
      <c r="V1825" s="2">
        <f t="shared" ca="1" si="556"/>
        <v>2818.3404580902356</v>
      </c>
      <c r="W1825" s="3">
        <v>2</v>
      </c>
      <c r="X1825" s="3">
        <v>1</v>
      </c>
    </row>
    <row r="1826" spans="1:24" x14ac:dyDescent="0.3">
      <c r="A1826" s="1">
        <f t="shared" ca="1" si="538"/>
        <v>87173</v>
      </c>
      <c r="B1826" s="1">
        <f t="shared" ca="1" si="539"/>
        <v>29987.577479049643</v>
      </c>
      <c r="C1826" s="9">
        <f t="shared" ca="1" si="540"/>
        <v>3</v>
      </c>
      <c r="D1826" s="1">
        <f t="shared" ca="1" si="541"/>
        <v>32159.551787031207</v>
      </c>
      <c r="E1826" s="1">
        <f t="shared" ca="1" si="542"/>
        <v>355.79769905087068</v>
      </c>
      <c r="F1826" s="1">
        <f t="shared" ca="1" si="543"/>
        <v>1130.4950375811875</v>
      </c>
      <c r="G1826" s="1">
        <f t="shared" ca="1" si="544"/>
        <v>1496.8361319622502</v>
      </c>
      <c r="H1826" s="9">
        <f t="shared" ca="1" si="545"/>
        <v>5</v>
      </c>
      <c r="I1826" s="1">
        <f t="shared" ca="1" si="546"/>
        <v>51584.165006404211</v>
      </c>
      <c r="J1826" s="1">
        <f t="shared" ca="1" si="547"/>
        <v>1348.6528425059175</v>
      </c>
      <c r="K1826" s="9">
        <f t="shared" si="548"/>
        <v>2</v>
      </c>
      <c r="L1826" s="9">
        <f t="shared" si="549"/>
        <v>1</v>
      </c>
      <c r="M1826" s="2">
        <f t="shared" ca="1" si="550"/>
        <v>46420.583905464766</v>
      </c>
      <c r="N1826" s="2">
        <f t="shared" ca="1" si="551"/>
        <v>29987.577479049643</v>
      </c>
      <c r="O1826" s="3">
        <v>3</v>
      </c>
      <c r="P1826" s="2">
        <f t="shared" ca="1" si="552"/>
        <v>32159.551787031207</v>
      </c>
      <c r="Q1826" s="2">
        <f t="shared" ca="1" si="553"/>
        <v>355.79769905087068</v>
      </c>
      <c r="R1826" s="2">
        <f t="shared" ca="1" si="554"/>
        <v>1130.4950375811875</v>
      </c>
      <c r="S1826" s="2">
        <f t="shared" ca="1" si="554"/>
        <v>1496.8361319622502</v>
      </c>
      <c r="T1826" s="3">
        <v>5</v>
      </c>
      <c r="U1826" s="2">
        <f t="shared" ca="1" si="555"/>
        <v>51584.165006404211</v>
      </c>
      <c r="V1826" s="2">
        <f t="shared" ca="1" si="556"/>
        <v>1348.6528425059175</v>
      </c>
      <c r="W1826" s="3">
        <v>2</v>
      </c>
      <c r="X1826" s="3">
        <v>1</v>
      </c>
    </row>
    <row r="1827" spans="1:24" x14ac:dyDescent="0.3">
      <c r="A1827" s="1">
        <f t="shared" ca="1" si="538"/>
        <v>118444.36590327308</v>
      </c>
      <c r="B1827" s="1">
        <f t="shared" ca="1" si="539"/>
        <v>23892.524145161806</v>
      </c>
      <c r="C1827" s="9">
        <f t="shared" ca="1" si="540"/>
        <v>3</v>
      </c>
      <c r="D1827" s="1">
        <f t="shared" ca="1" si="541"/>
        <v>27920.088462855569</v>
      </c>
      <c r="E1827" s="1">
        <f t="shared" ca="1" si="542"/>
        <v>132.92638733942701</v>
      </c>
      <c r="F1827" s="1">
        <f t="shared" ca="1" si="543"/>
        <v>2084</v>
      </c>
      <c r="G1827" s="1">
        <f t="shared" ca="1" si="544"/>
        <v>1409.8155250323989</v>
      </c>
      <c r="H1827" s="9">
        <f t="shared" ca="1" si="545"/>
        <v>5</v>
      </c>
      <c r="I1827" s="1">
        <f t="shared" ca="1" si="546"/>
        <v>90615.399260431339</v>
      </c>
      <c r="J1827" s="1">
        <f t="shared" ca="1" si="547"/>
        <v>4148</v>
      </c>
      <c r="K1827" s="9">
        <f t="shared" si="548"/>
        <v>2</v>
      </c>
      <c r="L1827" s="9">
        <f t="shared" si="549"/>
        <v>1</v>
      </c>
      <c r="M1827" s="2">
        <f t="shared" ca="1" si="550"/>
        <v>118444.36590327308</v>
      </c>
      <c r="N1827" s="2">
        <f t="shared" ca="1" si="551"/>
        <v>23892.524145161806</v>
      </c>
      <c r="O1827" s="3">
        <v>3</v>
      </c>
      <c r="P1827" s="2">
        <f t="shared" ca="1" si="552"/>
        <v>27920.088462855569</v>
      </c>
      <c r="Q1827" s="2">
        <f t="shared" ca="1" si="553"/>
        <v>132.92638733942701</v>
      </c>
      <c r="R1827" s="2">
        <f t="shared" ca="1" si="554"/>
        <v>2340.7742546908694</v>
      </c>
      <c r="S1827" s="2">
        <f t="shared" ca="1" si="554"/>
        <v>1409.8155250323989</v>
      </c>
      <c r="T1827" s="3">
        <v>5</v>
      </c>
      <c r="U1827" s="2">
        <f t="shared" ca="1" si="555"/>
        <v>90615.399260431339</v>
      </c>
      <c r="V1827" s="2">
        <f t="shared" ca="1" si="556"/>
        <v>-48.984833038121451</v>
      </c>
      <c r="W1827" s="3">
        <v>2</v>
      </c>
      <c r="X1827" s="3">
        <v>1</v>
      </c>
    </row>
    <row r="1828" spans="1:24" x14ac:dyDescent="0.3">
      <c r="A1828" s="1">
        <f t="shared" ca="1" si="538"/>
        <v>66059</v>
      </c>
      <c r="B1828" s="1">
        <f t="shared" ca="1" si="539"/>
        <v>10647.067937989934</v>
      </c>
      <c r="C1828" s="9">
        <f t="shared" ca="1" si="540"/>
        <v>3</v>
      </c>
      <c r="D1828" s="1">
        <f t="shared" ca="1" si="541"/>
        <v>26157.742033026319</v>
      </c>
      <c r="E1828" s="1">
        <f t="shared" ca="1" si="542"/>
        <v>654.89693670857912</v>
      </c>
      <c r="F1828" s="1">
        <f t="shared" ca="1" si="543"/>
        <v>1151.3527130256605</v>
      </c>
      <c r="G1828" s="1">
        <f t="shared" ca="1" si="544"/>
        <v>2088.4137962575369</v>
      </c>
      <c r="H1828" s="9">
        <f t="shared" ca="1" si="545"/>
        <v>5</v>
      </c>
      <c r="I1828" s="1">
        <f t="shared" ca="1" si="546"/>
        <v>70692.165202940349</v>
      </c>
      <c r="J1828" s="1">
        <f t="shared" ca="1" si="547"/>
        <v>4374.5325439504441</v>
      </c>
      <c r="K1828" s="9">
        <f t="shared" si="548"/>
        <v>2</v>
      </c>
      <c r="L1828" s="9">
        <f t="shared" si="549"/>
        <v>1</v>
      </c>
      <c r="M1828" s="2">
        <f t="shared" ca="1" si="550"/>
        <v>176772.16405213441</v>
      </c>
      <c r="N1828" s="2">
        <f t="shared" ca="1" si="551"/>
        <v>10647.067937989934</v>
      </c>
      <c r="O1828" s="3">
        <v>3</v>
      </c>
      <c r="P1828" s="2">
        <f t="shared" ca="1" si="552"/>
        <v>26157.742033026319</v>
      </c>
      <c r="Q1828" s="2">
        <f t="shared" ca="1" si="553"/>
        <v>654.89693670857912</v>
      </c>
      <c r="R1828" s="2">
        <f t="shared" ca="1" si="554"/>
        <v>1151.3527130256605</v>
      </c>
      <c r="S1828" s="2">
        <f t="shared" ca="1" si="554"/>
        <v>2088.4137962575369</v>
      </c>
      <c r="T1828" s="3">
        <v>5</v>
      </c>
      <c r="U1828" s="2">
        <f t="shared" ca="1" si="555"/>
        <v>70692.165202940349</v>
      </c>
      <c r="V1828" s="2">
        <f t="shared" ca="1" si="556"/>
        <v>4374.5325439504441</v>
      </c>
      <c r="W1828" s="3">
        <v>2</v>
      </c>
      <c r="X1828" s="3">
        <v>1</v>
      </c>
    </row>
    <row r="1829" spans="1:24" x14ac:dyDescent="0.3">
      <c r="A1829" s="1">
        <f t="shared" ca="1" si="538"/>
        <v>138402.90852881764</v>
      </c>
      <c r="B1829" s="1">
        <f t="shared" ca="1" si="539"/>
        <v>29852.51105485818</v>
      </c>
      <c r="C1829" s="9">
        <f t="shared" ca="1" si="540"/>
        <v>3</v>
      </c>
      <c r="D1829" s="1">
        <f t="shared" ca="1" si="541"/>
        <v>20420.08771194459</v>
      </c>
      <c r="E1829" s="1">
        <f t="shared" ca="1" si="542"/>
        <v>82.737321278944478</v>
      </c>
      <c r="F1829" s="1">
        <f t="shared" ca="1" si="543"/>
        <v>1343.4109762045603</v>
      </c>
      <c r="G1829" s="1">
        <f t="shared" ca="1" si="544"/>
        <v>1243</v>
      </c>
      <c r="H1829" s="9">
        <f t="shared" ca="1" si="545"/>
        <v>5</v>
      </c>
      <c r="I1829" s="1">
        <f t="shared" ca="1" si="546"/>
        <v>87012.870207059706</v>
      </c>
      <c r="J1829" s="1">
        <f t="shared" ca="1" si="547"/>
        <v>4791.9139878462047</v>
      </c>
      <c r="K1829" s="9">
        <f t="shared" si="548"/>
        <v>2</v>
      </c>
      <c r="L1829" s="9">
        <f t="shared" si="549"/>
        <v>1</v>
      </c>
      <c r="M1829" s="2">
        <f t="shared" ca="1" si="550"/>
        <v>138402.90852881764</v>
      </c>
      <c r="N1829" s="2">
        <f t="shared" ca="1" si="551"/>
        <v>29852.51105485818</v>
      </c>
      <c r="O1829" s="3">
        <v>3</v>
      </c>
      <c r="P1829" s="2">
        <f t="shared" ca="1" si="552"/>
        <v>20420.08771194459</v>
      </c>
      <c r="Q1829" s="2">
        <f t="shared" ca="1" si="553"/>
        <v>82.737321278944478</v>
      </c>
      <c r="R1829" s="2">
        <f t="shared" ca="1" si="554"/>
        <v>1343.4109762045603</v>
      </c>
      <c r="S1829" s="2">
        <f t="shared" ca="1" si="554"/>
        <v>3607.5608625894838</v>
      </c>
      <c r="T1829" s="3">
        <v>5</v>
      </c>
      <c r="U1829" s="2">
        <f t="shared" ca="1" si="555"/>
        <v>87012.870207059706</v>
      </c>
      <c r="V1829" s="2">
        <f t="shared" ca="1" si="556"/>
        <v>4791.9139878462047</v>
      </c>
      <c r="W1829" s="3">
        <v>2</v>
      </c>
      <c r="X1829" s="3">
        <v>1</v>
      </c>
    </row>
    <row r="1830" spans="1:24" x14ac:dyDescent="0.3">
      <c r="A1830" s="1">
        <f t="shared" ca="1" si="538"/>
        <v>102807.561814481</v>
      </c>
      <c r="B1830" s="1">
        <f t="shared" ca="1" si="539"/>
        <v>29966.216444830861</v>
      </c>
      <c r="C1830" s="9">
        <f t="shared" ca="1" si="540"/>
        <v>3</v>
      </c>
      <c r="D1830" s="1">
        <f t="shared" ca="1" si="541"/>
        <v>22588.487328456358</v>
      </c>
      <c r="E1830" s="1">
        <f t="shared" ca="1" si="542"/>
        <v>456.58350697805656</v>
      </c>
      <c r="F1830" s="1">
        <f t="shared" ca="1" si="543"/>
        <v>1249</v>
      </c>
      <c r="G1830" s="1">
        <f t="shared" ca="1" si="544"/>
        <v>1488</v>
      </c>
      <c r="H1830" s="9">
        <f t="shared" ca="1" si="545"/>
        <v>5</v>
      </c>
      <c r="I1830" s="1">
        <f t="shared" ca="1" si="546"/>
        <v>68189.42997071617</v>
      </c>
      <c r="J1830" s="1">
        <f t="shared" ca="1" si="547"/>
        <v>4516.3427704645565</v>
      </c>
      <c r="K1830" s="9">
        <f t="shared" si="548"/>
        <v>2</v>
      </c>
      <c r="L1830" s="9">
        <f t="shared" si="549"/>
        <v>1</v>
      </c>
      <c r="M1830" s="2">
        <f t="shared" ca="1" si="550"/>
        <v>102807.561814481</v>
      </c>
      <c r="N1830" s="2">
        <f t="shared" ca="1" si="551"/>
        <v>29966.216444830861</v>
      </c>
      <c r="O1830" s="3">
        <v>3</v>
      </c>
      <c r="P1830" s="2">
        <f t="shared" ca="1" si="552"/>
        <v>22588.487328456358</v>
      </c>
      <c r="Q1830" s="2">
        <f t="shared" ca="1" si="553"/>
        <v>456.58350697805656</v>
      </c>
      <c r="R1830" s="2">
        <f t="shared" ca="1" si="554"/>
        <v>2259.7810902368037</v>
      </c>
      <c r="S1830" s="2">
        <f t="shared" ca="1" si="554"/>
        <v>435.77216091398213</v>
      </c>
      <c r="T1830" s="3">
        <v>5</v>
      </c>
      <c r="U1830" s="2">
        <f t="shared" ca="1" si="555"/>
        <v>68189.42997071617</v>
      </c>
      <c r="V1830" s="2">
        <f t="shared" ca="1" si="556"/>
        <v>4516.3427704645565</v>
      </c>
      <c r="W1830" s="3">
        <v>2</v>
      </c>
      <c r="X1830" s="3">
        <v>1</v>
      </c>
    </row>
    <row r="1831" spans="1:24" x14ac:dyDescent="0.3">
      <c r="A1831" s="1">
        <f t="shared" ca="1" si="538"/>
        <v>113401</v>
      </c>
      <c r="B1831" s="1">
        <f t="shared" ca="1" si="539"/>
        <v>15614.140087451084</v>
      </c>
      <c r="C1831" s="9">
        <f t="shared" ca="1" si="540"/>
        <v>3</v>
      </c>
      <c r="D1831" s="1">
        <f t="shared" ca="1" si="541"/>
        <v>38984.806329716957</v>
      </c>
      <c r="E1831" s="1">
        <f t="shared" ca="1" si="542"/>
        <v>333.53573372272649</v>
      </c>
      <c r="F1831" s="1">
        <f t="shared" ca="1" si="543"/>
        <v>1419</v>
      </c>
      <c r="G1831" s="1">
        <f t="shared" ca="1" si="544"/>
        <v>1975.8267550935827</v>
      </c>
      <c r="H1831" s="9">
        <f t="shared" ca="1" si="545"/>
        <v>5</v>
      </c>
      <c r="I1831" s="1">
        <f t="shared" ca="1" si="546"/>
        <v>82072</v>
      </c>
      <c r="J1831" s="1">
        <f t="shared" ca="1" si="547"/>
        <v>1629</v>
      </c>
      <c r="K1831" s="9">
        <f t="shared" si="548"/>
        <v>2</v>
      </c>
      <c r="L1831" s="9">
        <f t="shared" si="549"/>
        <v>1</v>
      </c>
      <c r="M1831" s="2">
        <f t="shared" ca="1" si="550"/>
        <v>31750.509625432314</v>
      </c>
      <c r="N1831" s="2">
        <f t="shared" ca="1" si="551"/>
        <v>15614.140087451084</v>
      </c>
      <c r="O1831" s="3">
        <v>3</v>
      </c>
      <c r="P1831" s="2">
        <f t="shared" ca="1" si="552"/>
        <v>38984.806329716957</v>
      </c>
      <c r="Q1831" s="2">
        <f t="shared" ca="1" si="553"/>
        <v>333.53573372272649</v>
      </c>
      <c r="R1831" s="2">
        <f t="shared" ca="1" si="554"/>
        <v>2469.1147939851971</v>
      </c>
      <c r="S1831" s="2">
        <f t="shared" ca="1" si="554"/>
        <v>1975.8267550935827</v>
      </c>
      <c r="T1831" s="3">
        <v>5</v>
      </c>
      <c r="U1831" s="2">
        <f t="shared" ca="1" si="555"/>
        <v>163450.47184715443</v>
      </c>
      <c r="V1831" s="2">
        <f t="shared" ca="1" si="556"/>
        <v>373.87911707447847</v>
      </c>
      <c r="W1831" s="3">
        <v>2</v>
      </c>
      <c r="X1831" s="3">
        <v>1</v>
      </c>
    </row>
    <row r="1832" spans="1:24" x14ac:dyDescent="0.3">
      <c r="A1832" s="1">
        <f t="shared" ca="1" si="538"/>
        <v>88662.350224671172</v>
      </c>
      <c r="B1832" s="1">
        <f t="shared" ca="1" si="539"/>
        <v>27087.667366370064</v>
      </c>
      <c r="C1832" s="9">
        <f t="shared" ca="1" si="540"/>
        <v>3</v>
      </c>
      <c r="D1832" s="1">
        <f t="shared" ca="1" si="541"/>
        <v>22755.243237755669</v>
      </c>
      <c r="E1832" s="1">
        <f t="shared" ca="1" si="542"/>
        <v>651.29977273226882</v>
      </c>
      <c r="F1832" s="1">
        <f t="shared" ca="1" si="543"/>
        <v>1668.8765060069438</v>
      </c>
      <c r="G1832" s="1">
        <f t="shared" ca="1" si="544"/>
        <v>1563.1203978816345</v>
      </c>
      <c r="H1832" s="9">
        <f t="shared" ca="1" si="545"/>
        <v>5</v>
      </c>
      <c r="I1832" s="1">
        <f t="shared" ca="1" si="546"/>
        <v>67343.330601809779</v>
      </c>
      <c r="J1832" s="1">
        <f t="shared" ca="1" si="547"/>
        <v>3822.9056442471151</v>
      </c>
      <c r="K1832" s="9">
        <f t="shared" si="548"/>
        <v>2</v>
      </c>
      <c r="L1832" s="9">
        <f t="shared" si="549"/>
        <v>1</v>
      </c>
      <c r="M1832" s="2">
        <f t="shared" ca="1" si="550"/>
        <v>88662.350224671172</v>
      </c>
      <c r="N1832" s="2">
        <f t="shared" ca="1" si="551"/>
        <v>27087.667366370064</v>
      </c>
      <c r="O1832" s="3">
        <v>3</v>
      </c>
      <c r="P1832" s="2">
        <f t="shared" ca="1" si="552"/>
        <v>22755.243237755669</v>
      </c>
      <c r="Q1832" s="2">
        <f t="shared" ca="1" si="553"/>
        <v>651.29977273226882</v>
      </c>
      <c r="R1832" s="2">
        <f t="shared" ca="1" si="554"/>
        <v>1668.8765060069438</v>
      </c>
      <c r="S1832" s="2">
        <f t="shared" ca="1" si="554"/>
        <v>1563.1203978816345</v>
      </c>
      <c r="T1832" s="3">
        <v>5</v>
      </c>
      <c r="U1832" s="2">
        <f t="shared" ca="1" si="555"/>
        <v>67343.330601809779</v>
      </c>
      <c r="V1832" s="2">
        <f t="shared" ca="1" si="556"/>
        <v>3822.9056442471151</v>
      </c>
      <c r="W1832" s="3">
        <v>2</v>
      </c>
      <c r="X1832" s="3">
        <v>1</v>
      </c>
    </row>
    <row r="1833" spans="1:24" x14ac:dyDescent="0.3">
      <c r="A1833" s="1">
        <f t="shared" ca="1" si="538"/>
        <v>85595.82922214923</v>
      </c>
      <c r="B1833" s="1">
        <f t="shared" ca="1" si="539"/>
        <v>21085</v>
      </c>
      <c r="C1833" s="9">
        <f t="shared" ca="1" si="540"/>
        <v>3</v>
      </c>
      <c r="D1833" s="1">
        <f t="shared" ca="1" si="541"/>
        <v>41307.26017949776</v>
      </c>
      <c r="E1833" s="1">
        <f t="shared" ca="1" si="542"/>
        <v>165</v>
      </c>
      <c r="F1833" s="1">
        <f t="shared" ca="1" si="543"/>
        <v>1198.3954511734685</v>
      </c>
      <c r="G1833" s="1">
        <f t="shared" ca="1" si="544"/>
        <v>2234</v>
      </c>
      <c r="H1833" s="9">
        <f t="shared" ca="1" si="545"/>
        <v>5</v>
      </c>
      <c r="I1833" s="1">
        <f t="shared" ca="1" si="546"/>
        <v>69847.165341706277</v>
      </c>
      <c r="J1833" s="1">
        <f t="shared" ca="1" si="547"/>
        <v>2520</v>
      </c>
      <c r="K1833" s="9">
        <f t="shared" si="548"/>
        <v>2</v>
      </c>
      <c r="L1833" s="9">
        <f t="shared" si="549"/>
        <v>1</v>
      </c>
      <c r="M1833" s="2">
        <f t="shared" ca="1" si="550"/>
        <v>85595.82922214923</v>
      </c>
      <c r="N1833" s="2">
        <f t="shared" ca="1" si="551"/>
        <v>5639.7773419783534</v>
      </c>
      <c r="O1833" s="3">
        <v>3</v>
      </c>
      <c r="P1833" s="2">
        <f t="shared" ca="1" si="552"/>
        <v>41307.26017949776</v>
      </c>
      <c r="Q1833" s="2">
        <f t="shared" ca="1" si="553"/>
        <v>-56.137438284656071</v>
      </c>
      <c r="R1833" s="2">
        <f t="shared" ca="1" si="554"/>
        <v>1198.3954511734685</v>
      </c>
      <c r="S1833" s="2">
        <f t="shared" ca="1" si="554"/>
        <v>429.30058768882759</v>
      </c>
      <c r="T1833" s="3">
        <v>5</v>
      </c>
      <c r="U1833" s="2">
        <f t="shared" ca="1" si="555"/>
        <v>69847.165341706277</v>
      </c>
      <c r="V1833" s="2">
        <f t="shared" ca="1" si="556"/>
        <v>-119.66120019022901</v>
      </c>
      <c r="W1833" s="3">
        <v>2</v>
      </c>
      <c r="X1833" s="3">
        <v>1</v>
      </c>
    </row>
    <row r="1834" spans="1:24" x14ac:dyDescent="0.3">
      <c r="A1834" s="1">
        <f t="shared" ca="1" si="538"/>
        <v>118030.02395370722</v>
      </c>
      <c r="B1834" s="1">
        <f t="shared" ca="1" si="539"/>
        <v>20615.777938069714</v>
      </c>
      <c r="C1834" s="9">
        <f t="shared" ca="1" si="540"/>
        <v>3</v>
      </c>
      <c r="D1834" s="1">
        <f t="shared" ca="1" si="541"/>
        <v>40229</v>
      </c>
      <c r="E1834" s="1">
        <f t="shared" ca="1" si="542"/>
        <v>56.305991585612617</v>
      </c>
      <c r="F1834" s="1">
        <f t="shared" ca="1" si="543"/>
        <v>1608.957769967911</v>
      </c>
      <c r="G1834" s="1">
        <f t="shared" ca="1" si="544"/>
        <v>1206</v>
      </c>
      <c r="H1834" s="9">
        <f t="shared" ca="1" si="545"/>
        <v>5</v>
      </c>
      <c r="I1834" s="1">
        <f t="shared" ca="1" si="546"/>
        <v>96784</v>
      </c>
      <c r="J1834" s="1">
        <f t="shared" ca="1" si="547"/>
        <v>4894.0091478396143</v>
      </c>
      <c r="K1834" s="9">
        <f t="shared" si="548"/>
        <v>2</v>
      </c>
      <c r="L1834" s="9">
        <f t="shared" si="549"/>
        <v>1</v>
      </c>
      <c r="M1834" s="2">
        <f t="shared" ca="1" si="550"/>
        <v>118030.02395370722</v>
      </c>
      <c r="N1834" s="2">
        <f t="shared" ca="1" si="551"/>
        <v>20615.777938069714</v>
      </c>
      <c r="O1834" s="3">
        <v>3</v>
      </c>
      <c r="P1834" s="2">
        <f t="shared" ca="1" si="552"/>
        <v>4826.0577734098442</v>
      </c>
      <c r="Q1834" s="2">
        <f t="shared" ca="1" si="553"/>
        <v>56.305991585612617</v>
      </c>
      <c r="R1834" s="2">
        <f t="shared" ca="1" si="554"/>
        <v>1608.957769967911</v>
      </c>
      <c r="S1834" s="2">
        <f t="shared" ca="1" si="554"/>
        <v>2794.8097966659197</v>
      </c>
      <c r="T1834" s="3">
        <v>5</v>
      </c>
      <c r="U1834" s="2">
        <f t="shared" ca="1" si="555"/>
        <v>104423.16931218999</v>
      </c>
      <c r="V1834" s="2">
        <f t="shared" ca="1" si="556"/>
        <v>4894.0091478396143</v>
      </c>
      <c r="W1834" s="3">
        <v>2</v>
      </c>
      <c r="X1834" s="3">
        <v>1</v>
      </c>
    </row>
    <row r="1835" spans="1:24" x14ac:dyDescent="0.3">
      <c r="A1835" s="1">
        <f t="shared" ref="A1835:A1898" ca="1" si="557">IF(AND(M1835&gt;=58374, M1835&lt;=145935), M1835, RANDBETWEEN(58374, 145935))</f>
        <v>89231</v>
      </c>
      <c r="B1835" s="1">
        <f t="shared" ref="B1835:B1898" ca="1" si="558">IF(AND(N1835&gt;=10000, N1835&lt;=30000), N1835, RANDBETWEEN(10000,30000))</f>
        <v>15234.340200764906</v>
      </c>
      <c r="C1835" s="9">
        <f t="shared" ref="C1835:C1898" ca="1" si="559">IF(AND(O1835&gt;=3, O1835&lt;=3), O1835, RANDBETWEEN(3, 3))</f>
        <v>3</v>
      </c>
      <c r="D1835" s="1">
        <f t="shared" ref="D1835:D1898" ca="1" si="560">IF(AND(P1835&gt;=15000, P1835&lt;=50000), P1835, RANDBETWEEN(15000, 50000))</f>
        <v>42766</v>
      </c>
      <c r="E1835" s="1">
        <f t="shared" ref="E1835:E1898" ca="1" si="561">IF(AND(Q1835&gt;=0, Q1835&lt;=720), Q1835, RANDBETWEEN(0,720))</f>
        <v>184.2102298672813</v>
      </c>
      <c r="F1835" s="1">
        <f t="shared" ref="F1835:F1898" ca="1" si="562">IF(AND(R1835&gt;=900, R1835&lt;=2250), R1835, RANDBETWEEN(900, 2250))</f>
        <v>1764.1294581996351</v>
      </c>
      <c r="G1835" s="1">
        <f t="shared" ref="G1835:G1898" ca="1" si="563">IF(AND(S1835&gt;=900, S1835&lt;=2250), S1835, RANDBETWEEN(900, 2250))</f>
        <v>1289</v>
      </c>
      <c r="H1835" s="9">
        <f t="shared" ref="H1835:H1898" ca="1" si="564">IF(AND(T1835&gt;=5, T1835&lt;=5), T1835, RANDBETWEEN(5,5))</f>
        <v>5</v>
      </c>
      <c r="I1835" s="1">
        <f t="shared" ref="I1835:I1898" ca="1" si="565">IF(AND(U1835&gt;=20000, U1835&lt;=100000), U1835, RANDBETWEEN(20000, 100000))</f>
        <v>49487.553814069521</v>
      </c>
      <c r="J1835" s="1">
        <f t="shared" ref="J1835:J1898" ca="1" si="566">IF(AND(V1835&gt;=500, V1835&lt;=5000), V1835, RANDBETWEEN(500, 5000))</f>
        <v>815</v>
      </c>
      <c r="K1835" s="9">
        <f t="shared" ref="K1835:K1898" si="567">W1835</f>
        <v>2</v>
      </c>
      <c r="L1835" s="9">
        <f t="shared" ref="L1835:L1898" si="568">X1835</f>
        <v>1</v>
      </c>
      <c r="M1835" s="2">
        <f t="shared" ref="M1835:M1898" ca="1" si="569">_xlfn.NORM.INV(RAND(), 102154.5, 43780.5)</f>
        <v>209595.29829571224</v>
      </c>
      <c r="N1835" s="2">
        <f t="shared" ref="N1835:N1898" ca="1" si="570">_xlfn.NORM.INV(RAND(), 20000, 10000)</f>
        <v>15234.340200764906</v>
      </c>
      <c r="O1835" s="3">
        <v>3</v>
      </c>
      <c r="P1835" s="2">
        <f t="shared" ref="P1835:P1898" ca="1" si="571">_xlfn.NORM.INV(RAND(), 32500, 17500)</f>
        <v>14488.533807327523</v>
      </c>
      <c r="Q1835" s="2">
        <f t="shared" ref="Q1835:Q1898" ca="1" si="572">_xlfn.NORM.INV(RAND(), 360, 360)</f>
        <v>184.2102298672813</v>
      </c>
      <c r="R1835" s="2">
        <f t="shared" ref="R1835:S1866" ca="1" si="573">_xlfn.NORM.INV(RAND(), 1575, 675)</f>
        <v>1764.1294581996351</v>
      </c>
      <c r="S1835" s="2">
        <f t="shared" ca="1" si="573"/>
        <v>2686.3129914080055</v>
      </c>
      <c r="T1835" s="3">
        <v>5</v>
      </c>
      <c r="U1835" s="2">
        <f t="shared" ref="U1835:U1898" ca="1" si="574">_xlfn.NORM.INV(RAND(), 60000, 40000)</f>
        <v>49487.553814069521</v>
      </c>
      <c r="V1835" s="2">
        <f t="shared" ref="V1835:V1898" ca="1" si="575">_xlfn.NORM.INV(RAND(), 2750, 2250)</f>
        <v>154.10965464116134</v>
      </c>
      <c r="W1835" s="3">
        <v>2</v>
      </c>
      <c r="X1835" s="3">
        <v>1</v>
      </c>
    </row>
    <row r="1836" spans="1:24" x14ac:dyDescent="0.3">
      <c r="A1836" s="1">
        <f t="shared" ca="1" si="557"/>
        <v>143132</v>
      </c>
      <c r="B1836" s="1">
        <f t="shared" ca="1" si="558"/>
        <v>16422</v>
      </c>
      <c r="C1836" s="9">
        <f t="shared" ca="1" si="559"/>
        <v>3</v>
      </c>
      <c r="D1836" s="1">
        <f t="shared" ca="1" si="560"/>
        <v>49677.921640699366</v>
      </c>
      <c r="E1836" s="1">
        <f t="shared" ca="1" si="561"/>
        <v>673</v>
      </c>
      <c r="F1836" s="1">
        <f t="shared" ca="1" si="562"/>
        <v>1945</v>
      </c>
      <c r="G1836" s="1">
        <f t="shared" ca="1" si="563"/>
        <v>1320.8275563098459</v>
      </c>
      <c r="H1836" s="9">
        <f t="shared" ca="1" si="564"/>
        <v>5</v>
      </c>
      <c r="I1836" s="1">
        <f t="shared" ca="1" si="565"/>
        <v>82672.131616787781</v>
      </c>
      <c r="J1836" s="1">
        <f t="shared" ca="1" si="566"/>
        <v>4935</v>
      </c>
      <c r="K1836" s="9">
        <f t="shared" si="567"/>
        <v>2</v>
      </c>
      <c r="L1836" s="9">
        <f t="shared" si="568"/>
        <v>1</v>
      </c>
      <c r="M1836" s="2">
        <f t="shared" ca="1" si="569"/>
        <v>156881.22728432762</v>
      </c>
      <c r="N1836" s="2">
        <f t="shared" ca="1" si="570"/>
        <v>31066.688610600573</v>
      </c>
      <c r="O1836" s="3">
        <v>3</v>
      </c>
      <c r="P1836" s="2">
        <f t="shared" ca="1" si="571"/>
        <v>49677.921640699366</v>
      </c>
      <c r="Q1836" s="2">
        <f t="shared" ca="1" si="572"/>
        <v>-77.830026184580561</v>
      </c>
      <c r="R1836" s="2">
        <f t="shared" ca="1" si="573"/>
        <v>2343.0910676185485</v>
      </c>
      <c r="S1836" s="2">
        <f t="shared" ca="1" si="573"/>
        <v>1320.8275563098459</v>
      </c>
      <c r="T1836" s="3">
        <v>5</v>
      </c>
      <c r="U1836" s="2">
        <f t="shared" ca="1" si="574"/>
        <v>82672.131616787781</v>
      </c>
      <c r="V1836" s="2">
        <f t="shared" ca="1" si="575"/>
        <v>-365.56267746596041</v>
      </c>
      <c r="W1836" s="3">
        <v>2</v>
      </c>
      <c r="X1836" s="3">
        <v>1</v>
      </c>
    </row>
    <row r="1837" spans="1:24" x14ac:dyDescent="0.3">
      <c r="A1837" s="1">
        <f t="shared" ca="1" si="557"/>
        <v>76677.501678203815</v>
      </c>
      <c r="B1837" s="1">
        <f t="shared" ca="1" si="558"/>
        <v>29869</v>
      </c>
      <c r="C1837" s="9">
        <f t="shared" ca="1" si="559"/>
        <v>3</v>
      </c>
      <c r="D1837" s="1">
        <f t="shared" ca="1" si="560"/>
        <v>39104</v>
      </c>
      <c r="E1837" s="1">
        <f t="shared" ca="1" si="561"/>
        <v>48.141360560226701</v>
      </c>
      <c r="F1837" s="1">
        <f t="shared" ca="1" si="562"/>
        <v>1619.7964619528625</v>
      </c>
      <c r="G1837" s="1">
        <f t="shared" ca="1" si="563"/>
        <v>1118</v>
      </c>
      <c r="H1837" s="9">
        <f t="shared" ca="1" si="564"/>
        <v>5</v>
      </c>
      <c r="I1837" s="1">
        <f t="shared" ca="1" si="565"/>
        <v>63392</v>
      </c>
      <c r="J1837" s="1">
        <f t="shared" ca="1" si="566"/>
        <v>1277.9966743212431</v>
      </c>
      <c r="K1837" s="9">
        <f t="shared" si="567"/>
        <v>2</v>
      </c>
      <c r="L1837" s="9">
        <f t="shared" si="568"/>
        <v>1</v>
      </c>
      <c r="M1837" s="2">
        <f t="shared" ca="1" si="569"/>
        <v>76677.501678203815</v>
      </c>
      <c r="N1837" s="2">
        <f t="shared" ca="1" si="570"/>
        <v>6847.3846923011097</v>
      </c>
      <c r="O1837" s="3">
        <v>3</v>
      </c>
      <c r="P1837" s="2">
        <f t="shared" ca="1" si="571"/>
        <v>56587.926132138717</v>
      </c>
      <c r="Q1837" s="2">
        <f t="shared" ca="1" si="572"/>
        <v>48.141360560226701</v>
      </c>
      <c r="R1837" s="2">
        <f t="shared" ca="1" si="573"/>
        <v>1619.7964619528625</v>
      </c>
      <c r="S1837" s="2">
        <f t="shared" ca="1" si="573"/>
        <v>2553.4866718660383</v>
      </c>
      <c r="T1837" s="3">
        <v>5</v>
      </c>
      <c r="U1837" s="2">
        <f t="shared" ca="1" si="574"/>
        <v>-23676.885941778368</v>
      </c>
      <c r="V1837" s="2">
        <f t="shared" ca="1" si="575"/>
        <v>1277.9966743212431</v>
      </c>
      <c r="W1837" s="3">
        <v>2</v>
      </c>
      <c r="X1837" s="3">
        <v>1</v>
      </c>
    </row>
    <row r="1838" spans="1:24" x14ac:dyDescent="0.3">
      <c r="A1838" s="1">
        <f t="shared" ca="1" si="557"/>
        <v>130259.58499525081</v>
      </c>
      <c r="B1838" s="1">
        <f t="shared" ca="1" si="558"/>
        <v>22658</v>
      </c>
      <c r="C1838" s="9">
        <f t="shared" ca="1" si="559"/>
        <v>3</v>
      </c>
      <c r="D1838" s="1">
        <f t="shared" ca="1" si="560"/>
        <v>28587.520834173196</v>
      </c>
      <c r="E1838" s="1">
        <f t="shared" ca="1" si="561"/>
        <v>58</v>
      </c>
      <c r="F1838" s="1">
        <f t="shared" ca="1" si="562"/>
        <v>1840.8616682141978</v>
      </c>
      <c r="G1838" s="1">
        <f t="shared" ca="1" si="563"/>
        <v>1067.9943979294933</v>
      </c>
      <c r="H1838" s="9">
        <f t="shared" ca="1" si="564"/>
        <v>5</v>
      </c>
      <c r="I1838" s="1">
        <f t="shared" ca="1" si="565"/>
        <v>51911</v>
      </c>
      <c r="J1838" s="1">
        <f t="shared" ca="1" si="566"/>
        <v>4137</v>
      </c>
      <c r="K1838" s="9">
        <f t="shared" si="567"/>
        <v>2</v>
      </c>
      <c r="L1838" s="9">
        <f t="shared" si="568"/>
        <v>1</v>
      </c>
      <c r="M1838" s="2">
        <f t="shared" ca="1" si="569"/>
        <v>130259.58499525081</v>
      </c>
      <c r="N1838" s="2">
        <f t="shared" ca="1" si="570"/>
        <v>30206.3023937043</v>
      </c>
      <c r="O1838" s="3">
        <v>3</v>
      </c>
      <c r="P1838" s="2">
        <f t="shared" ca="1" si="571"/>
        <v>28587.520834173196</v>
      </c>
      <c r="Q1838" s="2">
        <f t="shared" ca="1" si="572"/>
        <v>-223.13225166444658</v>
      </c>
      <c r="R1838" s="2">
        <f t="shared" ca="1" si="573"/>
        <v>1840.8616682141978</v>
      </c>
      <c r="S1838" s="2">
        <f t="shared" ca="1" si="573"/>
        <v>1067.9943979294933</v>
      </c>
      <c r="T1838" s="3">
        <v>5</v>
      </c>
      <c r="U1838" s="2">
        <f t="shared" ca="1" si="574"/>
        <v>101805.31816069467</v>
      </c>
      <c r="V1838" s="2">
        <f t="shared" ca="1" si="575"/>
        <v>-921.69525505595493</v>
      </c>
      <c r="W1838" s="3">
        <v>2</v>
      </c>
      <c r="X1838" s="3">
        <v>1</v>
      </c>
    </row>
    <row r="1839" spans="1:24" x14ac:dyDescent="0.3">
      <c r="A1839" s="1">
        <f t="shared" ca="1" si="557"/>
        <v>142648.84744460339</v>
      </c>
      <c r="B1839" s="1">
        <f t="shared" ca="1" si="558"/>
        <v>14957</v>
      </c>
      <c r="C1839" s="9">
        <f t="shared" ca="1" si="559"/>
        <v>3</v>
      </c>
      <c r="D1839" s="1">
        <f t="shared" ca="1" si="560"/>
        <v>22700.583642872989</v>
      </c>
      <c r="E1839" s="1">
        <f t="shared" ca="1" si="561"/>
        <v>426.44796702427442</v>
      </c>
      <c r="F1839" s="1">
        <f t="shared" ca="1" si="562"/>
        <v>1978.4968204849445</v>
      </c>
      <c r="G1839" s="1">
        <f t="shared" ca="1" si="563"/>
        <v>2112</v>
      </c>
      <c r="H1839" s="9">
        <f t="shared" ca="1" si="564"/>
        <v>5</v>
      </c>
      <c r="I1839" s="1">
        <f t="shared" ca="1" si="565"/>
        <v>59350.523915602105</v>
      </c>
      <c r="J1839" s="1">
        <f t="shared" ca="1" si="566"/>
        <v>1558.2154819936275</v>
      </c>
      <c r="K1839" s="9">
        <f t="shared" si="567"/>
        <v>2</v>
      </c>
      <c r="L1839" s="9">
        <f t="shared" si="568"/>
        <v>1</v>
      </c>
      <c r="M1839" s="2">
        <f t="shared" ca="1" si="569"/>
        <v>142648.84744460339</v>
      </c>
      <c r="N1839" s="2">
        <f t="shared" ca="1" si="570"/>
        <v>32971.1661361437</v>
      </c>
      <c r="O1839" s="3">
        <v>3</v>
      </c>
      <c r="P1839" s="2">
        <f t="shared" ca="1" si="571"/>
        <v>22700.583642872989</v>
      </c>
      <c r="Q1839" s="2">
        <f t="shared" ca="1" si="572"/>
        <v>426.44796702427442</v>
      </c>
      <c r="R1839" s="2">
        <f t="shared" ca="1" si="573"/>
        <v>1978.4968204849445</v>
      </c>
      <c r="S1839" s="2">
        <f t="shared" ca="1" si="573"/>
        <v>725.68913506030503</v>
      </c>
      <c r="T1839" s="3">
        <v>5</v>
      </c>
      <c r="U1839" s="2">
        <f t="shared" ca="1" si="574"/>
        <v>59350.523915602105</v>
      </c>
      <c r="V1839" s="2">
        <f t="shared" ca="1" si="575"/>
        <v>1558.2154819936275</v>
      </c>
      <c r="W1839" s="3">
        <v>2</v>
      </c>
      <c r="X1839" s="3">
        <v>1</v>
      </c>
    </row>
    <row r="1840" spans="1:24" x14ac:dyDescent="0.3">
      <c r="A1840" s="1">
        <f t="shared" ca="1" si="557"/>
        <v>68225</v>
      </c>
      <c r="B1840" s="1">
        <f t="shared" ca="1" si="558"/>
        <v>12286.495380789644</v>
      </c>
      <c r="C1840" s="9">
        <f t="shared" ca="1" si="559"/>
        <v>3</v>
      </c>
      <c r="D1840" s="1">
        <f t="shared" ca="1" si="560"/>
        <v>28774</v>
      </c>
      <c r="E1840" s="1">
        <f t="shared" ca="1" si="561"/>
        <v>132.11907726785734</v>
      </c>
      <c r="F1840" s="1">
        <f t="shared" ca="1" si="562"/>
        <v>1236</v>
      </c>
      <c r="G1840" s="1">
        <f t="shared" ca="1" si="563"/>
        <v>2138</v>
      </c>
      <c r="H1840" s="9">
        <f t="shared" ca="1" si="564"/>
        <v>5</v>
      </c>
      <c r="I1840" s="1">
        <f t="shared" ca="1" si="565"/>
        <v>22234.048591562729</v>
      </c>
      <c r="J1840" s="1">
        <f t="shared" ca="1" si="566"/>
        <v>2873.3865324663834</v>
      </c>
      <c r="K1840" s="9">
        <f t="shared" si="567"/>
        <v>2</v>
      </c>
      <c r="L1840" s="9">
        <f t="shared" si="568"/>
        <v>1</v>
      </c>
      <c r="M1840" s="2">
        <f t="shared" ca="1" si="569"/>
        <v>46215.844803982844</v>
      </c>
      <c r="N1840" s="2">
        <f t="shared" ca="1" si="570"/>
        <v>12286.495380789644</v>
      </c>
      <c r="O1840" s="3">
        <v>3</v>
      </c>
      <c r="P1840" s="2">
        <f t="shared" ca="1" si="571"/>
        <v>54224.387685183159</v>
      </c>
      <c r="Q1840" s="2">
        <f t="shared" ca="1" si="572"/>
        <v>132.11907726785734</v>
      </c>
      <c r="R1840" s="2">
        <f t="shared" ca="1" si="573"/>
        <v>394.76217283016945</v>
      </c>
      <c r="S1840" s="2">
        <f t="shared" ca="1" si="573"/>
        <v>670.43398643886951</v>
      </c>
      <c r="T1840" s="3">
        <v>5</v>
      </c>
      <c r="U1840" s="2">
        <f t="shared" ca="1" si="574"/>
        <v>22234.048591562729</v>
      </c>
      <c r="V1840" s="2">
        <f t="shared" ca="1" si="575"/>
        <v>2873.3865324663834</v>
      </c>
      <c r="W1840" s="3">
        <v>2</v>
      </c>
      <c r="X1840" s="3">
        <v>1</v>
      </c>
    </row>
    <row r="1841" spans="1:24" x14ac:dyDescent="0.3">
      <c r="A1841" s="1">
        <f t="shared" ca="1" si="557"/>
        <v>76572.464750837011</v>
      </c>
      <c r="B1841" s="1">
        <f t="shared" ca="1" si="558"/>
        <v>11356.755328314495</v>
      </c>
      <c r="C1841" s="9">
        <f t="shared" ca="1" si="559"/>
        <v>3</v>
      </c>
      <c r="D1841" s="1">
        <f t="shared" ca="1" si="560"/>
        <v>24882.48165604387</v>
      </c>
      <c r="E1841" s="1">
        <f t="shared" ca="1" si="561"/>
        <v>360</v>
      </c>
      <c r="F1841" s="1">
        <f t="shared" ca="1" si="562"/>
        <v>985.92748382129957</v>
      </c>
      <c r="G1841" s="1">
        <f t="shared" ca="1" si="563"/>
        <v>1907.4643997443973</v>
      </c>
      <c r="H1841" s="9">
        <f t="shared" ca="1" si="564"/>
        <v>5</v>
      </c>
      <c r="I1841" s="1">
        <f t="shared" ca="1" si="565"/>
        <v>82609</v>
      </c>
      <c r="J1841" s="1">
        <f t="shared" ca="1" si="566"/>
        <v>3047.2762930522031</v>
      </c>
      <c r="K1841" s="9">
        <f t="shared" si="567"/>
        <v>2</v>
      </c>
      <c r="L1841" s="9">
        <f t="shared" si="568"/>
        <v>1</v>
      </c>
      <c r="M1841" s="2">
        <f t="shared" ca="1" si="569"/>
        <v>76572.464750837011</v>
      </c>
      <c r="N1841" s="2">
        <f t="shared" ca="1" si="570"/>
        <v>11356.755328314495</v>
      </c>
      <c r="O1841" s="3">
        <v>3</v>
      </c>
      <c r="P1841" s="2">
        <f t="shared" ca="1" si="571"/>
        <v>24882.48165604387</v>
      </c>
      <c r="Q1841" s="2">
        <f t="shared" ca="1" si="572"/>
        <v>948.57507582372853</v>
      </c>
      <c r="R1841" s="2">
        <f t="shared" ca="1" si="573"/>
        <v>985.92748382129957</v>
      </c>
      <c r="S1841" s="2">
        <f t="shared" ca="1" si="573"/>
        <v>1907.4643997443973</v>
      </c>
      <c r="T1841" s="3">
        <v>5</v>
      </c>
      <c r="U1841" s="2">
        <f t="shared" ca="1" si="574"/>
        <v>168641.46763212426</v>
      </c>
      <c r="V1841" s="2">
        <f t="shared" ca="1" si="575"/>
        <v>3047.2762930522031</v>
      </c>
      <c r="W1841" s="3">
        <v>2</v>
      </c>
      <c r="X1841" s="3">
        <v>1</v>
      </c>
    </row>
    <row r="1842" spans="1:24" x14ac:dyDescent="0.3">
      <c r="A1842" s="1">
        <f t="shared" ca="1" si="557"/>
        <v>90024.752092722265</v>
      </c>
      <c r="B1842" s="1">
        <f t="shared" ca="1" si="558"/>
        <v>19123.661790764858</v>
      </c>
      <c r="C1842" s="9">
        <f t="shared" ca="1" si="559"/>
        <v>3</v>
      </c>
      <c r="D1842" s="1">
        <f t="shared" ca="1" si="560"/>
        <v>25682.387795067127</v>
      </c>
      <c r="E1842" s="1">
        <f t="shared" ca="1" si="561"/>
        <v>467.08904972748536</v>
      </c>
      <c r="F1842" s="1">
        <f t="shared" ca="1" si="562"/>
        <v>2047.9379453077381</v>
      </c>
      <c r="G1842" s="1">
        <f t="shared" ca="1" si="563"/>
        <v>1071</v>
      </c>
      <c r="H1842" s="9">
        <f t="shared" ca="1" si="564"/>
        <v>5</v>
      </c>
      <c r="I1842" s="1">
        <f t="shared" ca="1" si="565"/>
        <v>38317.828275869208</v>
      </c>
      <c r="J1842" s="1">
        <f t="shared" ca="1" si="566"/>
        <v>3797</v>
      </c>
      <c r="K1842" s="9">
        <f t="shared" si="567"/>
        <v>2</v>
      </c>
      <c r="L1842" s="9">
        <f t="shared" si="568"/>
        <v>1</v>
      </c>
      <c r="M1842" s="2">
        <f t="shared" ca="1" si="569"/>
        <v>90024.752092722265</v>
      </c>
      <c r="N1842" s="2">
        <f t="shared" ca="1" si="570"/>
        <v>19123.661790764858</v>
      </c>
      <c r="O1842" s="3">
        <v>3</v>
      </c>
      <c r="P1842" s="2">
        <f t="shared" ca="1" si="571"/>
        <v>25682.387795067127</v>
      </c>
      <c r="Q1842" s="2">
        <f t="shared" ca="1" si="572"/>
        <v>467.08904972748536</v>
      </c>
      <c r="R1842" s="2">
        <f t="shared" ca="1" si="573"/>
        <v>2047.9379453077381</v>
      </c>
      <c r="S1842" s="2">
        <f t="shared" ca="1" si="573"/>
        <v>2303.5924768354207</v>
      </c>
      <c r="T1842" s="3">
        <v>5</v>
      </c>
      <c r="U1842" s="2">
        <f t="shared" ca="1" si="574"/>
        <v>38317.828275869208</v>
      </c>
      <c r="V1842" s="2">
        <f t="shared" ca="1" si="575"/>
        <v>5694.5515989067926</v>
      </c>
      <c r="W1842" s="3">
        <v>2</v>
      </c>
      <c r="X1842" s="3">
        <v>1</v>
      </c>
    </row>
    <row r="1843" spans="1:24" x14ac:dyDescent="0.3">
      <c r="A1843" s="1">
        <f t="shared" ca="1" si="557"/>
        <v>108597.40918324563</v>
      </c>
      <c r="B1843" s="1">
        <f t="shared" ca="1" si="558"/>
        <v>15101</v>
      </c>
      <c r="C1843" s="9">
        <f t="shared" ca="1" si="559"/>
        <v>3</v>
      </c>
      <c r="D1843" s="1">
        <f t="shared" ca="1" si="560"/>
        <v>33249.915259733461</v>
      </c>
      <c r="E1843" s="1">
        <f t="shared" ca="1" si="561"/>
        <v>424</v>
      </c>
      <c r="F1843" s="1">
        <f t="shared" ca="1" si="562"/>
        <v>1771.3261838729538</v>
      </c>
      <c r="G1843" s="1">
        <f t="shared" ca="1" si="563"/>
        <v>1046</v>
      </c>
      <c r="H1843" s="9">
        <f t="shared" ca="1" si="564"/>
        <v>5</v>
      </c>
      <c r="I1843" s="1">
        <f t="shared" ca="1" si="565"/>
        <v>53716.563246662488</v>
      </c>
      <c r="J1843" s="1">
        <f t="shared" ca="1" si="566"/>
        <v>898.98239821255174</v>
      </c>
      <c r="K1843" s="9">
        <f t="shared" si="567"/>
        <v>2</v>
      </c>
      <c r="L1843" s="9">
        <f t="shared" si="568"/>
        <v>1</v>
      </c>
      <c r="M1843" s="2">
        <f t="shared" ca="1" si="569"/>
        <v>108597.40918324563</v>
      </c>
      <c r="N1843" s="2">
        <f t="shared" ca="1" si="570"/>
        <v>35087.064397335664</v>
      </c>
      <c r="O1843" s="3">
        <v>3</v>
      </c>
      <c r="P1843" s="2">
        <f t="shared" ca="1" si="571"/>
        <v>33249.915259733461</v>
      </c>
      <c r="Q1843" s="2">
        <f t="shared" ca="1" si="572"/>
        <v>774.69746800571329</v>
      </c>
      <c r="R1843" s="2">
        <f t="shared" ca="1" si="573"/>
        <v>1771.3261838729538</v>
      </c>
      <c r="S1843" s="2">
        <f t="shared" ca="1" si="573"/>
        <v>2252.8548559791438</v>
      </c>
      <c r="T1843" s="3">
        <v>5</v>
      </c>
      <c r="U1843" s="2">
        <f t="shared" ca="1" si="574"/>
        <v>53716.563246662488</v>
      </c>
      <c r="V1843" s="2">
        <f t="shared" ca="1" si="575"/>
        <v>898.98239821255174</v>
      </c>
      <c r="W1843" s="3">
        <v>2</v>
      </c>
      <c r="X1843" s="3">
        <v>1</v>
      </c>
    </row>
    <row r="1844" spans="1:24" x14ac:dyDescent="0.3">
      <c r="A1844" s="1">
        <f t="shared" ca="1" si="557"/>
        <v>87033.074949807851</v>
      </c>
      <c r="B1844" s="1">
        <f t="shared" ca="1" si="558"/>
        <v>23908.403706802699</v>
      </c>
      <c r="C1844" s="9">
        <f t="shared" ca="1" si="559"/>
        <v>3</v>
      </c>
      <c r="D1844" s="1">
        <f t="shared" ca="1" si="560"/>
        <v>29138.623784864478</v>
      </c>
      <c r="E1844" s="1">
        <f t="shared" ca="1" si="561"/>
        <v>223.13514606602931</v>
      </c>
      <c r="F1844" s="1">
        <f t="shared" ca="1" si="562"/>
        <v>2107.6579194969695</v>
      </c>
      <c r="G1844" s="1">
        <f t="shared" ca="1" si="563"/>
        <v>946.13734337670871</v>
      </c>
      <c r="H1844" s="9">
        <f t="shared" ca="1" si="564"/>
        <v>5</v>
      </c>
      <c r="I1844" s="1">
        <f t="shared" ca="1" si="565"/>
        <v>47500.526639012809</v>
      </c>
      <c r="J1844" s="1">
        <f t="shared" ca="1" si="566"/>
        <v>3099.8302425709553</v>
      </c>
      <c r="K1844" s="9">
        <f t="shared" si="567"/>
        <v>2</v>
      </c>
      <c r="L1844" s="9">
        <f t="shared" si="568"/>
        <v>1</v>
      </c>
      <c r="M1844" s="2">
        <f t="shared" ca="1" si="569"/>
        <v>87033.074949807851</v>
      </c>
      <c r="N1844" s="2">
        <f t="shared" ca="1" si="570"/>
        <v>23908.403706802699</v>
      </c>
      <c r="O1844" s="3">
        <v>3</v>
      </c>
      <c r="P1844" s="2">
        <f t="shared" ca="1" si="571"/>
        <v>29138.623784864478</v>
      </c>
      <c r="Q1844" s="2">
        <f t="shared" ca="1" si="572"/>
        <v>223.13514606602931</v>
      </c>
      <c r="R1844" s="2">
        <f t="shared" ca="1" si="573"/>
        <v>2107.6579194969695</v>
      </c>
      <c r="S1844" s="2">
        <f t="shared" ca="1" si="573"/>
        <v>946.13734337670871</v>
      </c>
      <c r="T1844" s="3">
        <v>5</v>
      </c>
      <c r="U1844" s="2">
        <f t="shared" ca="1" si="574"/>
        <v>47500.526639012809</v>
      </c>
      <c r="V1844" s="2">
        <f t="shared" ca="1" si="575"/>
        <v>3099.8302425709553</v>
      </c>
      <c r="W1844" s="3">
        <v>2</v>
      </c>
      <c r="X1844" s="3">
        <v>1</v>
      </c>
    </row>
    <row r="1845" spans="1:24" x14ac:dyDescent="0.3">
      <c r="A1845" s="1">
        <f t="shared" ca="1" si="557"/>
        <v>105066.21365589507</v>
      </c>
      <c r="B1845" s="1">
        <f t="shared" ca="1" si="558"/>
        <v>24052.311364931797</v>
      </c>
      <c r="C1845" s="9">
        <f t="shared" ca="1" si="559"/>
        <v>3</v>
      </c>
      <c r="D1845" s="1">
        <f t="shared" ca="1" si="560"/>
        <v>20502</v>
      </c>
      <c r="E1845" s="1">
        <f t="shared" ca="1" si="561"/>
        <v>272.90924889664859</v>
      </c>
      <c r="F1845" s="1">
        <f t="shared" ca="1" si="562"/>
        <v>1997</v>
      </c>
      <c r="G1845" s="1">
        <f t="shared" ca="1" si="563"/>
        <v>1099.8167840028163</v>
      </c>
      <c r="H1845" s="9">
        <f t="shared" ca="1" si="564"/>
        <v>5</v>
      </c>
      <c r="I1845" s="1">
        <f t="shared" ca="1" si="565"/>
        <v>71656</v>
      </c>
      <c r="J1845" s="1">
        <f t="shared" ca="1" si="566"/>
        <v>1893</v>
      </c>
      <c r="K1845" s="9">
        <f t="shared" si="567"/>
        <v>2</v>
      </c>
      <c r="L1845" s="9">
        <f t="shared" si="568"/>
        <v>1</v>
      </c>
      <c r="M1845" s="2">
        <f t="shared" ca="1" si="569"/>
        <v>105066.21365589507</v>
      </c>
      <c r="N1845" s="2">
        <f t="shared" ca="1" si="570"/>
        <v>24052.311364931797</v>
      </c>
      <c r="O1845" s="3">
        <v>3</v>
      </c>
      <c r="P1845" s="2">
        <f t="shared" ca="1" si="571"/>
        <v>12474.003943964781</v>
      </c>
      <c r="Q1845" s="2">
        <f t="shared" ca="1" si="572"/>
        <v>272.90924889664859</v>
      </c>
      <c r="R1845" s="2">
        <f t="shared" ca="1" si="573"/>
        <v>-204.60083099109147</v>
      </c>
      <c r="S1845" s="2">
        <f t="shared" ca="1" si="573"/>
        <v>1099.8167840028163</v>
      </c>
      <c r="T1845" s="3">
        <v>5</v>
      </c>
      <c r="U1845" s="2">
        <f t="shared" ca="1" si="574"/>
        <v>-3405.9153279051388</v>
      </c>
      <c r="V1845" s="2">
        <f t="shared" ca="1" si="575"/>
        <v>5285.7003446498293</v>
      </c>
      <c r="W1845" s="3">
        <v>2</v>
      </c>
      <c r="X1845" s="3">
        <v>1</v>
      </c>
    </row>
    <row r="1846" spans="1:24" x14ac:dyDescent="0.3">
      <c r="A1846" s="1">
        <f t="shared" ca="1" si="557"/>
        <v>77399</v>
      </c>
      <c r="B1846" s="1">
        <f t="shared" ca="1" si="558"/>
        <v>11567.522140511792</v>
      </c>
      <c r="C1846" s="9">
        <f t="shared" ca="1" si="559"/>
        <v>3</v>
      </c>
      <c r="D1846" s="1">
        <f t="shared" ca="1" si="560"/>
        <v>42255.835279141204</v>
      </c>
      <c r="E1846" s="1">
        <f t="shared" ca="1" si="561"/>
        <v>135.93587453742637</v>
      </c>
      <c r="F1846" s="1">
        <f t="shared" ca="1" si="562"/>
        <v>1176</v>
      </c>
      <c r="G1846" s="1">
        <f t="shared" ca="1" si="563"/>
        <v>1442.0288136568142</v>
      </c>
      <c r="H1846" s="9">
        <f t="shared" ca="1" si="564"/>
        <v>5</v>
      </c>
      <c r="I1846" s="1">
        <f t="shared" ca="1" si="565"/>
        <v>41880</v>
      </c>
      <c r="J1846" s="1">
        <f t="shared" ca="1" si="566"/>
        <v>4671.8464499330676</v>
      </c>
      <c r="K1846" s="9">
        <f t="shared" si="567"/>
        <v>2</v>
      </c>
      <c r="L1846" s="9">
        <f t="shared" si="568"/>
        <v>1</v>
      </c>
      <c r="M1846" s="2">
        <f t="shared" ca="1" si="569"/>
        <v>43254.1485811901</v>
      </c>
      <c r="N1846" s="2">
        <f t="shared" ca="1" si="570"/>
        <v>11567.522140511792</v>
      </c>
      <c r="O1846" s="3">
        <v>3</v>
      </c>
      <c r="P1846" s="2">
        <f t="shared" ca="1" si="571"/>
        <v>42255.835279141204</v>
      </c>
      <c r="Q1846" s="2">
        <f t="shared" ca="1" si="572"/>
        <v>135.93587453742637</v>
      </c>
      <c r="R1846" s="2">
        <f t="shared" ca="1" si="573"/>
        <v>2299.7897780842245</v>
      </c>
      <c r="S1846" s="2">
        <f t="shared" ca="1" si="573"/>
        <v>1442.0288136568142</v>
      </c>
      <c r="T1846" s="3">
        <v>5</v>
      </c>
      <c r="U1846" s="2">
        <f t="shared" ca="1" si="574"/>
        <v>2668.6687228151204</v>
      </c>
      <c r="V1846" s="2">
        <f t="shared" ca="1" si="575"/>
        <v>4671.8464499330676</v>
      </c>
      <c r="W1846" s="3">
        <v>2</v>
      </c>
      <c r="X1846" s="3">
        <v>1</v>
      </c>
    </row>
    <row r="1847" spans="1:24" x14ac:dyDescent="0.3">
      <c r="A1847" s="1">
        <f t="shared" ca="1" si="557"/>
        <v>114326</v>
      </c>
      <c r="B1847" s="1">
        <f t="shared" ca="1" si="558"/>
        <v>22376.262745337393</v>
      </c>
      <c r="C1847" s="9">
        <f t="shared" ca="1" si="559"/>
        <v>3</v>
      </c>
      <c r="D1847" s="1">
        <f t="shared" ca="1" si="560"/>
        <v>29134.037491948056</v>
      </c>
      <c r="E1847" s="1">
        <f t="shared" ca="1" si="561"/>
        <v>412</v>
      </c>
      <c r="F1847" s="1">
        <f t="shared" ca="1" si="562"/>
        <v>1084.7019699242251</v>
      </c>
      <c r="G1847" s="1">
        <f t="shared" ca="1" si="563"/>
        <v>1389.646115092781</v>
      </c>
      <c r="H1847" s="9">
        <f t="shared" ca="1" si="564"/>
        <v>5</v>
      </c>
      <c r="I1847" s="1">
        <f t="shared" ca="1" si="565"/>
        <v>59137</v>
      </c>
      <c r="J1847" s="1">
        <f t="shared" ca="1" si="566"/>
        <v>2742</v>
      </c>
      <c r="K1847" s="9">
        <f t="shared" si="567"/>
        <v>2</v>
      </c>
      <c r="L1847" s="9">
        <f t="shared" si="568"/>
        <v>1</v>
      </c>
      <c r="M1847" s="2">
        <f t="shared" ca="1" si="569"/>
        <v>153858.98606688136</v>
      </c>
      <c r="N1847" s="2">
        <f t="shared" ca="1" si="570"/>
        <v>22376.262745337393</v>
      </c>
      <c r="O1847" s="3">
        <v>3</v>
      </c>
      <c r="P1847" s="2">
        <f t="shared" ca="1" si="571"/>
        <v>29134.037491948056</v>
      </c>
      <c r="Q1847" s="2">
        <f t="shared" ca="1" si="572"/>
        <v>-224.20816174708057</v>
      </c>
      <c r="R1847" s="2">
        <f t="shared" ca="1" si="573"/>
        <v>1084.7019699242251</v>
      </c>
      <c r="S1847" s="2">
        <f t="shared" ca="1" si="573"/>
        <v>1389.646115092781</v>
      </c>
      <c r="T1847" s="3">
        <v>5</v>
      </c>
      <c r="U1847" s="2">
        <f t="shared" ca="1" si="574"/>
        <v>123412.58694675575</v>
      </c>
      <c r="V1847" s="2">
        <f t="shared" ca="1" si="575"/>
        <v>7239.2816931910011</v>
      </c>
      <c r="W1847" s="3">
        <v>2</v>
      </c>
      <c r="X1847" s="3">
        <v>1</v>
      </c>
    </row>
    <row r="1848" spans="1:24" x14ac:dyDescent="0.3">
      <c r="A1848" s="1">
        <f t="shared" ca="1" si="557"/>
        <v>120095.37017648533</v>
      </c>
      <c r="B1848" s="1">
        <f t="shared" ca="1" si="558"/>
        <v>26781</v>
      </c>
      <c r="C1848" s="9">
        <f t="shared" ca="1" si="559"/>
        <v>3</v>
      </c>
      <c r="D1848" s="1">
        <f t="shared" ca="1" si="560"/>
        <v>18219</v>
      </c>
      <c r="E1848" s="1">
        <f t="shared" ca="1" si="561"/>
        <v>193.91742053057848</v>
      </c>
      <c r="F1848" s="1">
        <f t="shared" ca="1" si="562"/>
        <v>2131</v>
      </c>
      <c r="G1848" s="1">
        <f t="shared" ca="1" si="563"/>
        <v>1289.7561298861799</v>
      </c>
      <c r="H1848" s="9">
        <f t="shared" ca="1" si="564"/>
        <v>5</v>
      </c>
      <c r="I1848" s="1">
        <f t="shared" ca="1" si="565"/>
        <v>63371.208663949714</v>
      </c>
      <c r="J1848" s="1">
        <f t="shared" ca="1" si="566"/>
        <v>1971</v>
      </c>
      <c r="K1848" s="9">
        <f t="shared" si="567"/>
        <v>2</v>
      </c>
      <c r="L1848" s="9">
        <f t="shared" si="568"/>
        <v>1</v>
      </c>
      <c r="M1848" s="2">
        <f t="shared" ca="1" si="569"/>
        <v>120095.37017648533</v>
      </c>
      <c r="N1848" s="2">
        <f t="shared" ca="1" si="570"/>
        <v>5410.7737121610226</v>
      </c>
      <c r="O1848" s="3">
        <v>3</v>
      </c>
      <c r="P1848" s="2">
        <f t="shared" ca="1" si="571"/>
        <v>14289.47448523096</v>
      </c>
      <c r="Q1848" s="2">
        <f t="shared" ca="1" si="572"/>
        <v>193.91742053057848</v>
      </c>
      <c r="R1848" s="2">
        <f t="shared" ca="1" si="573"/>
        <v>2485.0029431513685</v>
      </c>
      <c r="S1848" s="2">
        <f t="shared" ca="1" si="573"/>
        <v>1289.7561298861799</v>
      </c>
      <c r="T1848" s="3">
        <v>5</v>
      </c>
      <c r="U1848" s="2">
        <f t="shared" ca="1" si="574"/>
        <v>63371.208663949714</v>
      </c>
      <c r="V1848" s="2">
        <f t="shared" ca="1" si="575"/>
        <v>7363.0029352950623</v>
      </c>
      <c r="W1848" s="3">
        <v>2</v>
      </c>
      <c r="X1848" s="3">
        <v>1</v>
      </c>
    </row>
    <row r="1849" spans="1:24" x14ac:dyDescent="0.3">
      <c r="A1849" s="1">
        <f t="shared" ca="1" si="557"/>
        <v>74611.348330180655</v>
      </c>
      <c r="B1849" s="1">
        <f t="shared" ca="1" si="558"/>
        <v>15160.870233303045</v>
      </c>
      <c r="C1849" s="9">
        <f t="shared" ca="1" si="559"/>
        <v>3</v>
      </c>
      <c r="D1849" s="1">
        <f t="shared" ca="1" si="560"/>
        <v>32393.345140693797</v>
      </c>
      <c r="E1849" s="1">
        <f t="shared" ca="1" si="561"/>
        <v>562</v>
      </c>
      <c r="F1849" s="1">
        <f t="shared" ca="1" si="562"/>
        <v>1446</v>
      </c>
      <c r="G1849" s="1">
        <f t="shared" ca="1" si="563"/>
        <v>1715</v>
      </c>
      <c r="H1849" s="9">
        <f t="shared" ca="1" si="564"/>
        <v>5</v>
      </c>
      <c r="I1849" s="1">
        <f t="shared" ca="1" si="565"/>
        <v>36653.923488865868</v>
      </c>
      <c r="J1849" s="1">
        <f t="shared" ca="1" si="566"/>
        <v>1113</v>
      </c>
      <c r="K1849" s="9">
        <f t="shared" si="567"/>
        <v>2</v>
      </c>
      <c r="L1849" s="9">
        <f t="shared" si="568"/>
        <v>1</v>
      </c>
      <c r="M1849" s="2">
        <f t="shared" ca="1" si="569"/>
        <v>74611.348330180655</v>
      </c>
      <c r="N1849" s="2">
        <f t="shared" ca="1" si="570"/>
        <v>15160.870233303045</v>
      </c>
      <c r="O1849" s="3">
        <v>3</v>
      </c>
      <c r="P1849" s="2">
        <f t="shared" ca="1" si="571"/>
        <v>32393.345140693797</v>
      </c>
      <c r="Q1849" s="2">
        <f t="shared" ca="1" si="572"/>
        <v>-251.52910094240553</v>
      </c>
      <c r="R1849" s="2">
        <f t="shared" ca="1" si="573"/>
        <v>2528.0606113844788</v>
      </c>
      <c r="S1849" s="2">
        <f t="shared" ca="1" si="573"/>
        <v>895.78590924010632</v>
      </c>
      <c r="T1849" s="3">
        <v>5</v>
      </c>
      <c r="U1849" s="2">
        <f t="shared" ca="1" si="574"/>
        <v>36653.923488865868</v>
      </c>
      <c r="V1849" s="2">
        <f t="shared" ca="1" si="575"/>
        <v>-364.63351544440638</v>
      </c>
      <c r="W1849" s="3">
        <v>2</v>
      </c>
      <c r="X1849" s="3">
        <v>1</v>
      </c>
    </row>
    <row r="1850" spans="1:24" x14ac:dyDescent="0.3">
      <c r="A1850" s="1">
        <f t="shared" ca="1" si="557"/>
        <v>112925.28498018632</v>
      </c>
      <c r="B1850" s="1">
        <f t="shared" ca="1" si="558"/>
        <v>27084.107510286081</v>
      </c>
      <c r="C1850" s="9">
        <f t="shared" ca="1" si="559"/>
        <v>3</v>
      </c>
      <c r="D1850" s="1">
        <f t="shared" ca="1" si="560"/>
        <v>29235.923052079495</v>
      </c>
      <c r="E1850" s="1">
        <f t="shared" ca="1" si="561"/>
        <v>662.43249172071933</v>
      </c>
      <c r="F1850" s="1">
        <f t="shared" ca="1" si="562"/>
        <v>1493.0826168160002</v>
      </c>
      <c r="G1850" s="1">
        <f t="shared" ca="1" si="563"/>
        <v>1482.3634032380974</v>
      </c>
      <c r="H1850" s="9">
        <f t="shared" ca="1" si="564"/>
        <v>5</v>
      </c>
      <c r="I1850" s="1">
        <f t="shared" ca="1" si="565"/>
        <v>44257.360413630486</v>
      </c>
      <c r="J1850" s="1">
        <f t="shared" ca="1" si="566"/>
        <v>3703.2395767390162</v>
      </c>
      <c r="K1850" s="9">
        <f t="shared" si="567"/>
        <v>2</v>
      </c>
      <c r="L1850" s="9">
        <f t="shared" si="568"/>
        <v>1</v>
      </c>
      <c r="M1850" s="2">
        <f t="shared" ca="1" si="569"/>
        <v>112925.28498018632</v>
      </c>
      <c r="N1850" s="2">
        <f t="shared" ca="1" si="570"/>
        <v>27084.107510286081</v>
      </c>
      <c r="O1850" s="3">
        <v>3</v>
      </c>
      <c r="P1850" s="2">
        <f t="shared" ca="1" si="571"/>
        <v>29235.923052079495</v>
      </c>
      <c r="Q1850" s="2">
        <f t="shared" ca="1" si="572"/>
        <v>662.43249172071933</v>
      </c>
      <c r="R1850" s="2">
        <f t="shared" ca="1" si="573"/>
        <v>1493.0826168160002</v>
      </c>
      <c r="S1850" s="2">
        <f t="shared" ca="1" si="573"/>
        <v>1482.3634032380974</v>
      </c>
      <c r="T1850" s="3">
        <v>5</v>
      </c>
      <c r="U1850" s="2">
        <f t="shared" ca="1" si="574"/>
        <v>44257.360413630486</v>
      </c>
      <c r="V1850" s="2">
        <f t="shared" ca="1" si="575"/>
        <v>3703.2395767390162</v>
      </c>
      <c r="W1850" s="3">
        <v>2</v>
      </c>
      <c r="X1850" s="3">
        <v>1</v>
      </c>
    </row>
    <row r="1851" spans="1:24" x14ac:dyDescent="0.3">
      <c r="A1851" s="1">
        <f t="shared" ca="1" si="557"/>
        <v>94077.145006569175</v>
      </c>
      <c r="B1851" s="1">
        <f t="shared" ca="1" si="558"/>
        <v>16299.357805788095</v>
      </c>
      <c r="C1851" s="9">
        <f t="shared" ca="1" si="559"/>
        <v>3</v>
      </c>
      <c r="D1851" s="1">
        <f t="shared" ca="1" si="560"/>
        <v>38791.496781715141</v>
      </c>
      <c r="E1851" s="1">
        <f t="shared" ca="1" si="561"/>
        <v>500</v>
      </c>
      <c r="F1851" s="1">
        <f t="shared" ca="1" si="562"/>
        <v>1506.8096043963603</v>
      </c>
      <c r="G1851" s="1">
        <f t="shared" ca="1" si="563"/>
        <v>1750.0426481006482</v>
      </c>
      <c r="H1851" s="9">
        <f t="shared" ca="1" si="564"/>
        <v>5</v>
      </c>
      <c r="I1851" s="1">
        <f t="shared" ca="1" si="565"/>
        <v>97726.529209182103</v>
      </c>
      <c r="J1851" s="1">
        <f t="shared" ca="1" si="566"/>
        <v>2575.1657400690565</v>
      </c>
      <c r="K1851" s="9">
        <f t="shared" si="567"/>
        <v>2</v>
      </c>
      <c r="L1851" s="9">
        <f t="shared" si="568"/>
        <v>1</v>
      </c>
      <c r="M1851" s="2">
        <f t="shared" ca="1" si="569"/>
        <v>94077.145006569175</v>
      </c>
      <c r="N1851" s="2">
        <f t="shared" ca="1" si="570"/>
        <v>16299.357805788095</v>
      </c>
      <c r="O1851" s="3">
        <v>3</v>
      </c>
      <c r="P1851" s="2">
        <f t="shared" ca="1" si="571"/>
        <v>38791.496781715141</v>
      </c>
      <c r="Q1851" s="2">
        <f t="shared" ca="1" si="572"/>
        <v>-60.921710272813129</v>
      </c>
      <c r="R1851" s="2">
        <f t="shared" ca="1" si="573"/>
        <v>1506.8096043963603</v>
      </c>
      <c r="S1851" s="2">
        <f t="shared" ca="1" si="573"/>
        <v>1750.0426481006482</v>
      </c>
      <c r="T1851" s="3">
        <v>5</v>
      </c>
      <c r="U1851" s="2">
        <f t="shared" ca="1" si="574"/>
        <v>97726.529209182103</v>
      </c>
      <c r="V1851" s="2">
        <f t="shared" ca="1" si="575"/>
        <v>2575.1657400690565</v>
      </c>
      <c r="W1851" s="3">
        <v>2</v>
      </c>
      <c r="X1851" s="3">
        <v>1</v>
      </c>
    </row>
    <row r="1852" spans="1:24" x14ac:dyDescent="0.3">
      <c r="A1852" s="1">
        <f t="shared" ca="1" si="557"/>
        <v>78418.594110334641</v>
      </c>
      <c r="B1852" s="1">
        <f t="shared" ca="1" si="558"/>
        <v>23871.199347340953</v>
      </c>
      <c r="C1852" s="9">
        <f t="shared" ca="1" si="559"/>
        <v>3</v>
      </c>
      <c r="D1852" s="1">
        <f t="shared" ca="1" si="560"/>
        <v>41669</v>
      </c>
      <c r="E1852" s="1">
        <f t="shared" ca="1" si="561"/>
        <v>407.34690114818591</v>
      </c>
      <c r="F1852" s="1">
        <f t="shared" ca="1" si="562"/>
        <v>1818</v>
      </c>
      <c r="G1852" s="1">
        <f t="shared" ca="1" si="563"/>
        <v>938.90736743217576</v>
      </c>
      <c r="H1852" s="9">
        <f t="shared" ca="1" si="564"/>
        <v>5</v>
      </c>
      <c r="I1852" s="1">
        <f t="shared" ca="1" si="565"/>
        <v>46696</v>
      </c>
      <c r="J1852" s="1">
        <f t="shared" ca="1" si="566"/>
        <v>4161.3154849920793</v>
      </c>
      <c r="K1852" s="9">
        <f t="shared" si="567"/>
        <v>2</v>
      </c>
      <c r="L1852" s="9">
        <f t="shared" si="568"/>
        <v>1</v>
      </c>
      <c r="M1852" s="2">
        <f t="shared" ca="1" si="569"/>
        <v>78418.594110334641</v>
      </c>
      <c r="N1852" s="2">
        <f t="shared" ca="1" si="570"/>
        <v>23871.199347340953</v>
      </c>
      <c r="O1852" s="3">
        <v>3</v>
      </c>
      <c r="P1852" s="2">
        <f t="shared" ca="1" si="571"/>
        <v>6286.1536533887411</v>
      </c>
      <c r="Q1852" s="2">
        <f t="shared" ca="1" si="572"/>
        <v>407.34690114818591</v>
      </c>
      <c r="R1852" s="2">
        <f t="shared" ca="1" si="573"/>
        <v>2723.7879250101651</v>
      </c>
      <c r="S1852" s="2">
        <f t="shared" ca="1" si="573"/>
        <v>938.90736743217576</v>
      </c>
      <c r="T1852" s="3">
        <v>5</v>
      </c>
      <c r="U1852" s="2">
        <f t="shared" ca="1" si="574"/>
        <v>101115.95363977495</v>
      </c>
      <c r="V1852" s="2">
        <f t="shared" ca="1" si="575"/>
        <v>4161.3154849920793</v>
      </c>
      <c r="W1852" s="3">
        <v>2</v>
      </c>
      <c r="X1852" s="3">
        <v>1</v>
      </c>
    </row>
    <row r="1853" spans="1:24" x14ac:dyDescent="0.3">
      <c r="A1853" s="1">
        <f t="shared" ca="1" si="557"/>
        <v>124771</v>
      </c>
      <c r="B1853" s="1">
        <f t="shared" ca="1" si="558"/>
        <v>16368</v>
      </c>
      <c r="C1853" s="9">
        <f t="shared" ca="1" si="559"/>
        <v>3</v>
      </c>
      <c r="D1853" s="1">
        <f t="shared" ca="1" si="560"/>
        <v>34350</v>
      </c>
      <c r="E1853" s="1">
        <f t="shared" ca="1" si="561"/>
        <v>41.751096638876049</v>
      </c>
      <c r="F1853" s="1">
        <f t="shared" ca="1" si="562"/>
        <v>2062.7683079960834</v>
      </c>
      <c r="G1853" s="1">
        <f t="shared" ca="1" si="563"/>
        <v>1451.0433288880904</v>
      </c>
      <c r="H1853" s="9">
        <f t="shared" ca="1" si="564"/>
        <v>5</v>
      </c>
      <c r="I1853" s="1">
        <f t="shared" ca="1" si="565"/>
        <v>68064</v>
      </c>
      <c r="J1853" s="1">
        <f t="shared" ca="1" si="566"/>
        <v>1021</v>
      </c>
      <c r="K1853" s="9">
        <f t="shared" si="567"/>
        <v>2</v>
      </c>
      <c r="L1853" s="9">
        <f t="shared" si="568"/>
        <v>1</v>
      </c>
      <c r="M1853" s="2">
        <f t="shared" ca="1" si="569"/>
        <v>154778.88634070105</v>
      </c>
      <c r="N1853" s="2">
        <f t="shared" ca="1" si="570"/>
        <v>42308.233208391837</v>
      </c>
      <c r="O1853" s="3">
        <v>3</v>
      </c>
      <c r="P1853" s="2">
        <f t="shared" ca="1" si="571"/>
        <v>7365.8284848324511</v>
      </c>
      <c r="Q1853" s="2">
        <f t="shared" ca="1" si="572"/>
        <v>41.751096638876049</v>
      </c>
      <c r="R1853" s="2">
        <f t="shared" ca="1" si="573"/>
        <v>2062.7683079960834</v>
      </c>
      <c r="S1853" s="2">
        <f t="shared" ca="1" si="573"/>
        <v>1451.0433288880904</v>
      </c>
      <c r="T1853" s="3">
        <v>5</v>
      </c>
      <c r="U1853" s="2">
        <f t="shared" ca="1" si="574"/>
        <v>-9351.9225784576556</v>
      </c>
      <c r="V1853" s="2">
        <f t="shared" ca="1" si="575"/>
        <v>-103.30035954483674</v>
      </c>
      <c r="W1853" s="3">
        <v>2</v>
      </c>
      <c r="X1853" s="3">
        <v>1</v>
      </c>
    </row>
    <row r="1854" spans="1:24" x14ac:dyDescent="0.3">
      <c r="A1854" s="1">
        <f t="shared" ca="1" si="557"/>
        <v>93583.891703113681</v>
      </c>
      <c r="B1854" s="1">
        <f t="shared" ca="1" si="558"/>
        <v>21782</v>
      </c>
      <c r="C1854" s="9">
        <f t="shared" ca="1" si="559"/>
        <v>3</v>
      </c>
      <c r="D1854" s="1">
        <f t="shared" ca="1" si="560"/>
        <v>30849.199301911314</v>
      </c>
      <c r="E1854" s="1">
        <f t="shared" ca="1" si="561"/>
        <v>565</v>
      </c>
      <c r="F1854" s="1">
        <f t="shared" ca="1" si="562"/>
        <v>1496.877747332951</v>
      </c>
      <c r="G1854" s="1">
        <f t="shared" ca="1" si="563"/>
        <v>1399.1317814407012</v>
      </c>
      <c r="H1854" s="9">
        <f t="shared" ca="1" si="564"/>
        <v>5</v>
      </c>
      <c r="I1854" s="1">
        <f t="shared" ca="1" si="565"/>
        <v>40707.82999185456</v>
      </c>
      <c r="J1854" s="1">
        <f t="shared" ca="1" si="566"/>
        <v>3205.9726159726856</v>
      </c>
      <c r="K1854" s="9">
        <f t="shared" si="567"/>
        <v>2</v>
      </c>
      <c r="L1854" s="9">
        <f t="shared" si="568"/>
        <v>1</v>
      </c>
      <c r="M1854" s="2">
        <f t="shared" ca="1" si="569"/>
        <v>93583.891703113681</v>
      </c>
      <c r="N1854" s="2">
        <f t="shared" ca="1" si="570"/>
        <v>1133.7068314142271</v>
      </c>
      <c r="O1854" s="3">
        <v>3</v>
      </c>
      <c r="P1854" s="2">
        <f t="shared" ca="1" si="571"/>
        <v>30849.199301911314</v>
      </c>
      <c r="Q1854" s="2">
        <f t="shared" ca="1" si="572"/>
        <v>-430.85340200048779</v>
      </c>
      <c r="R1854" s="2">
        <f t="shared" ca="1" si="573"/>
        <v>1496.877747332951</v>
      </c>
      <c r="S1854" s="2">
        <f t="shared" ca="1" si="573"/>
        <v>1399.1317814407012</v>
      </c>
      <c r="T1854" s="3">
        <v>5</v>
      </c>
      <c r="U1854" s="2">
        <f t="shared" ca="1" si="574"/>
        <v>40707.82999185456</v>
      </c>
      <c r="V1854" s="2">
        <f t="shared" ca="1" si="575"/>
        <v>3205.9726159726856</v>
      </c>
      <c r="W1854" s="3">
        <v>2</v>
      </c>
      <c r="X1854" s="3">
        <v>1</v>
      </c>
    </row>
    <row r="1855" spans="1:24" x14ac:dyDescent="0.3">
      <c r="A1855" s="1">
        <f t="shared" ca="1" si="557"/>
        <v>112403.99364779257</v>
      </c>
      <c r="B1855" s="1">
        <f t="shared" ca="1" si="558"/>
        <v>23447.528016959426</v>
      </c>
      <c r="C1855" s="9">
        <f t="shared" ca="1" si="559"/>
        <v>3</v>
      </c>
      <c r="D1855" s="1">
        <f t="shared" ca="1" si="560"/>
        <v>21985.1323729297</v>
      </c>
      <c r="E1855" s="1">
        <f t="shared" ca="1" si="561"/>
        <v>327.63368647241651</v>
      </c>
      <c r="F1855" s="1">
        <f t="shared" ca="1" si="562"/>
        <v>1360.6970173015209</v>
      </c>
      <c r="G1855" s="1">
        <f t="shared" ca="1" si="563"/>
        <v>1975.8197572614508</v>
      </c>
      <c r="H1855" s="9">
        <f t="shared" ca="1" si="564"/>
        <v>5</v>
      </c>
      <c r="I1855" s="1">
        <f t="shared" ca="1" si="565"/>
        <v>90889.991858296155</v>
      </c>
      <c r="J1855" s="1">
        <f t="shared" ca="1" si="566"/>
        <v>1412.0193269053295</v>
      </c>
      <c r="K1855" s="9">
        <f t="shared" si="567"/>
        <v>2</v>
      </c>
      <c r="L1855" s="9">
        <f t="shared" si="568"/>
        <v>1</v>
      </c>
      <c r="M1855" s="2">
        <f t="shared" ca="1" si="569"/>
        <v>112403.99364779257</v>
      </c>
      <c r="N1855" s="2">
        <f t="shared" ca="1" si="570"/>
        <v>23447.528016959426</v>
      </c>
      <c r="O1855" s="3">
        <v>3</v>
      </c>
      <c r="P1855" s="2">
        <f t="shared" ca="1" si="571"/>
        <v>21985.1323729297</v>
      </c>
      <c r="Q1855" s="2">
        <f t="shared" ca="1" si="572"/>
        <v>327.63368647241651</v>
      </c>
      <c r="R1855" s="2">
        <f t="shared" ca="1" si="573"/>
        <v>1360.6970173015209</v>
      </c>
      <c r="S1855" s="2">
        <f t="shared" ca="1" si="573"/>
        <v>1975.8197572614508</v>
      </c>
      <c r="T1855" s="3">
        <v>5</v>
      </c>
      <c r="U1855" s="2">
        <f t="shared" ca="1" si="574"/>
        <v>90889.991858296155</v>
      </c>
      <c r="V1855" s="2">
        <f t="shared" ca="1" si="575"/>
        <v>1412.0193269053295</v>
      </c>
      <c r="W1855" s="3">
        <v>2</v>
      </c>
      <c r="X1855" s="3">
        <v>1</v>
      </c>
    </row>
    <row r="1856" spans="1:24" x14ac:dyDescent="0.3">
      <c r="A1856" s="1">
        <f t="shared" ca="1" si="557"/>
        <v>126388</v>
      </c>
      <c r="B1856" s="1">
        <f t="shared" ca="1" si="558"/>
        <v>15301.141797522956</v>
      </c>
      <c r="C1856" s="9">
        <f t="shared" ca="1" si="559"/>
        <v>3</v>
      </c>
      <c r="D1856" s="1">
        <f t="shared" ca="1" si="560"/>
        <v>40152</v>
      </c>
      <c r="E1856" s="1">
        <f t="shared" ca="1" si="561"/>
        <v>286.60906207698389</v>
      </c>
      <c r="F1856" s="1">
        <f t="shared" ca="1" si="562"/>
        <v>2119</v>
      </c>
      <c r="G1856" s="1">
        <f t="shared" ca="1" si="563"/>
        <v>1652</v>
      </c>
      <c r="H1856" s="9">
        <f t="shared" ca="1" si="564"/>
        <v>5</v>
      </c>
      <c r="I1856" s="1">
        <f t="shared" ca="1" si="565"/>
        <v>97885.770060056617</v>
      </c>
      <c r="J1856" s="1">
        <f t="shared" ca="1" si="566"/>
        <v>2113.9430644633248</v>
      </c>
      <c r="K1856" s="9">
        <f t="shared" si="567"/>
        <v>2</v>
      </c>
      <c r="L1856" s="9">
        <f t="shared" si="568"/>
        <v>1</v>
      </c>
      <c r="M1856" s="2">
        <f t="shared" ca="1" si="569"/>
        <v>226248.04678010498</v>
      </c>
      <c r="N1856" s="2">
        <f t="shared" ca="1" si="570"/>
        <v>15301.141797522956</v>
      </c>
      <c r="O1856" s="3">
        <v>3</v>
      </c>
      <c r="P1856" s="2">
        <f t="shared" ca="1" si="571"/>
        <v>55271.059907442512</v>
      </c>
      <c r="Q1856" s="2">
        <f t="shared" ca="1" si="572"/>
        <v>286.60906207698389</v>
      </c>
      <c r="R1856" s="2">
        <f t="shared" ca="1" si="573"/>
        <v>793.94633450467325</v>
      </c>
      <c r="S1856" s="2">
        <f t="shared" ca="1" si="573"/>
        <v>410.9035264574934</v>
      </c>
      <c r="T1856" s="3">
        <v>5</v>
      </c>
      <c r="U1856" s="2">
        <f t="shared" ca="1" si="574"/>
        <v>97885.770060056617</v>
      </c>
      <c r="V1856" s="2">
        <f t="shared" ca="1" si="575"/>
        <v>2113.9430644633248</v>
      </c>
      <c r="W1856" s="3">
        <v>2</v>
      </c>
      <c r="X1856" s="3">
        <v>1</v>
      </c>
    </row>
    <row r="1857" spans="1:24" x14ac:dyDescent="0.3">
      <c r="A1857" s="1">
        <f t="shared" ca="1" si="557"/>
        <v>100856.35562821238</v>
      </c>
      <c r="B1857" s="1">
        <f t="shared" ca="1" si="558"/>
        <v>29691.778076547969</v>
      </c>
      <c r="C1857" s="9">
        <f t="shared" ca="1" si="559"/>
        <v>3</v>
      </c>
      <c r="D1857" s="1">
        <f t="shared" ca="1" si="560"/>
        <v>41019.192643302245</v>
      </c>
      <c r="E1857" s="1">
        <f t="shared" ca="1" si="561"/>
        <v>407.13503913070156</v>
      </c>
      <c r="F1857" s="1">
        <f t="shared" ca="1" si="562"/>
        <v>1333</v>
      </c>
      <c r="G1857" s="1">
        <f t="shared" ca="1" si="563"/>
        <v>1001.1683102046717</v>
      </c>
      <c r="H1857" s="9">
        <f t="shared" ca="1" si="564"/>
        <v>5</v>
      </c>
      <c r="I1857" s="1">
        <f t="shared" ca="1" si="565"/>
        <v>78271.567049766323</v>
      </c>
      <c r="J1857" s="1">
        <f t="shared" ca="1" si="566"/>
        <v>2922.740575783861</v>
      </c>
      <c r="K1857" s="9">
        <f t="shared" si="567"/>
        <v>2</v>
      </c>
      <c r="L1857" s="9">
        <f t="shared" si="568"/>
        <v>1</v>
      </c>
      <c r="M1857" s="2">
        <f t="shared" ca="1" si="569"/>
        <v>100856.35562821238</v>
      </c>
      <c r="N1857" s="2">
        <f t="shared" ca="1" si="570"/>
        <v>29691.778076547969</v>
      </c>
      <c r="O1857" s="3">
        <v>3</v>
      </c>
      <c r="P1857" s="2">
        <f t="shared" ca="1" si="571"/>
        <v>41019.192643302245</v>
      </c>
      <c r="Q1857" s="2">
        <f t="shared" ca="1" si="572"/>
        <v>407.13503913070156</v>
      </c>
      <c r="R1857" s="2">
        <f t="shared" ca="1" si="573"/>
        <v>2291.047014492071</v>
      </c>
      <c r="S1857" s="2">
        <f t="shared" ca="1" si="573"/>
        <v>1001.1683102046717</v>
      </c>
      <c r="T1857" s="3">
        <v>5</v>
      </c>
      <c r="U1857" s="2">
        <f t="shared" ca="1" si="574"/>
        <v>78271.567049766323</v>
      </c>
      <c r="V1857" s="2">
        <f t="shared" ca="1" si="575"/>
        <v>2922.740575783861</v>
      </c>
      <c r="W1857" s="3">
        <v>2</v>
      </c>
      <c r="X1857" s="3">
        <v>1</v>
      </c>
    </row>
    <row r="1858" spans="1:24" x14ac:dyDescent="0.3">
      <c r="A1858" s="1">
        <f t="shared" ca="1" si="557"/>
        <v>91409</v>
      </c>
      <c r="B1858" s="1">
        <f t="shared" ca="1" si="558"/>
        <v>22476.949759746058</v>
      </c>
      <c r="C1858" s="9">
        <f t="shared" ca="1" si="559"/>
        <v>3</v>
      </c>
      <c r="D1858" s="1">
        <f t="shared" ca="1" si="560"/>
        <v>31564.126563876336</v>
      </c>
      <c r="E1858" s="1">
        <f t="shared" ca="1" si="561"/>
        <v>650</v>
      </c>
      <c r="F1858" s="1">
        <f t="shared" ca="1" si="562"/>
        <v>1560.5141964373397</v>
      </c>
      <c r="G1858" s="1">
        <f t="shared" ca="1" si="563"/>
        <v>1578.314309745816</v>
      </c>
      <c r="H1858" s="9">
        <f t="shared" ca="1" si="564"/>
        <v>5</v>
      </c>
      <c r="I1858" s="1">
        <f t="shared" ca="1" si="565"/>
        <v>72936</v>
      </c>
      <c r="J1858" s="1">
        <f t="shared" ca="1" si="566"/>
        <v>4070.0159770138471</v>
      </c>
      <c r="K1858" s="9">
        <f t="shared" si="567"/>
        <v>2</v>
      </c>
      <c r="L1858" s="9">
        <f t="shared" si="568"/>
        <v>1</v>
      </c>
      <c r="M1858" s="2">
        <f t="shared" ca="1" si="569"/>
        <v>51413.336482009297</v>
      </c>
      <c r="N1858" s="2">
        <f t="shared" ca="1" si="570"/>
        <v>22476.949759746058</v>
      </c>
      <c r="O1858" s="3">
        <v>3</v>
      </c>
      <c r="P1858" s="2">
        <f t="shared" ca="1" si="571"/>
        <v>31564.126563876336</v>
      </c>
      <c r="Q1858" s="2">
        <f t="shared" ca="1" si="572"/>
        <v>890.90371474779954</v>
      </c>
      <c r="R1858" s="2">
        <f t="shared" ca="1" si="573"/>
        <v>1560.5141964373397</v>
      </c>
      <c r="S1858" s="2">
        <f t="shared" ca="1" si="573"/>
        <v>1578.314309745816</v>
      </c>
      <c r="T1858" s="3">
        <v>5</v>
      </c>
      <c r="U1858" s="2">
        <f t="shared" ca="1" si="574"/>
        <v>-1847.2163076254292</v>
      </c>
      <c r="V1858" s="2">
        <f t="shared" ca="1" si="575"/>
        <v>4070.0159770138471</v>
      </c>
      <c r="W1858" s="3">
        <v>2</v>
      </c>
      <c r="X1858" s="3">
        <v>1</v>
      </c>
    </row>
    <row r="1859" spans="1:24" x14ac:dyDescent="0.3">
      <c r="A1859" s="1">
        <f t="shared" ca="1" si="557"/>
        <v>121267.23767855098</v>
      </c>
      <c r="B1859" s="1">
        <f t="shared" ca="1" si="558"/>
        <v>27138.796601511676</v>
      </c>
      <c r="C1859" s="9">
        <f t="shared" ca="1" si="559"/>
        <v>3</v>
      </c>
      <c r="D1859" s="1">
        <f t="shared" ca="1" si="560"/>
        <v>21785.793647200822</v>
      </c>
      <c r="E1859" s="1">
        <f t="shared" ca="1" si="561"/>
        <v>610.33081280874694</v>
      </c>
      <c r="F1859" s="1">
        <f t="shared" ca="1" si="562"/>
        <v>1754.9527620590259</v>
      </c>
      <c r="G1859" s="1">
        <f t="shared" ca="1" si="563"/>
        <v>1829.4508741026634</v>
      </c>
      <c r="H1859" s="9">
        <f t="shared" ca="1" si="564"/>
        <v>5</v>
      </c>
      <c r="I1859" s="1">
        <f t="shared" ca="1" si="565"/>
        <v>53915.327873658513</v>
      </c>
      <c r="J1859" s="1">
        <f t="shared" ca="1" si="566"/>
        <v>2450.3561271747171</v>
      </c>
      <c r="K1859" s="9">
        <f t="shared" si="567"/>
        <v>2</v>
      </c>
      <c r="L1859" s="9">
        <f t="shared" si="568"/>
        <v>1</v>
      </c>
      <c r="M1859" s="2">
        <f t="shared" ca="1" si="569"/>
        <v>121267.23767855098</v>
      </c>
      <c r="N1859" s="2">
        <f t="shared" ca="1" si="570"/>
        <v>27138.796601511676</v>
      </c>
      <c r="O1859" s="3">
        <v>3</v>
      </c>
      <c r="P1859" s="2">
        <f t="shared" ca="1" si="571"/>
        <v>21785.793647200822</v>
      </c>
      <c r="Q1859" s="2">
        <f t="shared" ca="1" si="572"/>
        <v>610.33081280874694</v>
      </c>
      <c r="R1859" s="2">
        <f t="shared" ca="1" si="573"/>
        <v>1754.9527620590259</v>
      </c>
      <c r="S1859" s="2">
        <f t="shared" ca="1" si="573"/>
        <v>1829.4508741026634</v>
      </c>
      <c r="T1859" s="3">
        <v>5</v>
      </c>
      <c r="U1859" s="2">
        <f t="shared" ca="1" si="574"/>
        <v>53915.327873658513</v>
      </c>
      <c r="V1859" s="2">
        <f t="shared" ca="1" si="575"/>
        <v>2450.3561271747171</v>
      </c>
      <c r="W1859" s="3">
        <v>2</v>
      </c>
      <c r="X1859" s="3">
        <v>1</v>
      </c>
    </row>
    <row r="1860" spans="1:24" x14ac:dyDescent="0.3">
      <c r="A1860" s="1">
        <f t="shared" ca="1" si="557"/>
        <v>119860</v>
      </c>
      <c r="B1860" s="1">
        <f t="shared" ca="1" si="558"/>
        <v>23708</v>
      </c>
      <c r="C1860" s="9">
        <f t="shared" ca="1" si="559"/>
        <v>3</v>
      </c>
      <c r="D1860" s="1">
        <f t="shared" ca="1" si="560"/>
        <v>41381</v>
      </c>
      <c r="E1860" s="1">
        <f t="shared" ca="1" si="561"/>
        <v>230.72483117819479</v>
      </c>
      <c r="F1860" s="1">
        <f t="shared" ca="1" si="562"/>
        <v>1255.2152906601</v>
      </c>
      <c r="G1860" s="1">
        <f t="shared" ca="1" si="563"/>
        <v>2007.4628848764194</v>
      </c>
      <c r="H1860" s="9">
        <f t="shared" ca="1" si="564"/>
        <v>5</v>
      </c>
      <c r="I1860" s="1">
        <f t="shared" ca="1" si="565"/>
        <v>67063.887529909116</v>
      </c>
      <c r="J1860" s="1">
        <f t="shared" ca="1" si="566"/>
        <v>830.46263593160188</v>
      </c>
      <c r="K1860" s="9">
        <f t="shared" si="567"/>
        <v>2</v>
      </c>
      <c r="L1860" s="9">
        <f t="shared" si="568"/>
        <v>1</v>
      </c>
      <c r="M1860" s="2">
        <f t="shared" ca="1" si="569"/>
        <v>176425.58323203129</v>
      </c>
      <c r="N1860" s="2">
        <f t="shared" ca="1" si="570"/>
        <v>5656.1937141707294</v>
      </c>
      <c r="O1860" s="3">
        <v>3</v>
      </c>
      <c r="P1860" s="2">
        <f t="shared" ca="1" si="571"/>
        <v>3388.3200874595641</v>
      </c>
      <c r="Q1860" s="2">
        <f t="shared" ca="1" si="572"/>
        <v>230.72483117819479</v>
      </c>
      <c r="R1860" s="2">
        <f t="shared" ca="1" si="573"/>
        <v>1255.2152906601</v>
      </c>
      <c r="S1860" s="2">
        <f t="shared" ca="1" si="573"/>
        <v>2007.4628848764194</v>
      </c>
      <c r="T1860" s="3">
        <v>5</v>
      </c>
      <c r="U1860" s="2">
        <f t="shared" ca="1" si="574"/>
        <v>67063.887529909116</v>
      </c>
      <c r="V1860" s="2">
        <f t="shared" ca="1" si="575"/>
        <v>830.46263593160188</v>
      </c>
      <c r="W1860" s="3">
        <v>2</v>
      </c>
      <c r="X1860" s="3">
        <v>1</v>
      </c>
    </row>
    <row r="1861" spans="1:24" x14ac:dyDescent="0.3">
      <c r="A1861" s="1">
        <f t="shared" ca="1" si="557"/>
        <v>79447</v>
      </c>
      <c r="B1861" s="1">
        <f t="shared" ca="1" si="558"/>
        <v>28231.130662807951</v>
      </c>
      <c r="C1861" s="9">
        <f t="shared" ca="1" si="559"/>
        <v>3</v>
      </c>
      <c r="D1861" s="1">
        <f t="shared" ca="1" si="560"/>
        <v>49231.624530947971</v>
      </c>
      <c r="E1861" s="1">
        <f t="shared" ca="1" si="561"/>
        <v>425</v>
      </c>
      <c r="F1861" s="1">
        <f t="shared" ca="1" si="562"/>
        <v>1867.0973507146618</v>
      </c>
      <c r="G1861" s="1">
        <f t="shared" ca="1" si="563"/>
        <v>1953</v>
      </c>
      <c r="H1861" s="9">
        <f t="shared" ca="1" si="564"/>
        <v>5</v>
      </c>
      <c r="I1861" s="1">
        <f t="shared" ca="1" si="565"/>
        <v>56672.661687029831</v>
      </c>
      <c r="J1861" s="1">
        <f t="shared" ca="1" si="566"/>
        <v>4822.9728874307912</v>
      </c>
      <c r="K1861" s="9">
        <f t="shared" si="567"/>
        <v>2</v>
      </c>
      <c r="L1861" s="9">
        <f t="shared" si="568"/>
        <v>1</v>
      </c>
      <c r="M1861" s="2">
        <f t="shared" ca="1" si="569"/>
        <v>169788.26997564605</v>
      </c>
      <c r="N1861" s="2">
        <f t="shared" ca="1" si="570"/>
        <v>28231.130662807951</v>
      </c>
      <c r="O1861" s="3">
        <v>3</v>
      </c>
      <c r="P1861" s="2">
        <f t="shared" ca="1" si="571"/>
        <v>49231.624530947971</v>
      </c>
      <c r="Q1861" s="2">
        <f t="shared" ca="1" si="572"/>
        <v>-35.934646503385125</v>
      </c>
      <c r="R1861" s="2">
        <f t="shared" ca="1" si="573"/>
        <v>1867.0973507146618</v>
      </c>
      <c r="S1861" s="2">
        <f t="shared" ca="1" si="573"/>
        <v>2906.385070517912</v>
      </c>
      <c r="T1861" s="3">
        <v>5</v>
      </c>
      <c r="U1861" s="2">
        <f t="shared" ca="1" si="574"/>
        <v>56672.661687029831</v>
      </c>
      <c r="V1861" s="2">
        <f t="shared" ca="1" si="575"/>
        <v>4822.9728874307912</v>
      </c>
      <c r="W1861" s="3">
        <v>2</v>
      </c>
      <c r="X1861" s="3">
        <v>1</v>
      </c>
    </row>
    <row r="1862" spans="1:24" x14ac:dyDescent="0.3">
      <c r="A1862" s="1">
        <f t="shared" ca="1" si="557"/>
        <v>58698</v>
      </c>
      <c r="B1862" s="1">
        <f t="shared" ca="1" si="558"/>
        <v>11396</v>
      </c>
      <c r="C1862" s="9">
        <f t="shared" ca="1" si="559"/>
        <v>3</v>
      </c>
      <c r="D1862" s="1">
        <f t="shared" ca="1" si="560"/>
        <v>37892.473641901975</v>
      </c>
      <c r="E1862" s="1">
        <f t="shared" ca="1" si="561"/>
        <v>662</v>
      </c>
      <c r="F1862" s="1">
        <f t="shared" ca="1" si="562"/>
        <v>1400.6587594044358</v>
      </c>
      <c r="G1862" s="1">
        <f t="shared" ca="1" si="563"/>
        <v>1440</v>
      </c>
      <c r="H1862" s="9">
        <f t="shared" ca="1" si="564"/>
        <v>5</v>
      </c>
      <c r="I1862" s="1">
        <f t="shared" ca="1" si="565"/>
        <v>63867.809629875548</v>
      </c>
      <c r="J1862" s="1">
        <f t="shared" ca="1" si="566"/>
        <v>1760.5683758462383</v>
      </c>
      <c r="K1862" s="9">
        <f t="shared" si="567"/>
        <v>2</v>
      </c>
      <c r="L1862" s="9">
        <f t="shared" si="568"/>
        <v>1</v>
      </c>
      <c r="M1862" s="2">
        <f t="shared" ca="1" si="569"/>
        <v>194699.57680222305</v>
      </c>
      <c r="N1862" s="2">
        <f t="shared" ca="1" si="570"/>
        <v>30114.184851613951</v>
      </c>
      <c r="O1862" s="3">
        <v>3</v>
      </c>
      <c r="P1862" s="2">
        <f t="shared" ca="1" si="571"/>
        <v>37892.473641901975</v>
      </c>
      <c r="Q1862" s="2">
        <f t="shared" ca="1" si="572"/>
        <v>859.71380295023039</v>
      </c>
      <c r="R1862" s="2">
        <f t="shared" ca="1" si="573"/>
        <v>1400.6587594044358</v>
      </c>
      <c r="S1862" s="2">
        <f t="shared" ca="1" si="573"/>
        <v>2617.0664702299173</v>
      </c>
      <c r="T1862" s="3">
        <v>5</v>
      </c>
      <c r="U1862" s="2">
        <f t="shared" ca="1" si="574"/>
        <v>63867.809629875548</v>
      </c>
      <c r="V1862" s="2">
        <f t="shared" ca="1" si="575"/>
        <v>1760.5683758462383</v>
      </c>
      <c r="W1862" s="3">
        <v>2</v>
      </c>
      <c r="X1862" s="3">
        <v>1</v>
      </c>
    </row>
    <row r="1863" spans="1:24" x14ac:dyDescent="0.3">
      <c r="A1863" s="1">
        <f t="shared" ca="1" si="557"/>
        <v>111579.15014713841</v>
      </c>
      <c r="B1863" s="1">
        <f t="shared" ca="1" si="558"/>
        <v>12427.363940088369</v>
      </c>
      <c r="C1863" s="9">
        <f t="shared" ca="1" si="559"/>
        <v>3</v>
      </c>
      <c r="D1863" s="1">
        <f t="shared" ca="1" si="560"/>
        <v>46430.784089073946</v>
      </c>
      <c r="E1863" s="1">
        <f t="shared" ca="1" si="561"/>
        <v>136</v>
      </c>
      <c r="F1863" s="1">
        <f t="shared" ca="1" si="562"/>
        <v>1938.3894085317811</v>
      </c>
      <c r="G1863" s="1">
        <f t="shared" ca="1" si="563"/>
        <v>1622.6801371516503</v>
      </c>
      <c r="H1863" s="9">
        <f t="shared" ca="1" si="564"/>
        <v>5</v>
      </c>
      <c r="I1863" s="1">
        <f t="shared" ca="1" si="565"/>
        <v>73946.486588796921</v>
      </c>
      <c r="J1863" s="1">
        <f t="shared" ca="1" si="566"/>
        <v>4499.2317522971935</v>
      </c>
      <c r="K1863" s="9">
        <f t="shared" si="567"/>
        <v>2</v>
      </c>
      <c r="L1863" s="9">
        <f t="shared" si="568"/>
        <v>1</v>
      </c>
      <c r="M1863" s="2">
        <f t="shared" ca="1" si="569"/>
        <v>111579.15014713841</v>
      </c>
      <c r="N1863" s="2">
        <f t="shared" ca="1" si="570"/>
        <v>12427.363940088369</v>
      </c>
      <c r="O1863" s="3">
        <v>3</v>
      </c>
      <c r="P1863" s="2">
        <f t="shared" ca="1" si="571"/>
        <v>46430.784089073946</v>
      </c>
      <c r="Q1863" s="2">
        <f t="shared" ca="1" si="572"/>
        <v>-83.888135744132171</v>
      </c>
      <c r="R1863" s="2">
        <f t="shared" ca="1" si="573"/>
        <v>1938.3894085317811</v>
      </c>
      <c r="S1863" s="2">
        <f t="shared" ca="1" si="573"/>
        <v>1622.6801371516503</v>
      </c>
      <c r="T1863" s="3">
        <v>5</v>
      </c>
      <c r="U1863" s="2">
        <f t="shared" ca="1" si="574"/>
        <v>73946.486588796921</v>
      </c>
      <c r="V1863" s="2">
        <f t="shared" ca="1" si="575"/>
        <v>4499.2317522971935</v>
      </c>
      <c r="W1863" s="3">
        <v>2</v>
      </c>
      <c r="X1863" s="3">
        <v>1</v>
      </c>
    </row>
    <row r="1864" spans="1:24" x14ac:dyDescent="0.3">
      <c r="A1864" s="1">
        <f t="shared" ca="1" si="557"/>
        <v>66764</v>
      </c>
      <c r="B1864" s="1">
        <f t="shared" ca="1" si="558"/>
        <v>10084.389531081526</v>
      </c>
      <c r="C1864" s="9">
        <f t="shared" ca="1" si="559"/>
        <v>3</v>
      </c>
      <c r="D1864" s="1">
        <f t="shared" ca="1" si="560"/>
        <v>22420.367830987467</v>
      </c>
      <c r="E1864" s="1">
        <f t="shared" ca="1" si="561"/>
        <v>528.2556207498892</v>
      </c>
      <c r="F1864" s="1">
        <f t="shared" ca="1" si="562"/>
        <v>2016</v>
      </c>
      <c r="G1864" s="1">
        <f t="shared" ca="1" si="563"/>
        <v>1214.1490348416287</v>
      </c>
      <c r="H1864" s="9">
        <f t="shared" ca="1" si="564"/>
        <v>5</v>
      </c>
      <c r="I1864" s="1">
        <f t="shared" ca="1" si="565"/>
        <v>28912.787704694245</v>
      </c>
      <c r="J1864" s="1">
        <f t="shared" ca="1" si="566"/>
        <v>1874.6350840773448</v>
      </c>
      <c r="K1864" s="9">
        <f t="shared" si="567"/>
        <v>2</v>
      </c>
      <c r="L1864" s="9">
        <f t="shared" si="568"/>
        <v>1</v>
      </c>
      <c r="M1864" s="2">
        <f t="shared" ca="1" si="569"/>
        <v>155179.38336568582</v>
      </c>
      <c r="N1864" s="2">
        <f t="shared" ca="1" si="570"/>
        <v>10084.389531081526</v>
      </c>
      <c r="O1864" s="3">
        <v>3</v>
      </c>
      <c r="P1864" s="2">
        <f t="shared" ca="1" si="571"/>
        <v>22420.367830987467</v>
      </c>
      <c r="Q1864" s="2">
        <f t="shared" ca="1" si="572"/>
        <v>528.2556207498892</v>
      </c>
      <c r="R1864" s="2">
        <f t="shared" ca="1" si="573"/>
        <v>90.856845965031653</v>
      </c>
      <c r="S1864" s="2">
        <f t="shared" ca="1" si="573"/>
        <v>1214.1490348416287</v>
      </c>
      <c r="T1864" s="3">
        <v>5</v>
      </c>
      <c r="U1864" s="2">
        <f t="shared" ca="1" si="574"/>
        <v>28912.787704694245</v>
      </c>
      <c r="V1864" s="2">
        <f t="shared" ca="1" si="575"/>
        <v>1874.6350840773448</v>
      </c>
      <c r="W1864" s="3">
        <v>2</v>
      </c>
      <c r="X1864" s="3">
        <v>1</v>
      </c>
    </row>
    <row r="1865" spans="1:24" x14ac:dyDescent="0.3">
      <c r="A1865" s="1">
        <f t="shared" ca="1" si="557"/>
        <v>72889.910536609663</v>
      </c>
      <c r="B1865" s="1">
        <f t="shared" ca="1" si="558"/>
        <v>29959.02006442508</v>
      </c>
      <c r="C1865" s="9">
        <f t="shared" ca="1" si="559"/>
        <v>3</v>
      </c>
      <c r="D1865" s="1">
        <f t="shared" ca="1" si="560"/>
        <v>17175.662399629688</v>
      </c>
      <c r="E1865" s="1">
        <f t="shared" ca="1" si="561"/>
        <v>603</v>
      </c>
      <c r="F1865" s="1">
        <f t="shared" ca="1" si="562"/>
        <v>1219</v>
      </c>
      <c r="G1865" s="1">
        <f t="shared" ca="1" si="563"/>
        <v>2088.2760918207377</v>
      </c>
      <c r="H1865" s="9">
        <f t="shared" ca="1" si="564"/>
        <v>5</v>
      </c>
      <c r="I1865" s="1">
        <f t="shared" ca="1" si="565"/>
        <v>82956.39790515494</v>
      </c>
      <c r="J1865" s="1">
        <f t="shared" ca="1" si="566"/>
        <v>4771.2795640504355</v>
      </c>
      <c r="K1865" s="9">
        <f t="shared" si="567"/>
        <v>2</v>
      </c>
      <c r="L1865" s="9">
        <f t="shared" si="568"/>
        <v>1</v>
      </c>
      <c r="M1865" s="2">
        <f t="shared" ca="1" si="569"/>
        <v>72889.910536609663</v>
      </c>
      <c r="N1865" s="2">
        <f t="shared" ca="1" si="570"/>
        <v>29959.02006442508</v>
      </c>
      <c r="O1865" s="3">
        <v>3</v>
      </c>
      <c r="P1865" s="2">
        <f t="shared" ca="1" si="571"/>
        <v>17175.662399629688</v>
      </c>
      <c r="Q1865" s="2">
        <f t="shared" ca="1" si="572"/>
        <v>911.07120300617044</v>
      </c>
      <c r="R1865" s="2">
        <f t="shared" ca="1" si="573"/>
        <v>2341.7172251729926</v>
      </c>
      <c r="S1865" s="2">
        <f t="shared" ca="1" si="573"/>
        <v>2088.2760918207377</v>
      </c>
      <c r="T1865" s="3">
        <v>5</v>
      </c>
      <c r="U1865" s="2">
        <f t="shared" ca="1" si="574"/>
        <v>82956.39790515494</v>
      </c>
      <c r="V1865" s="2">
        <f t="shared" ca="1" si="575"/>
        <v>4771.2795640504355</v>
      </c>
      <c r="W1865" s="3">
        <v>2</v>
      </c>
      <c r="X1865" s="3">
        <v>1</v>
      </c>
    </row>
    <row r="1866" spans="1:24" x14ac:dyDescent="0.3">
      <c r="A1866" s="1">
        <f t="shared" ca="1" si="557"/>
        <v>93706</v>
      </c>
      <c r="B1866" s="1">
        <f t="shared" ca="1" si="558"/>
        <v>21757.142500794671</v>
      </c>
      <c r="C1866" s="9">
        <f t="shared" ca="1" si="559"/>
        <v>3</v>
      </c>
      <c r="D1866" s="1">
        <f t="shared" ca="1" si="560"/>
        <v>27717.12446672668</v>
      </c>
      <c r="E1866" s="1">
        <f t="shared" ca="1" si="561"/>
        <v>3</v>
      </c>
      <c r="F1866" s="1">
        <f t="shared" ca="1" si="562"/>
        <v>1160.547123165115</v>
      </c>
      <c r="G1866" s="1">
        <f t="shared" ca="1" si="563"/>
        <v>1626.0652225046574</v>
      </c>
      <c r="H1866" s="9">
        <f t="shared" ca="1" si="564"/>
        <v>5</v>
      </c>
      <c r="I1866" s="1">
        <f t="shared" ca="1" si="565"/>
        <v>45403.340189081646</v>
      </c>
      <c r="J1866" s="1">
        <f t="shared" ca="1" si="566"/>
        <v>3317.8979018571995</v>
      </c>
      <c r="K1866" s="9">
        <f t="shared" si="567"/>
        <v>2</v>
      </c>
      <c r="L1866" s="9">
        <f t="shared" si="568"/>
        <v>1</v>
      </c>
      <c r="M1866" s="2">
        <f t="shared" ca="1" si="569"/>
        <v>165584.36547657801</v>
      </c>
      <c r="N1866" s="2">
        <f t="shared" ca="1" si="570"/>
        <v>21757.142500794671</v>
      </c>
      <c r="O1866" s="3">
        <v>3</v>
      </c>
      <c r="P1866" s="2">
        <f t="shared" ca="1" si="571"/>
        <v>27717.12446672668</v>
      </c>
      <c r="Q1866" s="2">
        <f t="shared" ca="1" si="572"/>
        <v>910.33527944448622</v>
      </c>
      <c r="R1866" s="2">
        <f t="shared" ca="1" si="573"/>
        <v>1160.547123165115</v>
      </c>
      <c r="S1866" s="2">
        <f t="shared" ca="1" si="573"/>
        <v>1626.0652225046574</v>
      </c>
      <c r="T1866" s="3">
        <v>5</v>
      </c>
      <c r="U1866" s="2">
        <f t="shared" ca="1" si="574"/>
        <v>45403.340189081646</v>
      </c>
      <c r="V1866" s="2">
        <f t="shared" ca="1" si="575"/>
        <v>3317.8979018571995</v>
      </c>
      <c r="W1866" s="3">
        <v>2</v>
      </c>
      <c r="X1866" s="3">
        <v>1</v>
      </c>
    </row>
    <row r="1867" spans="1:24" x14ac:dyDescent="0.3">
      <c r="A1867" s="1">
        <f t="shared" ca="1" si="557"/>
        <v>105136.32110777429</v>
      </c>
      <c r="B1867" s="1">
        <f t="shared" ca="1" si="558"/>
        <v>17920.687666593341</v>
      </c>
      <c r="C1867" s="9">
        <f t="shared" ca="1" si="559"/>
        <v>3</v>
      </c>
      <c r="D1867" s="1">
        <f t="shared" ca="1" si="560"/>
        <v>21986</v>
      </c>
      <c r="E1867" s="1">
        <f t="shared" ca="1" si="561"/>
        <v>282.98318675715046</v>
      </c>
      <c r="F1867" s="1">
        <f t="shared" ca="1" si="562"/>
        <v>1728.6465016478201</v>
      </c>
      <c r="G1867" s="1">
        <f t="shared" ca="1" si="563"/>
        <v>1887</v>
      </c>
      <c r="H1867" s="9">
        <f t="shared" ca="1" si="564"/>
        <v>5</v>
      </c>
      <c r="I1867" s="1">
        <f t="shared" ca="1" si="565"/>
        <v>43403</v>
      </c>
      <c r="J1867" s="1">
        <f t="shared" ca="1" si="566"/>
        <v>4557.5041318314979</v>
      </c>
      <c r="K1867" s="9">
        <f t="shared" si="567"/>
        <v>2</v>
      </c>
      <c r="L1867" s="9">
        <f t="shared" si="568"/>
        <v>1</v>
      </c>
      <c r="M1867" s="2">
        <f t="shared" ca="1" si="569"/>
        <v>105136.32110777429</v>
      </c>
      <c r="N1867" s="2">
        <f t="shared" ca="1" si="570"/>
        <v>17920.687666593341</v>
      </c>
      <c r="O1867" s="3">
        <v>3</v>
      </c>
      <c r="P1867" s="2">
        <f t="shared" ca="1" si="571"/>
        <v>1333.3882483480484</v>
      </c>
      <c r="Q1867" s="2">
        <f t="shared" ca="1" si="572"/>
        <v>282.98318675715046</v>
      </c>
      <c r="R1867" s="2">
        <f t="shared" ref="R1867:S1898" ca="1" si="576">_xlfn.NORM.INV(RAND(), 1575, 675)</f>
        <v>1728.6465016478201</v>
      </c>
      <c r="S1867" s="2">
        <f t="shared" ca="1" si="576"/>
        <v>251.19223761064063</v>
      </c>
      <c r="T1867" s="3">
        <v>5</v>
      </c>
      <c r="U1867" s="2">
        <f t="shared" ca="1" si="574"/>
        <v>102469.66253609526</v>
      </c>
      <c r="V1867" s="2">
        <f t="shared" ca="1" si="575"/>
        <v>4557.5041318314979</v>
      </c>
      <c r="W1867" s="3">
        <v>2</v>
      </c>
      <c r="X1867" s="3">
        <v>1</v>
      </c>
    </row>
    <row r="1868" spans="1:24" x14ac:dyDescent="0.3">
      <c r="A1868" s="1">
        <f t="shared" ca="1" si="557"/>
        <v>116114.11315854242</v>
      </c>
      <c r="B1868" s="1">
        <f t="shared" ca="1" si="558"/>
        <v>29859.726129551054</v>
      </c>
      <c r="C1868" s="9">
        <f t="shared" ca="1" si="559"/>
        <v>3</v>
      </c>
      <c r="D1868" s="1">
        <f t="shared" ca="1" si="560"/>
        <v>48536.732963664814</v>
      </c>
      <c r="E1868" s="1">
        <f t="shared" ca="1" si="561"/>
        <v>157.22912471374903</v>
      </c>
      <c r="F1868" s="1">
        <f t="shared" ca="1" si="562"/>
        <v>1619.5277719861617</v>
      </c>
      <c r="G1868" s="1">
        <f t="shared" ca="1" si="563"/>
        <v>1033</v>
      </c>
      <c r="H1868" s="9">
        <f t="shared" ca="1" si="564"/>
        <v>5</v>
      </c>
      <c r="I1868" s="1">
        <f t="shared" ca="1" si="565"/>
        <v>53461.580417289253</v>
      </c>
      <c r="J1868" s="1">
        <f t="shared" ca="1" si="566"/>
        <v>3487.5456954181413</v>
      </c>
      <c r="K1868" s="9">
        <f t="shared" si="567"/>
        <v>2</v>
      </c>
      <c r="L1868" s="9">
        <f t="shared" si="568"/>
        <v>1</v>
      </c>
      <c r="M1868" s="2">
        <f t="shared" ca="1" si="569"/>
        <v>116114.11315854242</v>
      </c>
      <c r="N1868" s="2">
        <f t="shared" ca="1" si="570"/>
        <v>29859.726129551054</v>
      </c>
      <c r="O1868" s="3">
        <v>3</v>
      </c>
      <c r="P1868" s="2">
        <f t="shared" ca="1" si="571"/>
        <v>48536.732963664814</v>
      </c>
      <c r="Q1868" s="2">
        <f t="shared" ca="1" si="572"/>
        <v>157.22912471374903</v>
      </c>
      <c r="R1868" s="2">
        <f t="shared" ca="1" si="576"/>
        <v>1619.5277719861617</v>
      </c>
      <c r="S1868" s="2">
        <f t="shared" ca="1" si="576"/>
        <v>2422.3731660684193</v>
      </c>
      <c r="T1868" s="3">
        <v>5</v>
      </c>
      <c r="U1868" s="2">
        <f t="shared" ca="1" si="574"/>
        <v>53461.580417289253</v>
      </c>
      <c r="V1868" s="2">
        <f t="shared" ca="1" si="575"/>
        <v>3487.5456954181413</v>
      </c>
      <c r="W1868" s="3">
        <v>2</v>
      </c>
      <c r="X1868" s="3">
        <v>1</v>
      </c>
    </row>
    <row r="1869" spans="1:24" x14ac:dyDescent="0.3">
      <c r="A1869" s="1">
        <f t="shared" ca="1" si="557"/>
        <v>123024.65206015376</v>
      </c>
      <c r="B1869" s="1">
        <f t="shared" ca="1" si="558"/>
        <v>10000.351380235492</v>
      </c>
      <c r="C1869" s="9">
        <f t="shared" ca="1" si="559"/>
        <v>3</v>
      </c>
      <c r="D1869" s="1">
        <f t="shared" ca="1" si="560"/>
        <v>24773</v>
      </c>
      <c r="E1869" s="1">
        <f t="shared" ca="1" si="561"/>
        <v>558.6671197711546</v>
      </c>
      <c r="F1869" s="1">
        <f t="shared" ca="1" si="562"/>
        <v>1907.4696842417402</v>
      </c>
      <c r="G1869" s="1">
        <f t="shared" ca="1" si="563"/>
        <v>1486</v>
      </c>
      <c r="H1869" s="9">
        <f t="shared" ca="1" si="564"/>
        <v>5</v>
      </c>
      <c r="I1869" s="1">
        <f t="shared" ca="1" si="565"/>
        <v>57633</v>
      </c>
      <c r="J1869" s="1">
        <f t="shared" ca="1" si="566"/>
        <v>2317</v>
      </c>
      <c r="K1869" s="9">
        <f t="shared" si="567"/>
        <v>2</v>
      </c>
      <c r="L1869" s="9">
        <f t="shared" si="568"/>
        <v>1</v>
      </c>
      <c r="M1869" s="2">
        <f t="shared" ca="1" si="569"/>
        <v>123024.65206015376</v>
      </c>
      <c r="N1869" s="2">
        <f t="shared" ca="1" si="570"/>
        <v>10000.351380235492</v>
      </c>
      <c r="O1869" s="3">
        <v>3</v>
      </c>
      <c r="P1869" s="2">
        <f t="shared" ca="1" si="571"/>
        <v>-5192.6053377487769</v>
      </c>
      <c r="Q1869" s="2">
        <f t="shared" ca="1" si="572"/>
        <v>558.6671197711546</v>
      </c>
      <c r="R1869" s="2">
        <f t="shared" ca="1" si="576"/>
        <v>1907.4696842417402</v>
      </c>
      <c r="S1869" s="2">
        <f t="shared" ca="1" si="576"/>
        <v>737.55358176296363</v>
      </c>
      <c r="T1869" s="3">
        <v>5</v>
      </c>
      <c r="U1869" s="2">
        <f t="shared" ca="1" si="574"/>
        <v>112839.77920463974</v>
      </c>
      <c r="V1869" s="2">
        <f t="shared" ca="1" si="575"/>
        <v>8078.264514842047</v>
      </c>
      <c r="W1869" s="3">
        <v>2</v>
      </c>
      <c r="X1869" s="3">
        <v>1</v>
      </c>
    </row>
    <row r="1870" spans="1:24" x14ac:dyDescent="0.3">
      <c r="A1870" s="1">
        <f t="shared" ca="1" si="557"/>
        <v>137267</v>
      </c>
      <c r="B1870" s="1">
        <f t="shared" ca="1" si="558"/>
        <v>22165.186752089307</v>
      </c>
      <c r="C1870" s="9">
        <f t="shared" ca="1" si="559"/>
        <v>3</v>
      </c>
      <c r="D1870" s="1">
        <f t="shared" ca="1" si="560"/>
        <v>47651</v>
      </c>
      <c r="E1870" s="1">
        <f t="shared" ca="1" si="561"/>
        <v>608.06756177500824</v>
      </c>
      <c r="F1870" s="1">
        <f t="shared" ca="1" si="562"/>
        <v>1673.8978256077762</v>
      </c>
      <c r="G1870" s="1">
        <f t="shared" ca="1" si="563"/>
        <v>1393.3763297247178</v>
      </c>
      <c r="H1870" s="9">
        <f t="shared" ca="1" si="564"/>
        <v>5</v>
      </c>
      <c r="I1870" s="1">
        <f t="shared" ca="1" si="565"/>
        <v>51572</v>
      </c>
      <c r="J1870" s="1">
        <f t="shared" ca="1" si="566"/>
        <v>1957</v>
      </c>
      <c r="K1870" s="9">
        <f t="shared" si="567"/>
        <v>2</v>
      </c>
      <c r="L1870" s="9">
        <f t="shared" si="568"/>
        <v>1</v>
      </c>
      <c r="M1870" s="2">
        <f t="shared" ca="1" si="569"/>
        <v>55442.797499976419</v>
      </c>
      <c r="N1870" s="2">
        <f t="shared" ca="1" si="570"/>
        <v>22165.186752089307</v>
      </c>
      <c r="O1870" s="3">
        <v>3</v>
      </c>
      <c r="P1870" s="2">
        <f t="shared" ca="1" si="571"/>
        <v>14476.721495772614</v>
      </c>
      <c r="Q1870" s="2">
        <f t="shared" ca="1" si="572"/>
        <v>608.06756177500824</v>
      </c>
      <c r="R1870" s="2">
        <f t="shared" ca="1" si="576"/>
        <v>1673.8978256077762</v>
      </c>
      <c r="S1870" s="2">
        <f t="shared" ca="1" si="576"/>
        <v>1393.3763297247178</v>
      </c>
      <c r="T1870" s="3">
        <v>5</v>
      </c>
      <c r="U1870" s="2">
        <f t="shared" ca="1" si="574"/>
        <v>2756.1661370976362</v>
      </c>
      <c r="V1870" s="2">
        <f t="shared" ca="1" si="575"/>
        <v>-283.68257672156506</v>
      </c>
      <c r="W1870" s="3">
        <v>2</v>
      </c>
      <c r="X1870" s="3">
        <v>1</v>
      </c>
    </row>
    <row r="1871" spans="1:24" x14ac:dyDescent="0.3">
      <c r="A1871" s="1">
        <f t="shared" ca="1" si="557"/>
        <v>86735.464504478776</v>
      </c>
      <c r="B1871" s="1">
        <f t="shared" ca="1" si="558"/>
        <v>19206.877137950803</v>
      </c>
      <c r="C1871" s="9">
        <f t="shared" ca="1" si="559"/>
        <v>3</v>
      </c>
      <c r="D1871" s="1">
        <f t="shared" ca="1" si="560"/>
        <v>16711.266464137665</v>
      </c>
      <c r="E1871" s="1">
        <f t="shared" ca="1" si="561"/>
        <v>227.76231540846393</v>
      </c>
      <c r="F1871" s="1">
        <f t="shared" ca="1" si="562"/>
        <v>1838</v>
      </c>
      <c r="G1871" s="1">
        <f t="shared" ca="1" si="563"/>
        <v>1262</v>
      </c>
      <c r="H1871" s="9">
        <f t="shared" ca="1" si="564"/>
        <v>5</v>
      </c>
      <c r="I1871" s="1">
        <f t="shared" ca="1" si="565"/>
        <v>50653.999540747274</v>
      </c>
      <c r="J1871" s="1">
        <f t="shared" ca="1" si="566"/>
        <v>4270.3443656208001</v>
      </c>
      <c r="K1871" s="9">
        <f t="shared" si="567"/>
        <v>2</v>
      </c>
      <c r="L1871" s="9">
        <f t="shared" si="568"/>
        <v>1</v>
      </c>
      <c r="M1871" s="2">
        <f t="shared" ca="1" si="569"/>
        <v>86735.464504478776</v>
      </c>
      <c r="N1871" s="2">
        <f t="shared" ca="1" si="570"/>
        <v>19206.877137950803</v>
      </c>
      <c r="O1871" s="3">
        <v>3</v>
      </c>
      <c r="P1871" s="2">
        <f t="shared" ca="1" si="571"/>
        <v>16711.266464137665</v>
      </c>
      <c r="Q1871" s="2">
        <f t="shared" ca="1" si="572"/>
        <v>227.76231540846393</v>
      </c>
      <c r="R1871" s="2">
        <f t="shared" ca="1" si="576"/>
        <v>2743.5330212734771</v>
      </c>
      <c r="S1871" s="2">
        <f t="shared" ca="1" si="576"/>
        <v>186.39526402098227</v>
      </c>
      <c r="T1871" s="3">
        <v>5</v>
      </c>
      <c r="U1871" s="2">
        <f t="shared" ca="1" si="574"/>
        <v>50653.999540747274</v>
      </c>
      <c r="V1871" s="2">
        <f t="shared" ca="1" si="575"/>
        <v>4270.3443656208001</v>
      </c>
      <c r="W1871" s="3">
        <v>2</v>
      </c>
      <c r="X1871" s="3">
        <v>1</v>
      </c>
    </row>
    <row r="1872" spans="1:24" x14ac:dyDescent="0.3">
      <c r="A1872" s="1">
        <f t="shared" ca="1" si="557"/>
        <v>94640.545122873547</v>
      </c>
      <c r="B1872" s="1">
        <f t="shared" ca="1" si="558"/>
        <v>26250.176918585006</v>
      </c>
      <c r="C1872" s="9">
        <f t="shared" ca="1" si="559"/>
        <v>3</v>
      </c>
      <c r="D1872" s="1">
        <f t="shared" ca="1" si="560"/>
        <v>30551</v>
      </c>
      <c r="E1872" s="1">
        <f t="shared" ca="1" si="561"/>
        <v>629.15626280185165</v>
      </c>
      <c r="F1872" s="1">
        <f t="shared" ca="1" si="562"/>
        <v>2120.1922960910383</v>
      </c>
      <c r="G1872" s="1">
        <f t="shared" ca="1" si="563"/>
        <v>1258</v>
      </c>
      <c r="H1872" s="9">
        <f t="shared" ca="1" si="564"/>
        <v>5</v>
      </c>
      <c r="I1872" s="1">
        <f t="shared" ca="1" si="565"/>
        <v>26512</v>
      </c>
      <c r="J1872" s="1">
        <f t="shared" ca="1" si="566"/>
        <v>3620.4429836559179</v>
      </c>
      <c r="K1872" s="9">
        <f t="shared" si="567"/>
        <v>2</v>
      </c>
      <c r="L1872" s="9">
        <f t="shared" si="568"/>
        <v>1</v>
      </c>
      <c r="M1872" s="2">
        <f t="shared" ca="1" si="569"/>
        <v>94640.545122873547</v>
      </c>
      <c r="N1872" s="2">
        <f t="shared" ca="1" si="570"/>
        <v>26250.176918585006</v>
      </c>
      <c r="O1872" s="3">
        <v>3</v>
      </c>
      <c r="P1872" s="2">
        <f t="shared" ca="1" si="571"/>
        <v>58310.722028692326</v>
      </c>
      <c r="Q1872" s="2">
        <f t="shared" ca="1" si="572"/>
        <v>629.15626280185165</v>
      </c>
      <c r="R1872" s="2">
        <f t="shared" ca="1" si="576"/>
        <v>2120.1922960910383</v>
      </c>
      <c r="S1872" s="2">
        <f t="shared" ca="1" si="576"/>
        <v>2696.5998953661783</v>
      </c>
      <c r="T1872" s="3">
        <v>5</v>
      </c>
      <c r="U1872" s="2">
        <f t="shared" ca="1" si="574"/>
        <v>-43146.373123281766</v>
      </c>
      <c r="V1872" s="2">
        <f t="shared" ca="1" si="575"/>
        <v>3620.4429836559179</v>
      </c>
      <c r="W1872" s="3">
        <v>2</v>
      </c>
      <c r="X1872" s="3">
        <v>1</v>
      </c>
    </row>
    <row r="1873" spans="1:24" x14ac:dyDescent="0.3">
      <c r="A1873" s="1">
        <f t="shared" ca="1" si="557"/>
        <v>96547</v>
      </c>
      <c r="B1873" s="1">
        <f t="shared" ca="1" si="558"/>
        <v>15615</v>
      </c>
      <c r="C1873" s="9">
        <f t="shared" ca="1" si="559"/>
        <v>3</v>
      </c>
      <c r="D1873" s="1">
        <f t="shared" ca="1" si="560"/>
        <v>16750.196531733185</v>
      </c>
      <c r="E1873" s="1">
        <f t="shared" ca="1" si="561"/>
        <v>464.37960284103633</v>
      </c>
      <c r="F1873" s="1">
        <f t="shared" ca="1" si="562"/>
        <v>1775.8695792383305</v>
      </c>
      <c r="G1873" s="1">
        <f t="shared" ca="1" si="563"/>
        <v>1632</v>
      </c>
      <c r="H1873" s="9">
        <f t="shared" ca="1" si="564"/>
        <v>5</v>
      </c>
      <c r="I1873" s="1">
        <f t="shared" ca="1" si="565"/>
        <v>62610</v>
      </c>
      <c r="J1873" s="1">
        <f t="shared" ca="1" si="566"/>
        <v>1317</v>
      </c>
      <c r="K1873" s="9">
        <f t="shared" si="567"/>
        <v>2</v>
      </c>
      <c r="L1873" s="9">
        <f t="shared" si="568"/>
        <v>1</v>
      </c>
      <c r="M1873" s="2">
        <f t="shared" ca="1" si="569"/>
        <v>48181.11656006876</v>
      </c>
      <c r="N1873" s="2">
        <f t="shared" ca="1" si="570"/>
        <v>43278.402549631908</v>
      </c>
      <c r="O1873" s="3">
        <v>3</v>
      </c>
      <c r="P1873" s="2">
        <f t="shared" ca="1" si="571"/>
        <v>16750.196531733185</v>
      </c>
      <c r="Q1873" s="2">
        <f t="shared" ca="1" si="572"/>
        <v>464.37960284103633</v>
      </c>
      <c r="R1873" s="2">
        <f t="shared" ca="1" si="576"/>
        <v>1775.8695792383305</v>
      </c>
      <c r="S1873" s="2">
        <f t="shared" ca="1" si="576"/>
        <v>832.45031818159384</v>
      </c>
      <c r="T1873" s="3">
        <v>5</v>
      </c>
      <c r="U1873" s="2">
        <f t="shared" ca="1" si="574"/>
        <v>-3098.347294756386</v>
      </c>
      <c r="V1873" s="2">
        <f t="shared" ca="1" si="575"/>
        <v>-476.27839938710531</v>
      </c>
      <c r="W1873" s="3">
        <v>2</v>
      </c>
      <c r="X1873" s="3">
        <v>1</v>
      </c>
    </row>
    <row r="1874" spans="1:24" x14ac:dyDescent="0.3">
      <c r="A1874" s="1">
        <f t="shared" ca="1" si="557"/>
        <v>97583.491374639343</v>
      </c>
      <c r="B1874" s="1">
        <f t="shared" ca="1" si="558"/>
        <v>29363.586402412519</v>
      </c>
      <c r="C1874" s="9">
        <f t="shared" ca="1" si="559"/>
        <v>3</v>
      </c>
      <c r="D1874" s="1">
        <f t="shared" ca="1" si="560"/>
        <v>28959.831542257354</v>
      </c>
      <c r="E1874" s="1">
        <f t="shared" ca="1" si="561"/>
        <v>243</v>
      </c>
      <c r="F1874" s="1">
        <f t="shared" ca="1" si="562"/>
        <v>2228.6723559244601</v>
      </c>
      <c r="G1874" s="1">
        <f t="shared" ca="1" si="563"/>
        <v>2011</v>
      </c>
      <c r="H1874" s="9">
        <f t="shared" ca="1" si="564"/>
        <v>5</v>
      </c>
      <c r="I1874" s="1">
        <f t="shared" ca="1" si="565"/>
        <v>61247.39076731135</v>
      </c>
      <c r="J1874" s="1">
        <f t="shared" ca="1" si="566"/>
        <v>1977</v>
      </c>
      <c r="K1874" s="9">
        <f t="shared" si="567"/>
        <v>2</v>
      </c>
      <c r="L1874" s="9">
        <f t="shared" si="568"/>
        <v>1</v>
      </c>
      <c r="M1874" s="2">
        <f t="shared" ca="1" si="569"/>
        <v>97583.491374639343</v>
      </c>
      <c r="N1874" s="2">
        <f t="shared" ca="1" si="570"/>
        <v>29363.586402412519</v>
      </c>
      <c r="O1874" s="3">
        <v>3</v>
      </c>
      <c r="P1874" s="2">
        <f t="shared" ca="1" si="571"/>
        <v>28959.831542257354</v>
      </c>
      <c r="Q1874" s="2">
        <f t="shared" ca="1" si="572"/>
        <v>-76.355788073597637</v>
      </c>
      <c r="R1874" s="2">
        <f t="shared" ca="1" si="576"/>
        <v>2228.6723559244601</v>
      </c>
      <c r="S1874" s="2">
        <f t="shared" ca="1" si="576"/>
        <v>-333.82216418049597</v>
      </c>
      <c r="T1874" s="3">
        <v>5</v>
      </c>
      <c r="U1874" s="2">
        <f t="shared" ca="1" si="574"/>
        <v>61247.39076731135</v>
      </c>
      <c r="V1874" s="2">
        <f t="shared" ca="1" si="575"/>
        <v>7270.6390595565608</v>
      </c>
      <c r="W1874" s="3">
        <v>2</v>
      </c>
      <c r="X1874" s="3">
        <v>1</v>
      </c>
    </row>
    <row r="1875" spans="1:24" x14ac:dyDescent="0.3">
      <c r="A1875" s="1">
        <f t="shared" ca="1" si="557"/>
        <v>82026.41359176577</v>
      </c>
      <c r="B1875" s="1">
        <f t="shared" ca="1" si="558"/>
        <v>22699.123780121055</v>
      </c>
      <c r="C1875" s="9">
        <f t="shared" ca="1" si="559"/>
        <v>3</v>
      </c>
      <c r="D1875" s="1">
        <f t="shared" ca="1" si="560"/>
        <v>47290.668439876579</v>
      </c>
      <c r="E1875" s="1">
        <f t="shared" ca="1" si="561"/>
        <v>412.571116283376</v>
      </c>
      <c r="F1875" s="1">
        <f t="shared" ca="1" si="562"/>
        <v>1456</v>
      </c>
      <c r="G1875" s="1">
        <f t="shared" ca="1" si="563"/>
        <v>2038.8402528958079</v>
      </c>
      <c r="H1875" s="9">
        <f t="shared" ca="1" si="564"/>
        <v>5</v>
      </c>
      <c r="I1875" s="1">
        <f t="shared" ca="1" si="565"/>
        <v>87662</v>
      </c>
      <c r="J1875" s="1">
        <f t="shared" ca="1" si="566"/>
        <v>1721.8928535529242</v>
      </c>
      <c r="K1875" s="9">
        <f t="shared" si="567"/>
        <v>2</v>
      </c>
      <c r="L1875" s="9">
        <f t="shared" si="568"/>
        <v>1</v>
      </c>
      <c r="M1875" s="2">
        <f t="shared" ca="1" si="569"/>
        <v>82026.41359176577</v>
      </c>
      <c r="N1875" s="2">
        <f t="shared" ca="1" si="570"/>
        <v>22699.123780121055</v>
      </c>
      <c r="O1875" s="3">
        <v>3</v>
      </c>
      <c r="P1875" s="2">
        <f t="shared" ca="1" si="571"/>
        <v>47290.668439876579</v>
      </c>
      <c r="Q1875" s="2">
        <f t="shared" ca="1" si="572"/>
        <v>412.571116283376</v>
      </c>
      <c r="R1875" s="2">
        <f t="shared" ca="1" si="576"/>
        <v>402.9550931152371</v>
      </c>
      <c r="S1875" s="2">
        <f t="shared" ca="1" si="576"/>
        <v>2038.8402528958079</v>
      </c>
      <c r="T1875" s="3">
        <v>5</v>
      </c>
      <c r="U1875" s="2">
        <f t="shared" ca="1" si="574"/>
        <v>179827.49287205108</v>
      </c>
      <c r="V1875" s="2">
        <f t="shared" ca="1" si="575"/>
        <v>1721.8928535529242</v>
      </c>
      <c r="W1875" s="3">
        <v>2</v>
      </c>
      <c r="X1875" s="3">
        <v>1</v>
      </c>
    </row>
    <row r="1876" spans="1:24" x14ac:dyDescent="0.3">
      <c r="A1876" s="1">
        <f t="shared" ca="1" si="557"/>
        <v>78170.011805902119</v>
      </c>
      <c r="B1876" s="1">
        <f t="shared" ca="1" si="558"/>
        <v>20379</v>
      </c>
      <c r="C1876" s="9">
        <f t="shared" ca="1" si="559"/>
        <v>3</v>
      </c>
      <c r="D1876" s="1">
        <f t="shared" ca="1" si="560"/>
        <v>35629.997085740972</v>
      </c>
      <c r="E1876" s="1">
        <f t="shared" ca="1" si="561"/>
        <v>451.52003179644919</v>
      </c>
      <c r="F1876" s="1">
        <f t="shared" ca="1" si="562"/>
        <v>2250</v>
      </c>
      <c r="G1876" s="1">
        <f t="shared" ca="1" si="563"/>
        <v>1307</v>
      </c>
      <c r="H1876" s="9">
        <f t="shared" ca="1" si="564"/>
        <v>5</v>
      </c>
      <c r="I1876" s="1">
        <f t="shared" ca="1" si="565"/>
        <v>48697.652639061052</v>
      </c>
      <c r="J1876" s="1">
        <f t="shared" ca="1" si="566"/>
        <v>3686.7141233192824</v>
      </c>
      <c r="K1876" s="9">
        <f t="shared" si="567"/>
        <v>2</v>
      </c>
      <c r="L1876" s="9">
        <f t="shared" si="568"/>
        <v>1</v>
      </c>
      <c r="M1876" s="2">
        <f t="shared" ca="1" si="569"/>
        <v>78170.011805902119</v>
      </c>
      <c r="N1876" s="2">
        <f t="shared" ca="1" si="570"/>
        <v>36808.791868194749</v>
      </c>
      <c r="O1876" s="3">
        <v>3</v>
      </c>
      <c r="P1876" s="2">
        <f t="shared" ca="1" si="571"/>
        <v>35629.997085740972</v>
      </c>
      <c r="Q1876" s="2">
        <f t="shared" ca="1" si="572"/>
        <v>451.52003179644919</v>
      </c>
      <c r="R1876" s="2">
        <f t="shared" ca="1" si="576"/>
        <v>409.44693900763014</v>
      </c>
      <c r="S1876" s="2">
        <f t="shared" ca="1" si="576"/>
        <v>2684.3004118806139</v>
      </c>
      <c r="T1876" s="3">
        <v>5</v>
      </c>
      <c r="U1876" s="2">
        <f t="shared" ca="1" si="574"/>
        <v>48697.652639061052</v>
      </c>
      <c r="V1876" s="2">
        <f t="shared" ca="1" si="575"/>
        <v>3686.7141233192824</v>
      </c>
      <c r="W1876" s="3">
        <v>2</v>
      </c>
      <c r="X1876" s="3">
        <v>1</v>
      </c>
    </row>
    <row r="1877" spans="1:24" x14ac:dyDescent="0.3">
      <c r="A1877" s="1">
        <f t="shared" ca="1" si="557"/>
        <v>106508.53159583805</v>
      </c>
      <c r="B1877" s="1">
        <f t="shared" ca="1" si="558"/>
        <v>27098.959784730767</v>
      </c>
      <c r="C1877" s="9">
        <f t="shared" ca="1" si="559"/>
        <v>3</v>
      </c>
      <c r="D1877" s="1">
        <f t="shared" ca="1" si="560"/>
        <v>37627.332423917425</v>
      </c>
      <c r="E1877" s="1">
        <f t="shared" ca="1" si="561"/>
        <v>241.51297437585822</v>
      </c>
      <c r="F1877" s="1">
        <f t="shared" ca="1" si="562"/>
        <v>1319.6947191652039</v>
      </c>
      <c r="G1877" s="1">
        <f t="shared" ca="1" si="563"/>
        <v>1465.9093281886112</v>
      </c>
      <c r="H1877" s="9">
        <f t="shared" ca="1" si="564"/>
        <v>5</v>
      </c>
      <c r="I1877" s="1">
        <f t="shared" ca="1" si="565"/>
        <v>81987.760823980381</v>
      </c>
      <c r="J1877" s="1">
        <f t="shared" ca="1" si="566"/>
        <v>2341</v>
      </c>
      <c r="K1877" s="9">
        <f t="shared" si="567"/>
        <v>2</v>
      </c>
      <c r="L1877" s="9">
        <f t="shared" si="568"/>
        <v>1</v>
      </c>
      <c r="M1877" s="2">
        <f t="shared" ca="1" si="569"/>
        <v>106508.53159583805</v>
      </c>
      <c r="N1877" s="2">
        <f t="shared" ca="1" si="570"/>
        <v>27098.959784730767</v>
      </c>
      <c r="O1877" s="3">
        <v>3</v>
      </c>
      <c r="P1877" s="2">
        <f t="shared" ca="1" si="571"/>
        <v>37627.332423917425</v>
      </c>
      <c r="Q1877" s="2">
        <f t="shared" ca="1" si="572"/>
        <v>241.51297437585822</v>
      </c>
      <c r="R1877" s="2">
        <f t="shared" ca="1" si="576"/>
        <v>1319.6947191652039</v>
      </c>
      <c r="S1877" s="2">
        <f t="shared" ca="1" si="576"/>
        <v>1465.9093281886112</v>
      </c>
      <c r="T1877" s="3">
        <v>5</v>
      </c>
      <c r="U1877" s="2">
        <f t="shared" ca="1" si="574"/>
        <v>81987.760823980381</v>
      </c>
      <c r="V1877" s="2">
        <f t="shared" ca="1" si="575"/>
        <v>442.73228032855695</v>
      </c>
      <c r="W1877" s="3">
        <v>2</v>
      </c>
      <c r="X1877" s="3">
        <v>1</v>
      </c>
    </row>
    <row r="1878" spans="1:24" x14ac:dyDescent="0.3">
      <c r="A1878" s="1">
        <f t="shared" ca="1" si="557"/>
        <v>103577.40231619688</v>
      </c>
      <c r="B1878" s="1">
        <f t="shared" ca="1" si="558"/>
        <v>20766.418182743175</v>
      </c>
      <c r="C1878" s="9">
        <f t="shared" ca="1" si="559"/>
        <v>3</v>
      </c>
      <c r="D1878" s="1">
        <f t="shared" ca="1" si="560"/>
        <v>18655.552916470144</v>
      </c>
      <c r="E1878" s="1">
        <f t="shared" ca="1" si="561"/>
        <v>123</v>
      </c>
      <c r="F1878" s="1">
        <f t="shared" ca="1" si="562"/>
        <v>1989</v>
      </c>
      <c r="G1878" s="1">
        <f t="shared" ca="1" si="563"/>
        <v>1194</v>
      </c>
      <c r="H1878" s="9">
        <f t="shared" ca="1" si="564"/>
        <v>5</v>
      </c>
      <c r="I1878" s="1">
        <f t="shared" ca="1" si="565"/>
        <v>62290</v>
      </c>
      <c r="J1878" s="1">
        <f t="shared" ca="1" si="566"/>
        <v>1145.081707500419</v>
      </c>
      <c r="K1878" s="9">
        <f t="shared" si="567"/>
        <v>2</v>
      </c>
      <c r="L1878" s="9">
        <f t="shared" si="568"/>
        <v>1</v>
      </c>
      <c r="M1878" s="2">
        <f t="shared" ca="1" si="569"/>
        <v>103577.40231619688</v>
      </c>
      <c r="N1878" s="2">
        <f t="shared" ca="1" si="570"/>
        <v>20766.418182743175</v>
      </c>
      <c r="O1878" s="3">
        <v>3</v>
      </c>
      <c r="P1878" s="2">
        <f t="shared" ca="1" si="571"/>
        <v>18655.552916470144</v>
      </c>
      <c r="Q1878" s="2">
        <f t="shared" ca="1" si="572"/>
        <v>-63.329282492727884</v>
      </c>
      <c r="R1878" s="2">
        <f t="shared" ca="1" si="576"/>
        <v>2428.8739064076244</v>
      </c>
      <c r="S1878" s="2">
        <f t="shared" ca="1" si="576"/>
        <v>885.29765449594493</v>
      </c>
      <c r="T1878" s="3">
        <v>5</v>
      </c>
      <c r="U1878" s="2">
        <f t="shared" ca="1" si="574"/>
        <v>16452.973087286366</v>
      </c>
      <c r="V1878" s="2">
        <f t="shared" ca="1" si="575"/>
        <v>1145.081707500419</v>
      </c>
      <c r="W1878" s="3">
        <v>2</v>
      </c>
      <c r="X1878" s="3">
        <v>1</v>
      </c>
    </row>
    <row r="1879" spans="1:24" x14ac:dyDescent="0.3">
      <c r="A1879" s="1">
        <f t="shared" ca="1" si="557"/>
        <v>61452.957997817204</v>
      </c>
      <c r="B1879" s="1">
        <f t="shared" ca="1" si="558"/>
        <v>23666</v>
      </c>
      <c r="C1879" s="9">
        <f t="shared" ca="1" si="559"/>
        <v>3</v>
      </c>
      <c r="D1879" s="1">
        <f t="shared" ca="1" si="560"/>
        <v>34708</v>
      </c>
      <c r="E1879" s="1">
        <f t="shared" ca="1" si="561"/>
        <v>340</v>
      </c>
      <c r="F1879" s="1">
        <f t="shared" ca="1" si="562"/>
        <v>1922</v>
      </c>
      <c r="G1879" s="1">
        <f t="shared" ca="1" si="563"/>
        <v>2100</v>
      </c>
      <c r="H1879" s="9">
        <f t="shared" ca="1" si="564"/>
        <v>5</v>
      </c>
      <c r="I1879" s="1">
        <f t="shared" ca="1" si="565"/>
        <v>48383.592402177164</v>
      </c>
      <c r="J1879" s="1">
        <f t="shared" ca="1" si="566"/>
        <v>1478.3620195385765</v>
      </c>
      <c r="K1879" s="9">
        <f t="shared" si="567"/>
        <v>2</v>
      </c>
      <c r="L1879" s="9">
        <f t="shared" si="568"/>
        <v>1</v>
      </c>
      <c r="M1879" s="2">
        <f t="shared" ca="1" si="569"/>
        <v>61452.957997817204</v>
      </c>
      <c r="N1879" s="2">
        <f t="shared" ca="1" si="570"/>
        <v>-308.59352182253497</v>
      </c>
      <c r="O1879" s="3">
        <v>3</v>
      </c>
      <c r="P1879" s="2">
        <f t="shared" ca="1" si="571"/>
        <v>8274.5260005985547</v>
      </c>
      <c r="Q1879" s="2">
        <f t="shared" ca="1" si="572"/>
        <v>911.99068759118961</v>
      </c>
      <c r="R1879" s="2">
        <f t="shared" ca="1" si="576"/>
        <v>717.50048262028429</v>
      </c>
      <c r="S1879" s="2">
        <f t="shared" ca="1" si="576"/>
        <v>3216.4772294338873</v>
      </c>
      <c r="T1879" s="3">
        <v>5</v>
      </c>
      <c r="U1879" s="2">
        <f t="shared" ca="1" si="574"/>
        <v>48383.592402177164</v>
      </c>
      <c r="V1879" s="2">
        <f t="shared" ca="1" si="575"/>
        <v>1478.3620195385765</v>
      </c>
      <c r="W1879" s="3">
        <v>2</v>
      </c>
      <c r="X1879" s="3">
        <v>1</v>
      </c>
    </row>
    <row r="1880" spans="1:24" x14ac:dyDescent="0.3">
      <c r="A1880" s="1">
        <f t="shared" ca="1" si="557"/>
        <v>94919.356758678972</v>
      </c>
      <c r="B1880" s="1">
        <f t="shared" ca="1" si="558"/>
        <v>10965.975670269705</v>
      </c>
      <c r="C1880" s="9">
        <f t="shared" ca="1" si="559"/>
        <v>3</v>
      </c>
      <c r="D1880" s="1">
        <f t="shared" ca="1" si="560"/>
        <v>16134.850200230785</v>
      </c>
      <c r="E1880" s="1">
        <f t="shared" ca="1" si="561"/>
        <v>329.15719864147809</v>
      </c>
      <c r="F1880" s="1">
        <f t="shared" ca="1" si="562"/>
        <v>1979.2176378738739</v>
      </c>
      <c r="G1880" s="1">
        <f t="shared" ca="1" si="563"/>
        <v>1517</v>
      </c>
      <c r="H1880" s="9">
        <f t="shared" ca="1" si="564"/>
        <v>5</v>
      </c>
      <c r="I1880" s="1">
        <f t="shared" ca="1" si="565"/>
        <v>98098</v>
      </c>
      <c r="J1880" s="1">
        <f t="shared" ca="1" si="566"/>
        <v>3933</v>
      </c>
      <c r="K1880" s="9">
        <f t="shared" si="567"/>
        <v>2</v>
      </c>
      <c r="L1880" s="9">
        <f t="shared" si="568"/>
        <v>1</v>
      </c>
      <c r="M1880" s="2">
        <f t="shared" ca="1" si="569"/>
        <v>94919.356758678972</v>
      </c>
      <c r="N1880" s="2">
        <f t="shared" ca="1" si="570"/>
        <v>10965.975670269705</v>
      </c>
      <c r="O1880" s="3">
        <v>3</v>
      </c>
      <c r="P1880" s="2">
        <f t="shared" ca="1" si="571"/>
        <v>16134.850200230785</v>
      </c>
      <c r="Q1880" s="2">
        <f t="shared" ca="1" si="572"/>
        <v>329.15719864147809</v>
      </c>
      <c r="R1880" s="2">
        <f t="shared" ca="1" si="576"/>
        <v>1979.2176378738739</v>
      </c>
      <c r="S1880" s="2">
        <f t="shared" ca="1" si="576"/>
        <v>879.3333803524057</v>
      </c>
      <c r="T1880" s="3">
        <v>5</v>
      </c>
      <c r="U1880" s="2">
        <f t="shared" ca="1" si="574"/>
        <v>1436.756290729114</v>
      </c>
      <c r="V1880" s="2">
        <f t="shared" ca="1" si="575"/>
        <v>-61.824816875942361</v>
      </c>
      <c r="W1880" s="3">
        <v>2</v>
      </c>
      <c r="X1880" s="3">
        <v>1</v>
      </c>
    </row>
    <row r="1881" spans="1:24" x14ac:dyDescent="0.3">
      <c r="A1881" s="1">
        <f t="shared" ca="1" si="557"/>
        <v>126211.32309458643</v>
      </c>
      <c r="B1881" s="1">
        <f t="shared" ca="1" si="558"/>
        <v>24342</v>
      </c>
      <c r="C1881" s="9">
        <f t="shared" ca="1" si="559"/>
        <v>3</v>
      </c>
      <c r="D1881" s="1">
        <f t="shared" ca="1" si="560"/>
        <v>31166</v>
      </c>
      <c r="E1881" s="1">
        <f t="shared" ca="1" si="561"/>
        <v>248.61097163747792</v>
      </c>
      <c r="F1881" s="1">
        <f t="shared" ca="1" si="562"/>
        <v>1467.4952582603555</v>
      </c>
      <c r="G1881" s="1">
        <f t="shared" ca="1" si="563"/>
        <v>2213</v>
      </c>
      <c r="H1881" s="9">
        <f t="shared" ca="1" si="564"/>
        <v>5</v>
      </c>
      <c r="I1881" s="1">
        <f t="shared" ca="1" si="565"/>
        <v>39065.693332482471</v>
      </c>
      <c r="J1881" s="1">
        <f t="shared" ca="1" si="566"/>
        <v>2734</v>
      </c>
      <c r="K1881" s="9">
        <f t="shared" si="567"/>
        <v>2</v>
      </c>
      <c r="L1881" s="9">
        <f t="shared" si="568"/>
        <v>1</v>
      </c>
      <c r="M1881" s="2">
        <f t="shared" ca="1" si="569"/>
        <v>126211.32309458643</v>
      </c>
      <c r="N1881" s="2">
        <f t="shared" ca="1" si="570"/>
        <v>8857.993368893216</v>
      </c>
      <c r="O1881" s="3">
        <v>3</v>
      </c>
      <c r="P1881" s="2">
        <f t="shared" ca="1" si="571"/>
        <v>4397.2632624009748</v>
      </c>
      <c r="Q1881" s="2">
        <f t="shared" ca="1" si="572"/>
        <v>248.61097163747792</v>
      </c>
      <c r="R1881" s="2">
        <f t="shared" ca="1" si="576"/>
        <v>1467.4952582603555</v>
      </c>
      <c r="S1881" s="2">
        <f t="shared" ca="1" si="576"/>
        <v>2285.3816297049639</v>
      </c>
      <c r="T1881" s="3">
        <v>5</v>
      </c>
      <c r="U1881" s="2">
        <f t="shared" ca="1" si="574"/>
        <v>39065.693332482471</v>
      </c>
      <c r="V1881" s="2">
        <f t="shared" ca="1" si="575"/>
        <v>6173.4098910004614</v>
      </c>
      <c r="W1881" s="3">
        <v>2</v>
      </c>
      <c r="X1881" s="3">
        <v>1</v>
      </c>
    </row>
    <row r="1882" spans="1:24" x14ac:dyDescent="0.3">
      <c r="A1882" s="1">
        <f t="shared" ca="1" si="557"/>
        <v>114304.04437390815</v>
      </c>
      <c r="B1882" s="1">
        <f t="shared" ca="1" si="558"/>
        <v>21227.810827792702</v>
      </c>
      <c r="C1882" s="9">
        <f t="shared" ca="1" si="559"/>
        <v>3</v>
      </c>
      <c r="D1882" s="1">
        <f t="shared" ca="1" si="560"/>
        <v>26904.929722113597</v>
      </c>
      <c r="E1882" s="1">
        <f t="shared" ca="1" si="561"/>
        <v>89</v>
      </c>
      <c r="F1882" s="1">
        <f t="shared" ca="1" si="562"/>
        <v>1234</v>
      </c>
      <c r="G1882" s="1">
        <f t="shared" ca="1" si="563"/>
        <v>1685</v>
      </c>
      <c r="H1882" s="9">
        <f t="shared" ca="1" si="564"/>
        <v>5</v>
      </c>
      <c r="I1882" s="1">
        <f t="shared" ca="1" si="565"/>
        <v>49105</v>
      </c>
      <c r="J1882" s="1">
        <f t="shared" ca="1" si="566"/>
        <v>2224</v>
      </c>
      <c r="K1882" s="9">
        <f t="shared" si="567"/>
        <v>2</v>
      </c>
      <c r="L1882" s="9">
        <f t="shared" si="568"/>
        <v>1</v>
      </c>
      <c r="M1882" s="2">
        <f t="shared" ca="1" si="569"/>
        <v>114304.04437390815</v>
      </c>
      <c r="N1882" s="2">
        <f t="shared" ca="1" si="570"/>
        <v>21227.810827792702</v>
      </c>
      <c r="O1882" s="3">
        <v>3</v>
      </c>
      <c r="P1882" s="2">
        <f t="shared" ca="1" si="571"/>
        <v>26904.929722113597</v>
      </c>
      <c r="Q1882" s="2">
        <f t="shared" ca="1" si="572"/>
        <v>-253.2877905286341</v>
      </c>
      <c r="R1882" s="2">
        <f t="shared" ca="1" si="576"/>
        <v>378.54865313149321</v>
      </c>
      <c r="S1882" s="2">
        <f t="shared" ca="1" si="576"/>
        <v>2778.5719277923235</v>
      </c>
      <c r="T1882" s="3">
        <v>5</v>
      </c>
      <c r="U1882" s="2">
        <f t="shared" ca="1" si="574"/>
        <v>103022.86448011536</v>
      </c>
      <c r="V1882" s="2">
        <f t="shared" ca="1" si="575"/>
        <v>5914.7073805960954</v>
      </c>
      <c r="W1882" s="3">
        <v>2</v>
      </c>
      <c r="X1882" s="3">
        <v>1</v>
      </c>
    </row>
    <row r="1883" spans="1:24" x14ac:dyDescent="0.3">
      <c r="A1883" s="1">
        <f t="shared" ca="1" si="557"/>
        <v>79641.680084010935</v>
      </c>
      <c r="B1883" s="1">
        <f t="shared" ca="1" si="558"/>
        <v>25284</v>
      </c>
      <c r="C1883" s="9">
        <f t="shared" ca="1" si="559"/>
        <v>3</v>
      </c>
      <c r="D1883" s="1">
        <f t="shared" ca="1" si="560"/>
        <v>49099.857044728582</v>
      </c>
      <c r="E1883" s="1">
        <f t="shared" ca="1" si="561"/>
        <v>235</v>
      </c>
      <c r="F1883" s="1">
        <f t="shared" ca="1" si="562"/>
        <v>1895.1200073372879</v>
      </c>
      <c r="G1883" s="1">
        <f t="shared" ca="1" si="563"/>
        <v>1475.5156275102736</v>
      </c>
      <c r="H1883" s="9">
        <f t="shared" ca="1" si="564"/>
        <v>5</v>
      </c>
      <c r="I1883" s="1">
        <f t="shared" ca="1" si="565"/>
        <v>47370</v>
      </c>
      <c r="J1883" s="1">
        <f t="shared" ca="1" si="566"/>
        <v>4870</v>
      </c>
      <c r="K1883" s="9">
        <f t="shared" si="567"/>
        <v>2</v>
      </c>
      <c r="L1883" s="9">
        <f t="shared" si="568"/>
        <v>1</v>
      </c>
      <c r="M1883" s="2">
        <f t="shared" ca="1" si="569"/>
        <v>79641.680084010935</v>
      </c>
      <c r="N1883" s="2">
        <f t="shared" ca="1" si="570"/>
        <v>30381.769244348048</v>
      </c>
      <c r="O1883" s="3">
        <v>3</v>
      </c>
      <c r="P1883" s="2">
        <f t="shared" ca="1" si="571"/>
        <v>49099.857044728582</v>
      </c>
      <c r="Q1883" s="2">
        <f t="shared" ca="1" si="572"/>
        <v>-13.644492491727362</v>
      </c>
      <c r="R1883" s="2">
        <f t="shared" ca="1" si="576"/>
        <v>1895.1200073372879</v>
      </c>
      <c r="S1883" s="2">
        <f t="shared" ca="1" si="576"/>
        <v>1475.5156275102736</v>
      </c>
      <c r="T1883" s="3">
        <v>5</v>
      </c>
      <c r="U1883" s="2">
        <f t="shared" ca="1" si="574"/>
        <v>102400.17982330188</v>
      </c>
      <c r="V1883" s="2">
        <f t="shared" ca="1" si="575"/>
        <v>6305.8057854885046</v>
      </c>
      <c r="W1883" s="3">
        <v>2</v>
      </c>
      <c r="X1883" s="3">
        <v>1</v>
      </c>
    </row>
    <row r="1884" spans="1:24" x14ac:dyDescent="0.3">
      <c r="A1884" s="1">
        <f t="shared" ca="1" si="557"/>
        <v>64841</v>
      </c>
      <c r="B1884" s="1">
        <f t="shared" ca="1" si="558"/>
        <v>22194</v>
      </c>
      <c r="C1884" s="9">
        <f t="shared" ca="1" si="559"/>
        <v>3</v>
      </c>
      <c r="D1884" s="1">
        <f t="shared" ca="1" si="560"/>
        <v>26966.819067549499</v>
      </c>
      <c r="E1884" s="1">
        <f t="shared" ca="1" si="561"/>
        <v>351.04527788215188</v>
      </c>
      <c r="F1884" s="1">
        <f t="shared" ca="1" si="562"/>
        <v>1073.7417959818267</v>
      </c>
      <c r="G1884" s="1">
        <f t="shared" ca="1" si="563"/>
        <v>1047.1058108783682</v>
      </c>
      <c r="H1884" s="9">
        <f t="shared" ca="1" si="564"/>
        <v>5</v>
      </c>
      <c r="I1884" s="1">
        <f t="shared" ca="1" si="565"/>
        <v>54326</v>
      </c>
      <c r="J1884" s="1">
        <f t="shared" ca="1" si="566"/>
        <v>4656</v>
      </c>
      <c r="K1884" s="9">
        <f t="shared" si="567"/>
        <v>2</v>
      </c>
      <c r="L1884" s="9">
        <f t="shared" si="568"/>
        <v>1</v>
      </c>
      <c r="M1884" s="2">
        <f t="shared" ca="1" si="569"/>
        <v>181618.82134426956</v>
      </c>
      <c r="N1884" s="2">
        <f t="shared" ca="1" si="570"/>
        <v>-1670.2621315050783</v>
      </c>
      <c r="O1884" s="3">
        <v>3</v>
      </c>
      <c r="P1884" s="2">
        <f t="shared" ca="1" si="571"/>
        <v>26966.819067549499</v>
      </c>
      <c r="Q1884" s="2">
        <f t="shared" ca="1" si="572"/>
        <v>351.04527788215188</v>
      </c>
      <c r="R1884" s="2">
        <f t="shared" ca="1" si="576"/>
        <v>1073.7417959818267</v>
      </c>
      <c r="S1884" s="2">
        <f t="shared" ca="1" si="576"/>
        <v>1047.1058108783682</v>
      </c>
      <c r="T1884" s="3">
        <v>5</v>
      </c>
      <c r="U1884" s="2">
        <f t="shared" ca="1" si="574"/>
        <v>14056.78664780876</v>
      </c>
      <c r="V1884" s="2">
        <f t="shared" ca="1" si="575"/>
        <v>6521.8623155679061</v>
      </c>
      <c r="W1884" s="3">
        <v>2</v>
      </c>
      <c r="X1884" s="3">
        <v>1</v>
      </c>
    </row>
    <row r="1885" spans="1:24" x14ac:dyDescent="0.3">
      <c r="A1885" s="1">
        <f t="shared" ca="1" si="557"/>
        <v>136227</v>
      </c>
      <c r="B1885" s="1">
        <f t="shared" ca="1" si="558"/>
        <v>26469</v>
      </c>
      <c r="C1885" s="9">
        <f t="shared" ca="1" si="559"/>
        <v>3</v>
      </c>
      <c r="D1885" s="1">
        <f t="shared" ca="1" si="560"/>
        <v>16349.855102733818</v>
      </c>
      <c r="E1885" s="1">
        <f t="shared" ca="1" si="561"/>
        <v>663</v>
      </c>
      <c r="F1885" s="1">
        <f t="shared" ca="1" si="562"/>
        <v>2223</v>
      </c>
      <c r="G1885" s="1">
        <f t="shared" ca="1" si="563"/>
        <v>1934.5399188946935</v>
      </c>
      <c r="H1885" s="9">
        <f t="shared" ca="1" si="564"/>
        <v>5</v>
      </c>
      <c r="I1885" s="1">
        <f t="shared" ca="1" si="565"/>
        <v>72952.075443524824</v>
      </c>
      <c r="J1885" s="1">
        <f t="shared" ca="1" si="566"/>
        <v>4046.940196464669</v>
      </c>
      <c r="K1885" s="9">
        <f t="shared" si="567"/>
        <v>2</v>
      </c>
      <c r="L1885" s="9">
        <f t="shared" si="568"/>
        <v>1</v>
      </c>
      <c r="M1885" s="2">
        <f t="shared" ca="1" si="569"/>
        <v>159176.0026191544</v>
      </c>
      <c r="N1885" s="2">
        <f t="shared" ca="1" si="570"/>
        <v>9352.7552880031581</v>
      </c>
      <c r="O1885" s="3">
        <v>3</v>
      </c>
      <c r="P1885" s="2">
        <f t="shared" ca="1" si="571"/>
        <v>16349.855102733818</v>
      </c>
      <c r="Q1885" s="2">
        <f t="shared" ca="1" si="572"/>
        <v>-150.39509506170367</v>
      </c>
      <c r="R1885" s="2">
        <f t="shared" ca="1" si="576"/>
        <v>2542.4196393578895</v>
      </c>
      <c r="S1885" s="2">
        <f t="shared" ca="1" si="576"/>
        <v>1934.5399188946935</v>
      </c>
      <c r="T1885" s="3">
        <v>5</v>
      </c>
      <c r="U1885" s="2">
        <f t="shared" ca="1" si="574"/>
        <v>72952.075443524824</v>
      </c>
      <c r="V1885" s="2">
        <f t="shared" ca="1" si="575"/>
        <v>4046.940196464669</v>
      </c>
      <c r="W1885" s="3">
        <v>2</v>
      </c>
      <c r="X1885" s="3">
        <v>1</v>
      </c>
    </row>
    <row r="1886" spans="1:24" x14ac:dyDescent="0.3">
      <c r="A1886" s="1">
        <f t="shared" ca="1" si="557"/>
        <v>65878</v>
      </c>
      <c r="B1886" s="1">
        <f t="shared" ca="1" si="558"/>
        <v>20829.559428095614</v>
      </c>
      <c r="C1886" s="9">
        <f t="shared" ca="1" si="559"/>
        <v>3</v>
      </c>
      <c r="D1886" s="1">
        <f t="shared" ca="1" si="560"/>
        <v>29528.162666309363</v>
      </c>
      <c r="E1886" s="1">
        <f t="shared" ca="1" si="561"/>
        <v>372.95296323411958</v>
      </c>
      <c r="F1886" s="1">
        <f t="shared" ca="1" si="562"/>
        <v>1292.4487116881896</v>
      </c>
      <c r="G1886" s="1">
        <f t="shared" ca="1" si="563"/>
        <v>1480.3723853876963</v>
      </c>
      <c r="H1886" s="9">
        <f t="shared" ca="1" si="564"/>
        <v>5</v>
      </c>
      <c r="I1886" s="1">
        <f t="shared" ca="1" si="565"/>
        <v>46245.629743364298</v>
      </c>
      <c r="J1886" s="1">
        <f t="shared" ca="1" si="566"/>
        <v>2769.8289784878298</v>
      </c>
      <c r="K1886" s="9">
        <f t="shared" si="567"/>
        <v>2</v>
      </c>
      <c r="L1886" s="9">
        <f t="shared" si="568"/>
        <v>1</v>
      </c>
      <c r="M1886" s="2">
        <f t="shared" ca="1" si="569"/>
        <v>158665.66137824411</v>
      </c>
      <c r="N1886" s="2">
        <f t="shared" ca="1" si="570"/>
        <v>20829.559428095614</v>
      </c>
      <c r="O1886" s="3">
        <v>3</v>
      </c>
      <c r="P1886" s="2">
        <f t="shared" ca="1" si="571"/>
        <v>29528.162666309363</v>
      </c>
      <c r="Q1886" s="2">
        <f t="shared" ca="1" si="572"/>
        <v>372.95296323411958</v>
      </c>
      <c r="R1886" s="2">
        <f t="shared" ca="1" si="576"/>
        <v>1292.4487116881896</v>
      </c>
      <c r="S1886" s="2">
        <f t="shared" ca="1" si="576"/>
        <v>1480.3723853876963</v>
      </c>
      <c r="T1886" s="3">
        <v>5</v>
      </c>
      <c r="U1886" s="2">
        <f t="shared" ca="1" si="574"/>
        <v>46245.629743364298</v>
      </c>
      <c r="V1886" s="2">
        <f t="shared" ca="1" si="575"/>
        <v>2769.8289784878298</v>
      </c>
      <c r="W1886" s="3">
        <v>2</v>
      </c>
      <c r="X1886" s="3">
        <v>1</v>
      </c>
    </row>
    <row r="1887" spans="1:24" x14ac:dyDescent="0.3">
      <c r="A1887" s="1">
        <f t="shared" ca="1" si="557"/>
        <v>114826.92826269641</v>
      </c>
      <c r="B1887" s="1">
        <f t="shared" ca="1" si="558"/>
        <v>21201.977283402626</v>
      </c>
      <c r="C1887" s="9">
        <f t="shared" ca="1" si="559"/>
        <v>3</v>
      </c>
      <c r="D1887" s="1">
        <f t="shared" ca="1" si="560"/>
        <v>30925.821044662847</v>
      </c>
      <c r="E1887" s="1">
        <f t="shared" ca="1" si="561"/>
        <v>351.91161052747117</v>
      </c>
      <c r="F1887" s="1">
        <f t="shared" ca="1" si="562"/>
        <v>1119.5630791945928</v>
      </c>
      <c r="G1887" s="1">
        <f t="shared" ca="1" si="563"/>
        <v>1312</v>
      </c>
      <c r="H1887" s="9">
        <f t="shared" ca="1" si="564"/>
        <v>5</v>
      </c>
      <c r="I1887" s="1">
        <f t="shared" ca="1" si="565"/>
        <v>39371.827348830797</v>
      </c>
      <c r="J1887" s="1">
        <f t="shared" ca="1" si="566"/>
        <v>1551.7715215918392</v>
      </c>
      <c r="K1887" s="9">
        <f t="shared" si="567"/>
        <v>2</v>
      </c>
      <c r="L1887" s="9">
        <f t="shared" si="568"/>
        <v>1</v>
      </c>
      <c r="M1887" s="2">
        <f t="shared" ca="1" si="569"/>
        <v>114826.92826269641</v>
      </c>
      <c r="N1887" s="2">
        <f t="shared" ca="1" si="570"/>
        <v>21201.977283402626</v>
      </c>
      <c r="O1887" s="3">
        <v>3</v>
      </c>
      <c r="P1887" s="2">
        <f t="shared" ca="1" si="571"/>
        <v>30925.821044662847</v>
      </c>
      <c r="Q1887" s="2">
        <f t="shared" ca="1" si="572"/>
        <v>351.91161052747117</v>
      </c>
      <c r="R1887" s="2">
        <f t="shared" ca="1" si="576"/>
        <v>1119.5630791945928</v>
      </c>
      <c r="S1887" s="2">
        <f t="shared" ca="1" si="576"/>
        <v>2385.4791914622297</v>
      </c>
      <c r="T1887" s="3">
        <v>5</v>
      </c>
      <c r="U1887" s="2">
        <f t="shared" ca="1" si="574"/>
        <v>39371.827348830797</v>
      </c>
      <c r="V1887" s="2">
        <f t="shared" ca="1" si="575"/>
        <v>1551.7715215918392</v>
      </c>
      <c r="W1887" s="3">
        <v>2</v>
      </c>
      <c r="X1887" s="3">
        <v>1</v>
      </c>
    </row>
    <row r="1888" spans="1:24" x14ac:dyDescent="0.3">
      <c r="A1888" s="1">
        <f t="shared" ca="1" si="557"/>
        <v>142417</v>
      </c>
      <c r="B1888" s="1">
        <f t="shared" ca="1" si="558"/>
        <v>10294.948082593864</v>
      </c>
      <c r="C1888" s="9">
        <f t="shared" ca="1" si="559"/>
        <v>3</v>
      </c>
      <c r="D1888" s="1">
        <f t="shared" ca="1" si="560"/>
        <v>46112.676642719351</v>
      </c>
      <c r="E1888" s="1">
        <f t="shared" ca="1" si="561"/>
        <v>615</v>
      </c>
      <c r="F1888" s="1">
        <f t="shared" ca="1" si="562"/>
        <v>2036</v>
      </c>
      <c r="G1888" s="1">
        <f t="shared" ca="1" si="563"/>
        <v>1152.3278104603869</v>
      </c>
      <c r="H1888" s="9">
        <f t="shared" ca="1" si="564"/>
        <v>5</v>
      </c>
      <c r="I1888" s="1">
        <f t="shared" ca="1" si="565"/>
        <v>99574.46169013629</v>
      </c>
      <c r="J1888" s="1">
        <f t="shared" ca="1" si="566"/>
        <v>4047.3498620904379</v>
      </c>
      <c r="K1888" s="9">
        <f t="shared" si="567"/>
        <v>2</v>
      </c>
      <c r="L1888" s="9">
        <f t="shared" si="568"/>
        <v>1</v>
      </c>
      <c r="M1888" s="2">
        <f t="shared" ca="1" si="569"/>
        <v>23150.027078734885</v>
      </c>
      <c r="N1888" s="2">
        <f t="shared" ca="1" si="570"/>
        <v>10294.948082593864</v>
      </c>
      <c r="O1888" s="3">
        <v>3</v>
      </c>
      <c r="P1888" s="2">
        <f t="shared" ca="1" si="571"/>
        <v>46112.676642719351</v>
      </c>
      <c r="Q1888" s="2">
        <f t="shared" ca="1" si="572"/>
        <v>-1.9719395901987014</v>
      </c>
      <c r="R1888" s="2">
        <f t="shared" ca="1" si="576"/>
        <v>3148.0199080544999</v>
      </c>
      <c r="S1888" s="2">
        <f t="shared" ca="1" si="576"/>
        <v>1152.3278104603869</v>
      </c>
      <c r="T1888" s="3">
        <v>5</v>
      </c>
      <c r="U1888" s="2">
        <f t="shared" ca="1" si="574"/>
        <v>99574.46169013629</v>
      </c>
      <c r="V1888" s="2">
        <f t="shared" ca="1" si="575"/>
        <v>4047.3498620904379</v>
      </c>
      <c r="W1888" s="3">
        <v>2</v>
      </c>
      <c r="X1888" s="3">
        <v>1</v>
      </c>
    </row>
    <row r="1889" spans="1:24" x14ac:dyDescent="0.3">
      <c r="A1889" s="1">
        <f t="shared" ca="1" si="557"/>
        <v>124073.98158829873</v>
      </c>
      <c r="B1889" s="1">
        <f t="shared" ca="1" si="558"/>
        <v>14886.557795518354</v>
      </c>
      <c r="C1889" s="9">
        <f t="shared" ca="1" si="559"/>
        <v>3</v>
      </c>
      <c r="D1889" s="1">
        <f t="shared" ca="1" si="560"/>
        <v>48462</v>
      </c>
      <c r="E1889" s="1">
        <f t="shared" ca="1" si="561"/>
        <v>164.27515598567584</v>
      </c>
      <c r="F1889" s="1">
        <f t="shared" ca="1" si="562"/>
        <v>2068.5679744549161</v>
      </c>
      <c r="G1889" s="1">
        <f t="shared" ca="1" si="563"/>
        <v>1609.120989076514</v>
      </c>
      <c r="H1889" s="9">
        <f t="shared" ca="1" si="564"/>
        <v>5</v>
      </c>
      <c r="I1889" s="1">
        <f t="shared" ca="1" si="565"/>
        <v>84461.35800818725</v>
      </c>
      <c r="J1889" s="1">
        <f t="shared" ca="1" si="566"/>
        <v>1964.3554982917467</v>
      </c>
      <c r="K1889" s="9">
        <f t="shared" si="567"/>
        <v>2</v>
      </c>
      <c r="L1889" s="9">
        <f t="shared" si="568"/>
        <v>1</v>
      </c>
      <c r="M1889" s="2">
        <f t="shared" ca="1" si="569"/>
        <v>124073.98158829873</v>
      </c>
      <c r="N1889" s="2">
        <f t="shared" ca="1" si="570"/>
        <v>14886.557795518354</v>
      </c>
      <c r="O1889" s="3">
        <v>3</v>
      </c>
      <c r="P1889" s="2">
        <f t="shared" ca="1" si="571"/>
        <v>62645.572368008681</v>
      </c>
      <c r="Q1889" s="2">
        <f t="shared" ca="1" si="572"/>
        <v>164.27515598567584</v>
      </c>
      <c r="R1889" s="2">
        <f t="shared" ca="1" si="576"/>
        <v>2068.5679744549161</v>
      </c>
      <c r="S1889" s="2">
        <f t="shared" ca="1" si="576"/>
        <v>1609.120989076514</v>
      </c>
      <c r="T1889" s="3">
        <v>5</v>
      </c>
      <c r="U1889" s="2">
        <f t="shared" ca="1" si="574"/>
        <v>84461.35800818725</v>
      </c>
      <c r="V1889" s="2">
        <f t="shared" ca="1" si="575"/>
        <v>1964.3554982917467</v>
      </c>
      <c r="W1889" s="3">
        <v>2</v>
      </c>
      <c r="X1889" s="3">
        <v>1</v>
      </c>
    </row>
    <row r="1890" spans="1:24" x14ac:dyDescent="0.3">
      <c r="A1890" s="1">
        <f t="shared" ca="1" si="557"/>
        <v>137817.45157450598</v>
      </c>
      <c r="B1890" s="1">
        <f t="shared" ca="1" si="558"/>
        <v>13250.254743068133</v>
      </c>
      <c r="C1890" s="9">
        <f t="shared" ca="1" si="559"/>
        <v>3</v>
      </c>
      <c r="D1890" s="1">
        <f t="shared" ca="1" si="560"/>
        <v>33098</v>
      </c>
      <c r="E1890" s="1">
        <f t="shared" ca="1" si="561"/>
        <v>31.831914022444323</v>
      </c>
      <c r="F1890" s="1">
        <f t="shared" ca="1" si="562"/>
        <v>1360.3507940888765</v>
      </c>
      <c r="G1890" s="1">
        <f t="shared" ca="1" si="563"/>
        <v>1097.6864377480852</v>
      </c>
      <c r="H1890" s="9">
        <f t="shared" ca="1" si="564"/>
        <v>5</v>
      </c>
      <c r="I1890" s="1">
        <f t="shared" ca="1" si="565"/>
        <v>25900.278415418987</v>
      </c>
      <c r="J1890" s="1">
        <f t="shared" ca="1" si="566"/>
        <v>2584.1699623963841</v>
      </c>
      <c r="K1890" s="9">
        <f t="shared" si="567"/>
        <v>2</v>
      </c>
      <c r="L1890" s="9">
        <f t="shared" si="568"/>
        <v>1</v>
      </c>
      <c r="M1890" s="2">
        <f t="shared" ca="1" si="569"/>
        <v>137817.45157450598</v>
      </c>
      <c r="N1890" s="2">
        <f t="shared" ca="1" si="570"/>
        <v>13250.254743068133</v>
      </c>
      <c r="O1890" s="3">
        <v>3</v>
      </c>
      <c r="P1890" s="2">
        <f t="shared" ca="1" si="571"/>
        <v>54772.083294944372</v>
      </c>
      <c r="Q1890" s="2">
        <f t="shared" ca="1" si="572"/>
        <v>31.831914022444323</v>
      </c>
      <c r="R1890" s="2">
        <f t="shared" ca="1" si="576"/>
        <v>1360.3507940888765</v>
      </c>
      <c r="S1890" s="2">
        <f t="shared" ca="1" si="576"/>
        <v>1097.6864377480852</v>
      </c>
      <c r="T1890" s="3">
        <v>5</v>
      </c>
      <c r="U1890" s="2">
        <f t="shared" ca="1" si="574"/>
        <v>25900.278415418987</v>
      </c>
      <c r="V1890" s="2">
        <f t="shared" ca="1" si="575"/>
        <v>2584.1699623963841</v>
      </c>
      <c r="W1890" s="3">
        <v>2</v>
      </c>
      <c r="X1890" s="3">
        <v>1</v>
      </c>
    </row>
    <row r="1891" spans="1:24" x14ac:dyDescent="0.3">
      <c r="A1891" s="1">
        <f t="shared" ca="1" si="557"/>
        <v>125706.5757963494</v>
      </c>
      <c r="B1891" s="1">
        <f t="shared" ca="1" si="558"/>
        <v>20303.709687381535</v>
      </c>
      <c r="C1891" s="9">
        <f t="shared" ca="1" si="559"/>
        <v>3</v>
      </c>
      <c r="D1891" s="1">
        <f t="shared" ca="1" si="560"/>
        <v>40229.080095223668</v>
      </c>
      <c r="E1891" s="1">
        <f t="shared" ca="1" si="561"/>
        <v>44.649594251695817</v>
      </c>
      <c r="F1891" s="1">
        <f t="shared" ca="1" si="562"/>
        <v>1587.0118257375143</v>
      </c>
      <c r="G1891" s="1">
        <f t="shared" ca="1" si="563"/>
        <v>1208.9936335167997</v>
      </c>
      <c r="H1891" s="9">
        <f t="shared" ca="1" si="564"/>
        <v>5</v>
      </c>
      <c r="I1891" s="1">
        <f t="shared" ca="1" si="565"/>
        <v>66684.031155447214</v>
      </c>
      <c r="J1891" s="1">
        <f t="shared" ca="1" si="566"/>
        <v>3841.0966790919792</v>
      </c>
      <c r="K1891" s="9">
        <f t="shared" si="567"/>
        <v>2</v>
      </c>
      <c r="L1891" s="9">
        <f t="shared" si="568"/>
        <v>1</v>
      </c>
      <c r="M1891" s="2">
        <f t="shared" ca="1" si="569"/>
        <v>125706.5757963494</v>
      </c>
      <c r="N1891" s="2">
        <f t="shared" ca="1" si="570"/>
        <v>20303.709687381535</v>
      </c>
      <c r="O1891" s="3">
        <v>3</v>
      </c>
      <c r="P1891" s="2">
        <f t="shared" ca="1" si="571"/>
        <v>40229.080095223668</v>
      </c>
      <c r="Q1891" s="2">
        <f t="shared" ca="1" si="572"/>
        <v>44.649594251695817</v>
      </c>
      <c r="R1891" s="2">
        <f t="shared" ca="1" si="576"/>
        <v>1587.0118257375143</v>
      </c>
      <c r="S1891" s="2">
        <f t="shared" ca="1" si="576"/>
        <v>1208.9936335167997</v>
      </c>
      <c r="T1891" s="3">
        <v>5</v>
      </c>
      <c r="U1891" s="2">
        <f t="shared" ca="1" si="574"/>
        <v>66684.031155447214</v>
      </c>
      <c r="V1891" s="2">
        <f t="shared" ca="1" si="575"/>
        <v>3841.0966790919792</v>
      </c>
      <c r="W1891" s="3">
        <v>2</v>
      </c>
      <c r="X1891" s="3">
        <v>1</v>
      </c>
    </row>
    <row r="1892" spans="1:24" x14ac:dyDescent="0.3">
      <c r="A1892" s="1">
        <f t="shared" ca="1" si="557"/>
        <v>72906</v>
      </c>
      <c r="B1892" s="1">
        <f t="shared" ca="1" si="558"/>
        <v>10101</v>
      </c>
      <c r="C1892" s="9">
        <f t="shared" ca="1" si="559"/>
        <v>3</v>
      </c>
      <c r="D1892" s="1">
        <f t="shared" ca="1" si="560"/>
        <v>44739</v>
      </c>
      <c r="E1892" s="1">
        <f t="shared" ca="1" si="561"/>
        <v>289</v>
      </c>
      <c r="F1892" s="1">
        <f t="shared" ca="1" si="562"/>
        <v>2114</v>
      </c>
      <c r="G1892" s="1">
        <f t="shared" ca="1" si="563"/>
        <v>1279.5990179245857</v>
      </c>
      <c r="H1892" s="9">
        <f t="shared" ca="1" si="564"/>
        <v>5</v>
      </c>
      <c r="I1892" s="1">
        <f t="shared" ca="1" si="565"/>
        <v>96411.920836426871</v>
      </c>
      <c r="J1892" s="1">
        <f t="shared" ca="1" si="566"/>
        <v>934.08213825295297</v>
      </c>
      <c r="K1892" s="9">
        <f t="shared" si="567"/>
        <v>2</v>
      </c>
      <c r="L1892" s="9">
        <f t="shared" si="568"/>
        <v>1</v>
      </c>
      <c r="M1892" s="2">
        <f t="shared" ca="1" si="569"/>
        <v>146713.83403923127</v>
      </c>
      <c r="N1892" s="2">
        <f t="shared" ca="1" si="570"/>
        <v>31519.464166288257</v>
      </c>
      <c r="O1892" s="3">
        <v>3</v>
      </c>
      <c r="P1892" s="2">
        <f t="shared" ca="1" si="571"/>
        <v>7260.0869768653902</v>
      </c>
      <c r="Q1892" s="2">
        <f t="shared" ca="1" si="572"/>
        <v>-276.24724781427392</v>
      </c>
      <c r="R1892" s="2">
        <f t="shared" ca="1" si="576"/>
        <v>2793.9757236902869</v>
      </c>
      <c r="S1892" s="2">
        <f t="shared" ca="1" si="576"/>
        <v>1279.5990179245857</v>
      </c>
      <c r="T1892" s="3">
        <v>5</v>
      </c>
      <c r="U1892" s="2">
        <f t="shared" ca="1" si="574"/>
        <v>96411.920836426871</v>
      </c>
      <c r="V1892" s="2">
        <f t="shared" ca="1" si="575"/>
        <v>934.08213825295297</v>
      </c>
      <c r="W1892" s="3">
        <v>2</v>
      </c>
      <c r="X1892" s="3">
        <v>1</v>
      </c>
    </row>
    <row r="1893" spans="1:24" x14ac:dyDescent="0.3">
      <c r="A1893" s="1">
        <f t="shared" ca="1" si="557"/>
        <v>110569.05519801607</v>
      </c>
      <c r="B1893" s="1">
        <f t="shared" ca="1" si="558"/>
        <v>25083.432225562759</v>
      </c>
      <c r="C1893" s="9">
        <f t="shared" ca="1" si="559"/>
        <v>3</v>
      </c>
      <c r="D1893" s="1">
        <f t="shared" ca="1" si="560"/>
        <v>30196</v>
      </c>
      <c r="E1893" s="1">
        <f t="shared" ca="1" si="561"/>
        <v>485.990020221593</v>
      </c>
      <c r="F1893" s="1">
        <f t="shared" ca="1" si="562"/>
        <v>1538.2032079057954</v>
      </c>
      <c r="G1893" s="1">
        <f t="shared" ca="1" si="563"/>
        <v>1868.2010474892936</v>
      </c>
      <c r="H1893" s="9">
        <f t="shared" ca="1" si="564"/>
        <v>5</v>
      </c>
      <c r="I1893" s="1">
        <f t="shared" ca="1" si="565"/>
        <v>20662</v>
      </c>
      <c r="J1893" s="1">
        <f t="shared" ca="1" si="566"/>
        <v>4548</v>
      </c>
      <c r="K1893" s="9">
        <f t="shared" si="567"/>
        <v>2</v>
      </c>
      <c r="L1893" s="9">
        <f t="shared" si="568"/>
        <v>1</v>
      </c>
      <c r="M1893" s="2">
        <f t="shared" ca="1" si="569"/>
        <v>110569.05519801607</v>
      </c>
      <c r="N1893" s="2">
        <f t="shared" ca="1" si="570"/>
        <v>25083.432225562759</v>
      </c>
      <c r="O1893" s="3">
        <v>3</v>
      </c>
      <c r="P1893" s="2">
        <f t="shared" ca="1" si="571"/>
        <v>-8853.5755004204329</v>
      </c>
      <c r="Q1893" s="2">
        <f t="shared" ca="1" si="572"/>
        <v>485.990020221593</v>
      </c>
      <c r="R1893" s="2">
        <f t="shared" ca="1" si="576"/>
        <v>1538.2032079057954</v>
      </c>
      <c r="S1893" s="2">
        <f t="shared" ca="1" si="576"/>
        <v>1868.2010474892936</v>
      </c>
      <c r="T1893" s="3">
        <v>5</v>
      </c>
      <c r="U1893" s="2">
        <f t="shared" ca="1" si="574"/>
        <v>107646.20090320072</v>
      </c>
      <c r="V1893" s="2">
        <f t="shared" ca="1" si="575"/>
        <v>-1424.3451099635622</v>
      </c>
      <c r="W1893" s="3">
        <v>2</v>
      </c>
      <c r="X1893" s="3">
        <v>1</v>
      </c>
    </row>
    <row r="1894" spans="1:24" x14ac:dyDescent="0.3">
      <c r="A1894" s="1">
        <f t="shared" ca="1" si="557"/>
        <v>62394.711390589946</v>
      </c>
      <c r="B1894" s="1">
        <f t="shared" ca="1" si="558"/>
        <v>12409</v>
      </c>
      <c r="C1894" s="9">
        <f t="shared" ca="1" si="559"/>
        <v>3</v>
      </c>
      <c r="D1894" s="1">
        <f t="shared" ca="1" si="560"/>
        <v>32740</v>
      </c>
      <c r="E1894" s="1">
        <f t="shared" ca="1" si="561"/>
        <v>409</v>
      </c>
      <c r="F1894" s="1">
        <f t="shared" ca="1" si="562"/>
        <v>1091.1169120477198</v>
      </c>
      <c r="G1894" s="1">
        <f t="shared" ca="1" si="563"/>
        <v>1999.6834343453079</v>
      </c>
      <c r="H1894" s="9">
        <f t="shared" ca="1" si="564"/>
        <v>5</v>
      </c>
      <c r="I1894" s="1">
        <f t="shared" ca="1" si="565"/>
        <v>40351.550839546246</v>
      </c>
      <c r="J1894" s="1">
        <f t="shared" ca="1" si="566"/>
        <v>3044</v>
      </c>
      <c r="K1894" s="9">
        <f t="shared" si="567"/>
        <v>2</v>
      </c>
      <c r="L1894" s="9">
        <f t="shared" si="568"/>
        <v>1</v>
      </c>
      <c r="M1894" s="2">
        <f t="shared" ca="1" si="569"/>
        <v>62394.711390589946</v>
      </c>
      <c r="N1894" s="2">
        <f t="shared" ca="1" si="570"/>
        <v>30421.076196366892</v>
      </c>
      <c r="O1894" s="3">
        <v>3</v>
      </c>
      <c r="P1894" s="2">
        <f t="shared" ca="1" si="571"/>
        <v>50705.402548755737</v>
      </c>
      <c r="Q1894" s="2">
        <f t="shared" ca="1" si="572"/>
        <v>-72.674438734755995</v>
      </c>
      <c r="R1894" s="2">
        <f t="shared" ca="1" si="576"/>
        <v>1091.1169120477198</v>
      </c>
      <c r="S1894" s="2">
        <f t="shared" ca="1" si="576"/>
        <v>1999.6834343453079</v>
      </c>
      <c r="T1894" s="3">
        <v>5</v>
      </c>
      <c r="U1894" s="2">
        <f t="shared" ca="1" si="574"/>
        <v>40351.550839546246</v>
      </c>
      <c r="V1894" s="2">
        <f t="shared" ca="1" si="575"/>
        <v>250.56518637450381</v>
      </c>
      <c r="W1894" s="3">
        <v>2</v>
      </c>
      <c r="X1894" s="3">
        <v>1</v>
      </c>
    </row>
    <row r="1895" spans="1:24" x14ac:dyDescent="0.3">
      <c r="A1895" s="1">
        <f t="shared" ca="1" si="557"/>
        <v>60319</v>
      </c>
      <c r="B1895" s="1">
        <f t="shared" ca="1" si="558"/>
        <v>11304.33757395107</v>
      </c>
      <c r="C1895" s="9">
        <f t="shared" ca="1" si="559"/>
        <v>3</v>
      </c>
      <c r="D1895" s="1">
        <f t="shared" ca="1" si="560"/>
        <v>37214</v>
      </c>
      <c r="E1895" s="1">
        <f t="shared" ca="1" si="561"/>
        <v>479.8973100155934</v>
      </c>
      <c r="F1895" s="1">
        <f t="shared" ca="1" si="562"/>
        <v>1833.129106969815</v>
      </c>
      <c r="G1895" s="1">
        <f t="shared" ca="1" si="563"/>
        <v>1776.2164849155963</v>
      </c>
      <c r="H1895" s="9">
        <f t="shared" ca="1" si="564"/>
        <v>5</v>
      </c>
      <c r="I1895" s="1">
        <f t="shared" ca="1" si="565"/>
        <v>26588.401461009773</v>
      </c>
      <c r="J1895" s="1">
        <f t="shared" ca="1" si="566"/>
        <v>1935.5731893017414</v>
      </c>
      <c r="K1895" s="9">
        <f t="shared" si="567"/>
        <v>2</v>
      </c>
      <c r="L1895" s="9">
        <f t="shared" si="568"/>
        <v>1</v>
      </c>
      <c r="M1895" s="2">
        <f t="shared" ca="1" si="569"/>
        <v>168442.60743283157</v>
      </c>
      <c r="N1895" s="2">
        <f t="shared" ca="1" si="570"/>
        <v>11304.33757395107</v>
      </c>
      <c r="O1895" s="3">
        <v>3</v>
      </c>
      <c r="P1895" s="2">
        <f t="shared" ca="1" si="571"/>
        <v>5048.5974516597707</v>
      </c>
      <c r="Q1895" s="2">
        <f t="shared" ca="1" si="572"/>
        <v>479.8973100155934</v>
      </c>
      <c r="R1895" s="2">
        <f t="shared" ca="1" si="576"/>
        <v>1833.129106969815</v>
      </c>
      <c r="S1895" s="2">
        <f t="shared" ca="1" si="576"/>
        <v>1776.2164849155963</v>
      </c>
      <c r="T1895" s="3">
        <v>5</v>
      </c>
      <c r="U1895" s="2">
        <f t="shared" ca="1" si="574"/>
        <v>26588.401461009773</v>
      </c>
      <c r="V1895" s="2">
        <f t="shared" ca="1" si="575"/>
        <v>1935.5731893017414</v>
      </c>
      <c r="W1895" s="3">
        <v>2</v>
      </c>
      <c r="X1895" s="3">
        <v>1</v>
      </c>
    </row>
    <row r="1896" spans="1:24" x14ac:dyDescent="0.3">
      <c r="A1896" s="1">
        <f t="shared" ca="1" si="557"/>
        <v>137221</v>
      </c>
      <c r="B1896" s="1">
        <f t="shared" ca="1" si="558"/>
        <v>14477.634052183897</v>
      </c>
      <c r="C1896" s="9">
        <f t="shared" ca="1" si="559"/>
        <v>3</v>
      </c>
      <c r="D1896" s="1">
        <f t="shared" ca="1" si="560"/>
        <v>43200.766023865188</v>
      </c>
      <c r="E1896" s="1">
        <f t="shared" ca="1" si="561"/>
        <v>580.91700981569761</v>
      </c>
      <c r="F1896" s="1">
        <f t="shared" ca="1" si="562"/>
        <v>1635.9512351243275</v>
      </c>
      <c r="G1896" s="1">
        <f t="shared" ca="1" si="563"/>
        <v>2144</v>
      </c>
      <c r="H1896" s="9">
        <f t="shared" ca="1" si="564"/>
        <v>5</v>
      </c>
      <c r="I1896" s="1">
        <f t="shared" ca="1" si="565"/>
        <v>29237.692491903654</v>
      </c>
      <c r="J1896" s="1">
        <f t="shared" ca="1" si="566"/>
        <v>4579.8113056223447</v>
      </c>
      <c r="K1896" s="9">
        <f t="shared" si="567"/>
        <v>2</v>
      </c>
      <c r="L1896" s="9">
        <f t="shared" si="568"/>
        <v>1</v>
      </c>
      <c r="M1896" s="2">
        <f t="shared" ca="1" si="569"/>
        <v>196653.06546330673</v>
      </c>
      <c r="N1896" s="2">
        <f t="shared" ca="1" si="570"/>
        <v>14477.634052183897</v>
      </c>
      <c r="O1896" s="3">
        <v>3</v>
      </c>
      <c r="P1896" s="2">
        <f t="shared" ca="1" si="571"/>
        <v>43200.766023865188</v>
      </c>
      <c r="Q1896" s="2">
        <f t="shared" ca="1" si="572"/>
        <v>580.91700981569761</v>
      </c>
      <c r="R1896" s="2">
        <f t="shared" ca="1" si="576"/>
        <v>1635.9512351243275</v>
      </c>
      <c r="S1896" s="2">
        <f t="shared" ca="1" si="576"/>
        <v>2347.1899221456947</v>
      </c>
      <c r="T1896" s="3">
        <v>5</v>
      </c>
      <c r="U1896" s="2">
        <f t="shared" ca="1" si="574"/>
        <v>29237.692491903654</v>
      </c>
      <c r="V1896" s="2">
        <f t="shared" ca="1" si="575"/>
        <v>4579.8113056223447</v>
      </c>
      <c r="W1896" s="3">
        <v>2</v>
      </c>
      <c r="X1896" s="3">
        <v>1</v>
      </c>
    </row>
    <row r="1897" spans="1:24" x14ac:dyDescent="0.3">
      <c r="A1897" s="1">
        <f t="shared" ca="1" si="557"/>
        <v>123007</v>
      </c>
      <c r="B1897" s="1">
        <f t="shared" ca="1" si="558"/>
        <v>29630.244404789264</v>
      </c>
      <c r="C1897" s="9">
        <f t="shared" ca="1" si="559"/>
        <v>3</v>
      </c>
      <c r="D1897" s="1">
        <f t="shared" ca="1" si="560"/>
        <v>16109.640964212504</v>
      </c>
      <c r="E1897" s="1">
        <f t="shared" ca="1" si="561"/>
        <v>531.55387052401102</v>
      </c>
      <c r="F1897" s="1">
        <f t="shared" ca="1" si="562"/>
        <v>1295.4953854259372</v>
      </c>
      <c r="G1897" s="1">
        <f t="shared" ca="1" si="563"/>
        <v>1897.3363696860213</v>
      </c>
      <c r="H1897" s="9">
        <f t="shared" ca="1" si="564"/>
        <v>5</v>
      </c>
      <c r="I1897" s="1">
        <f t="shared" ca="1" si="565"/>
        <v>41714.068796937347</v>
      </c>
      <c r="J1897" s="1">
        <f t="shared" ca="1" si="566"/>
        <v>785</v>
      </c>
      <c r="K1897" s="9">
        <f t="shared" si="567"/>
        <v>2</v>
      </c>
      <c r="L1897" s="9">
        <f t="shared" si="568"/>
        <v>1</v>
      </c>
      <c r="M1897" s="2">
        <f t="shared" ca="1" si="569"/>
        <v>173111.64678200794</v>
      </c>
      <c r="N1897" s="2">
        <f t="shared" ca="1" si="570"/>
        <v>29630.244404789264</v>
      </c>
      <c r="O1897" s="3">
        <v>3</v>
      </c>
      <c r="P1897" s="2">
        <f t="shared" ca="1" si="571"/>
        <v>16109.640964212504</v>
      </c>
      <c r="Q1897" s="2">
        <f t="shared" ca="1" si="572"/>
        <v>531.55387052401102</v>
      </c>
      <c r="R1897" s="2">
        <f t="shared" ca="1" si="576"/>
        <v>1295.4953854259372</v>
      </c>
      <c r="S1897" s="2">
        <f t="shared" ca="1" si="576"/>
        <v>1897.3363696860213</v>
      </c>
      <c r="T1897" s="3">
        <v>5</v>
      </c>
      <c r="U1897" s="2">
        <f t="shared" ca="1" si="574"/>
        <v>41714.068796937347</v>
      </c>
      <c r="V1897" s="2">
        <f t="shared" ca="1" si="575"/>
        <v>6907.6417881320294</v>
      </c>
      <c r="W1897" s="3">
        <v>2</v>
      </c>
      <c r="X1897" s="3">
        <v>1</v>
      </c>
    </row>
    <row r="1898" spans="1:24" x14ac:dyDescent="0.3">
      <c r="A1898" s="1">
        <f t="shared" ca="1" si="557"/>
        <v>125643</v>
      </c>
      <c r="B1898" s="1">
        <f t="shared" ca="1" si="558"/>
        <v>23694.211615534936</v>
      </c>
      <c r="C1898" s="9">
        <f t="shared" ca="1" si="559"/>
        <v>3</v>
      </c>
      <c r="D1898" s="1">
        <f t="shared" ca="1" si="560"/>
        <v>47241.602853316108</v>
      </c>
      <c r="E1898" s="1">
        <f t="shared" ca="1" si="561"/>
        <v>564</v>
      </c>
      <c r="F1898" s="1">
        <f t="shared" ca="1" si="562"/>
        <v>978.99753574000295</v>
      </c>
      <c r="G1898" s="1">
        <f t="shared" ca="1" si="563"/>
        <v>2154.4692658015069</v>
      </c>
      <c r="H1898" s="9">
        <f t="shared" ca="1" si="564"/>
        <v>5</v>
      </c>
      <c r="I1898" s="1">
        <f t="shared" ca="1" si="565"/>
        <v>55272.050061768852</v>
      </c>
      <c r="J1898" s="1">
        <f t="shared" ca="1" si="566"/>
        <v>1634.2210265089448</v>
      </c>
      <c r="K1898" s="9">
        <f t="shared" si="567"/>
        <v>2</v>
      </c>
      <c r="L1898" s="9">
        <f t="shared" si="568"/>
        <v>1</v>
      </c>
      <c r="M1898" s="2">
        <f t="shared" ca="1" si="569"/>
        <v>174793.26866001997</v>
      </c>
      <c r="N1898" s="2">
        <f t="shared" ca="1" si="570"/>
        <v>23694.211615534936</v>
      </c>
      <c r="O1898" s="3">
        <v>3</v>
      </c>
      <c r="P1898" s="2">
        <f t="shared" ca="1" si="571"/>
        <v>47241.602853316108</v>
      </c>
      <c r="Q1898" s="2">
        <f t="shared" ca="1" si="572"/>
        <v>941.35530925741216</v>
      </c>
      <c r="R1898" s="2">
        <f t="shared" ca="1" si="576"/>
        <v>978.99753574000295</v>
      </c>
      <c r="S1898" s="2">
        <f t="shared" ca="1" si="576"/>
        <v>2154.4692658015069</v>
      </c>
      <c r="T1898" s="3">
        <v>5</v>
      </c>
      <c r="U1898" s="2">
        <f t="shared" ca="1" si="574"/>
        <v>55272.050061768852</v>
      </c>
      <c r="V1898" s="2">
        <f t="shared" ca="1" si="575"/>
        <v>1634.2210265089448</v>
      </c>
      <c r="W1898" s="3">
        <v>2</v>
      </c>
      <c r="X1898" s="3">
        <v>1</v>
      </c>
    </row>
    <row r="1899" spans="1:24" x14ac:dyDescent="0.3">
      <c r="A1899" s="1">
        <f t="shared" ref="A1899:A1962" ca="1" si="577">IF(AND(M1899&gt;=58374, M1899&lt;=145935), M1899, RANDBETWEEN(58374, 145935))</f>
        <v>103040.23834846984</v>
      </c>
      <c r="B1899" s="1">
        <f t="shared" ref="B1899:B1962" ca="1" si="578">IF(AND(N1899&gt;=10000, N1899&lt;=30000), N1899, RANDBETWEEN(10000,30000))</f>
        <v>13821</v>
      </c>
      <c r="C1899" s="9">
        <f t="shared" ref="C1899:C1962" ca="1" si="579">IF(AND(O1899&gt;=3, O1899&lt;=3), O1899, RANDBETWEEN(3, 3))</f>
        <v>3</v>
      </c>
      <c r="D1899" s="1">
        <f t="shared" ref="D1899:D1962" ca="1" si="580">IF(AND(P1899&gt;=15000, P1899&lt;=50000), P1899, RANDBETWEEN(15000, 50000))</f>
        <v>20493.321139249041</v>
      </c>
      <c r="E1899" s="1">
        <f t="shared" ref="E1899:E1962" ca="1" si="581">IF(AND(Q1899&gt;=0, Q1899&lt;=720), Q1899, RANDBETWEEN(0,720))</f>
        <v>462</v>
      </c>
      <c r="F1899" s="1">
        <f t="shared" ref="F1899:F1962" ca="1" si="582">IF(AND(R1899&gt;=900, R1899&lt;=2250), R1899, RANDBETWEEN(900, 2250))</f>
        <v>1672.3727129960737</v>
      </c>
      <c r="G1899" s="1">
        <f t="shared" ref="G1899:G1962" ca="1" si="583">IF(AND(S1899&gt;=900, S1899&lt;=2250), S1899, RANDBETWEEN(900, 2250))</f>
        <v>1075.8723794395892</v>
      </c>
      <c r="H1899" s="9">
        <f t="shared" ref="H1899:H1962" ca="1" si="584">IF(AND(T1899&gt;=5, T1899&lt;=5), T1899, RANDBETWEEN(5,5))</f>
        <v>5</v>
      </c>
      <c r="I1899" s="1">
        <f t="shared" ref="I1899:I1962" ca="1" si="585">IF(AND(U1899&gt;=20000, U1899&lt;=100000), U1899, RANDBETWEEN(20000, 100000))</f>
        <v>46449</v>
      </c>
      <c r="J1899" s="1">
        <f t="shared" ref="J1899:J1962" ca="1" si="586">IF(AND(V1899&gt;=500, V1899&lt;=5000), V1899, RANDBETWEEN(500, 5000))</f>
        <v>2392.7450781017578</v>
      </c>
      <c r="K1899" s="9">
        <f t="shared" ref="K1899:K1962" si="587">W1899</f>
        <v>2</v>
      </c>
      <c r="L1899" s="9">
        <f t="shared" ref="L1899:L1962" si="588">X1899</f>
        <v>1</v>
      </c>
      <c r="M1899" s="2">
        <f t="shared" ref="M1899:M1962" ca="1" si="589">_xlfn.NORM.INV(RAND(), 102154.5, 43780.5)</f>
        <v>103040.23834846984</v>
      </c>
      <c r="N1899" s="2">
        <f t="shared" ref="N1899:N1962" ca="1" si="590">_xlfn.NORM.INV(RAND(), 20000, 10000)</f>
        <v>30762.934118221849</v>
      </c>
      <c r="O1899" s="3">
        <v>3</v>
      </c>
      <c r="P1899" s="2">
        <f t="shared" ref="P1899:P1962" ca="1" si="591">_xlfn.NORM.INV(RAND(), 32500, 17500)</f>
        <v>20493.321139249041</v>
      </c>
      <c r="Q1899" s="2">
        <f t="shared" ref="Q1899:Q1962" ca="1" si="592">_xlfn.NORM.INV(RAND(), 360, 360)</f>
        <v>724.37044803671552</v>
      </c>
      <c r="R1899" s="2">
        <f t="shared" ref="R1899:S1930" ca="1" si="593">_xlfn.NORM.INV(RAND(), 1575, 675)</f>
        <v>1672.3727129960737</v>
      </c>
      <c r="S1899" s="2">
        <f t="shared" ca="1" si="593"/>
        <v>1075.8723794395892</v>
      </c>
      <c r="T1899" s="3">
        <v>5</v>
      </c>
      <c r="U1899" s="2">
        <f t="shared" ref="U1899:U1962" ca="1" si="594">_xlfn.NORM.INV(RAND(), 60000, 40000)</f>
        <v>19019.614470833381</v>
      </c>
      <c r="V1899" s="2">
        <f t="shared" ref="V1899:V1962" ca="1" si="595">_xlfn.NORM.INV(RAND(), 2750, 2250)</f>
        <v>2392.7450781017578</v>
      </c>
      <c r="W1899" s="3">
        <v>2</v>
      </c>
      <c r="X1899" s="3">
        <v>1</v>
      </c>
    </row>
    <row r="1900" spans="1:24" x14ac:dyDescent="0.3">
      <c r="A1900" s="1">
        <f t="shared" ca="1" si="577"/>
        <v>128452.24585269819</v>
      </c>
      <c r="B1900" s="1">
        <f t="shared" ca="1" si="578"/>
        <v>19651.601175095559</v>
      </c>
      <c r="C1900" s="9">
        <f t="shared" ca="1" si="579"/>
        <v>3</v>
      </c>
      <c r="D1900" s="1">
        <f t="shared" ca="1" si="580"/>
        <v>32634.487150619931</v>
      </c>
      <c r="E1900" s="1">
        <f t="shared" ca="1" si="581"/>
        <v>21.488919560931492</v>
      </c>
      <c r="F1900" s="1">
        <f t="shared" ca="1" si="582"/>
        <v>1836.9650527487449</v>
      </c>
      <c r="G1900" s="1">
        <f t="shared" ca="1" si="583"/>
        <v>1233.1594731433433</v>
      </c>
      <c r="H1900" s="9">
        <f t="shared" ca="1" si="584"/>
        <v>5</v>
      </c>
      <c r="I1900" s="1">
        <f t="shared" ca="1" si="585"/>
        <v>32074</v>
      </c>
      <c r="J1900" s="1">
        <f t="shared" ca="1" si="586"/>
        <v>3423.978360846063</v>
      </c>
      <c r="K1900" s="9">
        <f t="shared" si="587"/>
        <v>2</v>
      </c>
      <c r="L1900" s="9">
        <f t="shared" si="588"/>
        <v>1</v>
      </c>
      <c r="M1900" s="2">
        <f t="shared" ca="1" si="589"/>
        <v>128452.24585269819</v>
      </c>
      <c r="N1900" s="2">
        <f t="shared" ca="1" si="590"/>
        <v>19651.601175095559</v>
      </c>
      <c r="O1900" s="3">
        <v>3</v>
      </c>
      <c r="P1900" s="2">
        <f t="shared" ca="1" si="591"/>
        <v>32634.487150619931</v>
      </c>
      <c r="Q1900" s="2">
        <f t="shared" ca="1" si="592"/>
        <v>21.488919560931492</v>
      </c>
      <c r="R1900" s="2">
        <f t="shared" ca="1" si="593"/>
        <v>1836.9650527487449</v>
      </c>
      <c r="S1900" s="2">
        <f t="shared" ca="1" si="593"/>
        <v>1233.1594731433433</v>
      </c>
      <c r="T1900" s="3">
        <v>5</v>
      </c>
      <c r="U1900" s="2">
        <f t="shared" ca="1" si="594"/>
        <v>127388.25984182434</v>
      </c>
      <c r="V1900" s="2">
        <f t="shared" ca="1" si="595"/>
        <v>3423.978360846063</v>
      </c>
      <c r="W1900" s="3">
        <v>2</v>
      </c>
      <c r="X1900" s="3">
        <v>1</v>
      </c>
    </row>
    <row r="1901" spans="1:24" x14ac:dyDescent="0.3">
      <c r="A1901" s="1">
        <f t="shared" ca="1" si="577"/>
        <v>64899.124586894512</v>
      </c>
      <c r="B1901" s="1">
        <f t="shared" ca="1" si="578"/>
        <v>16340.505467021363</v>
      </c>
      <c r="C1901" s="9">
        <f t="shared" ca="1" si="579"/>
        <v>3</v>
      </c>
      <c r="D1901" s="1">
        <f t="shared" ca="1" si="580"/>
        <v>44382.258167709253</v>
      </c>
      <c r="E1901" s="1">
        <f t="shared" ca="1" si="581"/>
        <v>711</v>
      </c>
      <c r="F1901" s="1">
        <f t="shared" ca="1" si="582"/>
        <v>1296.676368385944</v>
      </c>
      <c r="G1901" s="1">
        <f t="shared" ca="1" si="583"/>
        <v>1479.9316149698209</v>
      </c>
      <c r="H1901" s="9">
        <f t="shared" ca="1" si="584"/>
        <v>5</v>
      </c>
      <c r="I1901" s="1">
        <f t="shared" ca="1" si="585"/>
        <v>32110.559492090466</v>
      </c>
      <c r="J1901" s="1">
        <f t="shared" ca="1" si="586"/>
        <v>3060</v>
      </c>
      <c r="K1901" s="9">
        <f t="shared" si="587"/>
        <v>2</v>
      </c>
      <c r="L1901" s="9">
        <f t="shared" si="588"/>
        <v>1</v>
      </c>
      <c r="M1901" s="2">
        <f t="shared" ca="1" si="589"/>
        <v>64899.124586894512</v>
      </c>
      <c r="N1901" s="2">
        <f t="shared" ca="1" si="590"/>
        <v>16340.505467021363</v>
      </c>
      <c r="O1901" s="3">
        <v>3</v>
      </c>
      <c r="P1901" s="2">
        <f t="shared" ca="1" si="591"/>
        <v>44382.258167709253</v>
      </c>
      <c r="Q1901" s="2">
        <f t="shared" ca="1" si="592"/>
        <v>829.80360248436125</v>
      </c>
      <c r="R1901" s="2">
        <f t="shared" ca="1" si="593"/>
        <v>1296.676368385944</v>
      </c>
      <c r="S1901" s="2">
        <f t="shared" ca="1" si="593"/>
        <v>1479.9316149698209</v>
      </c>
      <c r="T1901" s="3">
        <v>5</v>
      </c>
      <c r="U1901" s="2">
        <f t="shared" ca="1" si="594"/>
        <v>32110.559492090466</v>
      </c>
      <c r="V1901" s="2">
        <f t="shared" ca="1" si="595"/>
        <v>-618.4417495967059</v>
      </c>
      <c r="W1901" s="3">
        <v>2</v>
      </c>
      <c r="X1901" s="3">
        <v>1</v>
      </c>
    </row>
    <row r="1902" spans="1:24" x14ac:dyDescent="0.3">
      <c r="A1902" s="1">
        <f t="shared" ca="1" si="577"/>
        <v>139589</v>
      </c>
      <c r="B1902" s="1">
        <f t="shared" ca="1" si="578"/>
        <v>29440.177277981122</v>
      </c>
      <c r="C1902" s="9">
        <f t="shared" ca="1" si="579"/>
        <v>3</v>
      </c>
      <c r="D1902" s="1">
        <f t="shared" ca="1" si="580"/>
        <v>45538</v>
      </c>
      <c r="E1902" s="1">
        <f t="shared" ca="1" si="581"/>
        <v>287.13615245016035</v>
      </c>
      <c r="F1902" s="1">
        <f t="shared" ca="1" si="582"/>
        <v>1624.4106728283775</v>
      </c>
      <c r="G1902" s="1">
        <f t="shared" ca="1" si="583"/>
        <v>1532.4812075205439</v>
      </c>
      <c r="H1902" s="9">
        <f t="shared" ca="1" si="584"/>
        <v>5</v>
      </c>
      <c r="I1902" s="1">
        <f t="shared" ca="1" si="585"/>
        <v>42569.594689823076</v>
      </c>
      <c r="J1902" s="1">
        <f t="shared" ca="1" si="586"/>
        <v>2763</v>
      </c>
      <c r="K1902" s="9">
        <f t="shared" si="587"/>
        <v>2</v>
      </c>
      <c r="L1902" s="9">
        <f t="shared" si="588"/>
        <v>1</v>
      </c>
      <c r="M1902" s="2">
        <f t="shared" ca="1" si="589"/>
        <v>57355.809519627139</v>
      </c>
      <c r="N1902" s="2">
        <f t="shared" ca="1" si="590"/>
        <v>29440.177277981122</v>
      </c>
      <c r="O1902" s="3">
        <v>3</v>
      </c>
      <c r="P1902" s="2">
        <f t="shared" ca="1" si="591"/>
        <v>11669.613033766014</v>
      </c>
      <c r="Q1902" s="2">
        <f t="shared" ca="1" si="592"/>
        <v>287.13615245016035</v>
      </c>
      <c r="R1902" s="2">
        <f t="shared" ca="1" si="593"/>
        <v>1624.4106728283775</v>
      </c>
      <c r="S1902" s="2">
        <f t="shared" ca="1" si="593"/>
        <v>1532.4812075205439</v>
      </c>
      <c r="T1902" s="3">
        <v>5</v>
      </c>
      <c r="U1902" s="2">
        <f t="shared" ca="1" si="594"/>
        <v>42569.594689823076</v>
      </c>
      <c r="V1902" s="2">
        <f t="shared" ca="1" si="595"/>
        <v>465.58806072964262</v>
      </c>
      <c r="W1902" s="3">
        <v>2</v>
      </c>
      <c r="X1902" s="3">
        <v>1</v>
      </c>
    </row>
    <row r="1903" spans="1:24" x14ac:dyDescent="0.3">
      <c r="A1903" s="1">
        <f t="shared" ca="1" si="577"/>
        <v>142455.02990686751</v>
      </c>
      <c r="B1903" s="1">
        <f t="shared" ca="1" si="578"/>
        <v>14396.536666167882</v>
      </c>
      <c r="C1903" s="9">
        <f t="shared" ca="1" si="579"/>
        <v>3</v>
      </c>
      <c r="D1903" s="1">
        <f t="shared" ca="1" si="580"/>
        <v>29721</v>
      </c>
      <c r="E1903" s="1">
        <f t="shared" ca="1" si="581"/>
        <v>322</v>
      </c>
      <c r="F1903" s="1">
        <f t="shared" ca="1" si="582"/>
        <v>1660.4909719722698</v>
      </c>
      <c r="G1903" s="1">
        <f t="shared" ca="1" si="583"/>
        <v>2207.063588320605</v>
      </c>
      <c r="H1903" s="9">
        <f t="shared" ca="1" si="584"/>
        <v>5</v>
      </c>
      <c r="I1903" s="1">
        <f t="shared" ca="1" si="585"/>
        <v>85168.050160972634</v>
      </c>
      <c r="J1903" s="1">
        <f t="shared" ca="1" si="586"/>
        <v>1067</v>
      </c>
      <c r="K1903" s="9">
        <f t="shared" si="587"/>
        <v>2</v>
      </c>
      <c r="L1903" s="9">
        <f t="shared" si="588"/>
        <v>1</v>
      </c>
      <c r="M1903" s="2">
        <f t="shared" ca="1" si="589"/>
        <v>142455.02990686751</v>
      </c>
      <c r="N1903" s="2">
        <f t="shared" ca="1" si="590"/>
        <v>14396.536666167882</v>
      </c>
      <c r="O1903" s="3">
        <v>3</v>
      </c>
      <c r="P1903" s="2">
        <f t="shared" ca="1" si="591"/>
        <v>-9951.3549699469295</v>
      </c>
      <c r="Q1903" s="2">
        <f t="shared" ca="1" si="592"/>
        <v>-332.92271306326916</v>
      </c>
      <c r="R1903" s="2">
        <f t="shared" ca="1" si="593"/>
        <v>1660.4909719722698</v>
      </c>
      <c r="S1903" s="2">
        <f t="shared" ca="1" si="593"/>
        <v>2207.063588320605</v>
      </c>
      <c r="T1903" s="3">
        <v>5</v>
      </c>
      <c r="U1903" s="2">
        <f t="shared" ca="1" si="594"/>
        <v>85168.050160972634</v>
      </c>
      <c r="V1903" s="2">
        <f t="shared" ca="1" si="595"/>
        <v>5936.5399560794767</v>
      </c>
      <c r="W1903" s="3">
        <v>2</v>
      </c>
      <c r="X1903" s="3">
        <v>1</v>
      </c>
    </row>
    <row r="1904" spans="1:24" x14ac:dyDescent="0.3">
      <c r="A1904" s="1">
        <f t="shared" ca="1" si="577"/>
        <v>112411.59358952385</v>
      </c>
      <c r="B1904" s="1">
        <f t="shared" ca="1" si="578"/>
        <v>21219.566066785181</v>
      </c>
      <c r="C1904" s="9">
        <f t="shared" ca="1" si="579"/>
        <v>3</v>
      </c>
      <c r="D1904" s="1">
        <f t="shared" ca="1" si="580"/>
        <v>43934</v>
      </c>
      <c r="E1904" s="1">
        <f t="shared" ca="1" si="581"/>
        <v>120.52236645406256</v>
      </c>
      <c r="F1904" s="1">
        <f t="shared" ca="1" si="582"/>
        <v>1416.7730725234446</v>
      </c>
      <c r="G1904" s="1">
        <f t="shared" ca="1" si="583"/>
        <v>2041.9617182301308</v>
      </c>
      <c r="H1904" s="9">
        <f t="shared" ca="1" si="584"/>
        <v>5</v>
      </c>
      <c r="I1904" s="1">
        <f t="shared" ca="1" si="585"/>
        <v>34097.869106225968</v>
      </c>
      <c r="J1904" s="1">
        <f t="shared" ca="1" si="586"/>
        <v>4504.2047247890387</v>
      </c>
      <c r="K1904" s="9">
        <f t="shared" si="587"/>
        <v>2</v>
      </c>
      <c r="L1904" s="9">
        <f t="shared" si="588"/>
        <v>1</v>
      </c>
      <c r="M1904" s="2">
        <f t="shared" ca="1" si="589"/>
        <v>112411.59358952385</v>
      </c>
      <c r="N1904" s="2">
        <f t="shared" ca="1" si="590"/>
        <v>21219.566066785181</v>
      </c>
      <c r="O1904" s="3">
        <v>3</v>
      </c>
      <c r="P1904" s="2">
        <f t="shared" ca="1" si="591"/>
        <v>61174.216318464838</v>
      </c>
      <c r="Q1904" s="2">
        <f t="shared" ca="1" si="592"/>
        <v>120.52236645406256</v>
      </c>
      <c r="R1904" s="2">
        <f t="shared" ca="1" si="593"/>
        <v>1416.7730725234446</v>
      </c>
      <c r="S1904" s="2">
        <f t="shared" ca="1" si="593"/>
        <v>2041.9617182301308</v>
      </c>
      <c r="T1904" s="3">
        <v>5</v>
      </c>
      <c r="U1904" s="2">
        <f t="shared" ca="1" si="594"/>
        <v>34097.869106225968</v>
      </c>
      <c r="V1904" s="2">
        <f t="shared" ca="1" si="595"/>
        <v>4504.2047247890387</v>
      </c>
      <c r="W1904" s="3">
        <v>2</v>
      </c>
      <c r="X1904" s="3">
        <v>1</v>
      </c>
    </row>
    <row r="1905" spans="1:24" x14ac:dyDescent="0.3">
      <c r="A1905" s="1">
        <f t="shared" ca="1" si="577"/>
        <v>67445.260744527041</v>
      </c>
      <c r="B1905" s="1">
        <f t="shared" ca="1" si="578"/>
        <v>24176</v>
      </c>
      <c r="C1905" s="9">
        <f t="shared" ca="1" si="579"/>
        <v>3</v>
      </c>
      <c r="D1905" s="1">
        <f t="shared" ca="1" si="580"/>
        <v>24826</v>
      </c>
      <c r="E1905" s="1">
        <f t="shared" ca="1" si="581"/>
        <v>6.8875666132393008</v>
      </c>
      <c r="F1905" s="1">
        <f t="shared" ca="1" si="582"/>
        <v>1714</v>
      </c>
      <c r="G1905" s="1">
        <f t="shared" ca="1" si="583"/>
        <v>2173.6089298618281</v>
      </c>
      <c r="H1905" s="9">
        <f t="shared" ca="1" si="584"/>
        <v>5</v>
      </c>
      <c r="I1905" s="1">
        <f t="shared" ca="1" si="585"/>
        <v>31021.547201578109</v>
      </c>
      <c r="J1905" s="1">
        <f t="shared" ca="1" si="586"/>
        <v>3427.9218688855731</v>
      </c>
      <c r="K1905" s="9">
        <f t="shared" si="587"/>
        <v>2</v>
      </c>
      <c r="L1905" s="9">
        <f t="shared" si="588"/>
        <v>1</v>
      </c>
      <c r="M1905" s="2">
        <f t="shared" ca="1" si="589"/>
        <v>67445.260744527041</v>
      </c>
      <c r="N1905" s="2">
        <f t="shared" ca="1" si="590"/>
        <v>9569.4436555546145</v>
      </c>
      <c r="O1905" s="3">
        <v>3</v>
      </c>
      <c r="P1905" s="2">
        <f t="shared" ca="1" si="591"/>
        <v>56079.687205729395</v>
      </c>
      <c r="Q1905" s="2">
        <f t="shared" ca="1" si="592"/>
        <v>6.8875666132393008</v>
      </c>
      <c r="R1905" s="2">
        <f t="shared" ca="1" si="593"/>
        <v>3012.9103348618537</v>
      </c>
      <c r="S1905" s="2">
        <f t="shared" ca="1" si="593"/>
        <v>2173.6089298618281</v>
      </c>
      <c r="T1905" s="3">
        <v>5</v>
      </c>
      <c r="U1905" s="2">
        <f t="shared" ca="1" si="594"/>
        <v>31021.547201578109</v>
      </c>
      <c r="V1905" s="2">
        <f t="shared" ca="1" si="595"/>
        <v>3427.9218688855731</v>
      </c>
      <c r="W1905" s="3">
        <v>2</v>
      </c>
      <c r="X1905" s="3">
        <v>1</v>
      </c>
    </row>
    <row r="1906" spans="1:24" x14ac:dyDescent="0.3">
      <c r="A1906" s="1">
        <f t="shared" ca="1" si="577"/>
        <v>131070.75702765786</v>
      </c>
      <c r="B1906" s="1">
        <f t="shared" ca="1" si="578"/>
        <v>12637.499484733755</v>
      </c>
      <c r="C1906" s="9">
        <f t="shared" ca="1" si="579"/>
        <v>3</v>
      </c>
      <c r="D1906" s="1">
        <f t="shared" ca="1" si="580"/>
        <v>24025.639557553259</v>
      </c>
      <c r="E1906" s="1">
        <f t="shared" ca="1" si="581"/>
        <v>199</v>
      </c>
      <c r="F1906" s="1">
        <f t="shared" ca="1" si="582"/>
        <v>2100</v>
      </c>
      <c r="G1906" s="1">
        <f t="shared" ca="1" si="583"/>
        <v>1608.8530708961953</v>
      </c>
      <c r="H1906" s="9">
        <f t="shared" ca="1" si="584"/>
        <v>5</v>
      </c>
      <c r="I1906" s="1">
        <f t="shared" ca="1" si="585"/>
        <v>58726.600294266042</v>
      </c>
      <c r="J1906" s="1">
        <f t="shared" ca="1" si="586"/>
        <v>2211.1695669138594</v>
      </c>
      <c r="K1906" s="9">
        <f t="shared" si="587"/>
        <v>2</v>
      </c>
      <c r="L1906" s="9">
        <f t="shared" si="588"/>
        <v>1</v>
      </c>
      <c r="M1906" s="2">
        <f t="shared" ca="1" si="589"/>
        <v>131070.75702765786</v>
      </c>
      <c r="N1906" s="2">
        <f t="shared" ca="1" si="590"/>
        <v>12637.499484733755</v>
      </c>
      <c r="O1906" s="3">
        <v>3</v>
      </c>
      <c r="P1906" s="2">
        <f t="shared" ca="1" si="591"/>
        <v>24025.639557553259</v>
      </c>
      <c r="Q1906" s="2">
        <f t="shared" ca="1" si="592"/>
        <v>-197.44165388999909</v>
      </c>
      <c r="R1906" s="2">
        <f t="shared" ca="1" si="593"/>
        <v>2529.1036870504868</v>
      </c>
      <c r="S1906" s="2">
        <f t="shared" ca="1" si="593"/>
        <v>1608.8530708961953</v>
      </c>
      <c r="T1906" s="3">
        <v>5</v>
      </c>
      <c r="U1906" s="2">
        <f t="shared" ca="1" si="594"/>
        <v>58726.600294266042</v>
      </c>
      <c r="V1906" s="2">
        <f t="shared" ca="1" si="595"/>
        <v>2211.1695669138594</v>
      </c>
      <c r="W1906" s="3">
        <v>2</v>
      </c>
      <c r="X1906" s="3">
        <v>1</v>
      </c>
    </row>
    <row r="1907" spans="1:24" x14ac:dyDescent="0.3">
      <c r="A1907" s="1">
        <f t="shared" ca="1" si="577"/>
        <v>125714.27704908411</v>
      </c>
      <c r="B1907" s="1">
        <f t="shared" ca="1" si="578"/>
        <v>23447</v>
      </c>
      <c r="C1907" s="9">
        <f t="shared" ca="1" si="579"/>
        <v>3</v>
      </c>
      <c r="D1907" s="1">
        <f t="shared" ca="1" si="580"/>
        <v>37597.840473790857</v>
      </c>
      <c r="E1907" s="1">
        <f t="shared" ca="1" si="581"/>
        <v>495</v>
      </c>
      <c r="F1907" s="1">
        <f t="shared" ca="1" si="582"/>
        <v>1159.0696850928623</v>
      </c>
      <c r="G1907" s="1">
        <f t="shared" ca="1" si="583"/>
        <v>1465.8999837025981</v>
      </c>
      <c r="H1907" s="9">
        <f t="shared" ca="1" si="584"/>
        <v>5</v>
      </c>
      <c r="I1907" s="1">
        <f t="shared" ca="1" si="585"/>
        <v>22711.548368957374</v>
      </c>
      <c r="J1907" s="1">
        <f t="shared" ca="1" si="586"/>
        <v>2416</v>
      </c>
      <c r="K1907" s="9">
        <f t="shared" si="587"/>
        <v>2</v>
      </c>
      <c r="L1907" s="9">
        <f t="shared" si="588"/>
        <v>1</v>
      </c>
      <c r="M1907" s="2">
        <f t="shared" ca="1" si="589"/>
        <v>125714.27704908411</v>
      </c>
      <c r="N1907" s="2">
        <f t="shared" ca="1" si="590"/>
        <v>36172.838182214968</v>
      </c>
      <c r="O1907" s="3">
        <v>3</v>
      </c>
      <c r="P1907" s="2">
        <f t="shared" ca="1" si="591"/>
        <v>37597.840473790857</v>
      </c>
      <c r="Q1907" s="2">
        <f t="shared" ca="1" si="592"/>
        <v>-228.95527780772329</v>
      </c>
      <c r="R1907" s="2">
        <f t="shared" ca="1" si="593"/>
        <v>1159.0696850928623</v>
      </c>
      <c r="S1907" s="2">
        <f t="shared" ca="1" si="593"/>
        <v>1465.8999837025981</v>
      </c>
      <c r="T1907" s="3">
        <v>5</v>
      </c>
      <c r="U1907" s="2">
        <f t="shared" ca="1" si="594"/>
        <v>22711.548368957374</v>
      </c>
      <c r="V1907" s="2">
        <f t="shared" ca="1" si="595"/>
        <v>5021.4855173725682</v>
      </c>
      <c r="W1907" s="3">
        <v>2</v>
      </c>
      <c r="X1907" s="3">
        <v>1</v>
      </c>
    </row>
    <row r="1908" spans="1:24" x14ac:dyDescent="0.3">
      <c r="A1908" s="1">
        <f t="shared" ca="1" si="577"/>
        <v>88431.074606432696</v>
      </c>
      <c r="B1908" s="1">
        <f t="shared" ca="1" si="578"/>
        <v>22150.372903087107</v>
      </c>
      <c r="C1908" s="9">
        <f t="shared" ca="1" si="579"/>
        <v>3</v>
      </c>
      <c r="D1908" s="1">
        <f t="shared" ca="1" si="580"/>
        <v>22136.668059976437</v>
      </c>
      <c r="E1908" s="1">
        <f t="shared" ca="1" si="581"/>
        <v>120.7247372649278</v>
      </c>
      <c r="F1908" s="1">
        <f t="shared" ca="1" si="582"/>
        <v>2195.2480016475588</v>
      </c>
      <c r="G1908" s="1">
        <f t="shared" ca="1" si="583"/>
        <v>1817.754468638916</v>
      </c>
      <c r="H1908" s="9">
        <f t="shared" ca="1" si="584"/>
        <v>5</v>
      </c>
      <c r="I1908" s="1">
        <f t="shared" ca="1" si="585"/>
        <v>20908.069033671891</v>
      </c>
      <c r="J1908" s="1">
        <f t="shared" ca="1" si="586"/>
        <v>580.22150816729072</v>
      </c>
      <c r="K1908" s="9">
        <f t="shared" si="587"/>
        <v>2</v>
      </c>
      <c r="L1908" s="9">
        <f t="shared" si="588"/>
        <v>1</v>
      </c>
      <c r="M1908" s="2">
        <f t="shared" ca="1" si="589"/>
        <v>88431.074606432696</v>
      </c>
      <c r="N1908" s="2">
        <f t="shared" ca="1" si="590"/>
        <v>22150.372903087107</v>
      </c>
      <c r="O1908" s="3">
        <v>3</v>
      </c>
      <c r="P1908" s="2">
        <f t="shared" ca="1" si="591"/>
        <v>22136.668059976437</v>
      </c>
      <c r="Q1908" s="2">
        <f t="shared" ca="1" si="592"/>
        <v>120.7247372649278</v>
      </c>
      <c r="R1908" s="2">
        <f t="shared" ca="1" si="593"/>
        <v>2195.2480016475588</v>
      </c>
      <c r="S1908" s="2">
        <f t="shared" ca="1" si="593"/>
        <v>1817.754468638916</v>
      </c>
      <c r="T1908" s="3">
        <v>5</v>
      </c>
      <c r="U1908" s="2">
        <f t="shared" ca="1" si="594"/>
        <v>20908.069033671891</v>
      </c>
      <c r="V1908" s="2">
        <f t="shared" ca="1" si="595"/>
        <v>580.22150816729072</v>
      </c>
      <c r="W1908" s="3">
        <v>2</v>
      </c>
      <c r="X1908" s="3">
        <v>1</v>
      </c>
    </row>
    <row r="1909" spans="1:24" x14ac:dyDescent="0.3">
      <c r="A1909" s="1">
        <f t="shared" ca="1" si="577"/>
        <v>121101.47454415623</v>
      </c>
      <c r="B1909" s="1">
        <f t="shared" ca="1" si="578"/>
        <v>26908</v>
      </c>
      <c r="C1909" s="9">
        <f t="shared" ca="1" si="579"/>
        <v>3</v>
      </c>
      <c r="D1909" s="1">
        <f t="shared" ca="1" si="580"/>
        <v>18892.955452920629</v>
      </c>
      <c r="E1909" s="1">
        <f t="shared" ca="1" si="581"/>
        <v>366.64084829236009</v>
      </c>
      <c r="F1909" s="1">
        <f t="shared" ca="1" si="582"/>
        <v>2151</v>
      </c>
      <c r="G1909" s="1">
        <f t="shared" ca="1" si="583"/>
        <v>1617</v>
      </c>
      <c r="H1909" s="9">
        <f t="shared" ca="1" si="584"/>
        <v>5</v>
      </c>
      <c r="I1909" s="1">
        <f t="shared" ca="1" si="585"/>
        <v>22289</v>
      </c>
      <c r="J1909" s="1">
        <f t="shared" ca="1" si="586"/>
        <v>3907.7017381630012</v>
      </c>
      <c r="K1909" s="9">
        <f t="shared" si="587"/>
        <v>2</v>
      </c>
      <c r="L1909" s="9">
        <f t="shared" si="588"/>
        <v>1</v>
      </c>
      <c r="M1909" s="2">
        <f t="shared" ca="1" si="589"/>
        <v>121101.47454415623</v>
      </c>
      <c r="N1909" s="2">
        <f t="shared" ca="1" si="590"/>
        <v>36918.035855931172</v>
      </c>
      <c r="O1909" s="3">
        <v>3</v>
      </c>
      <c r="P1909" s="2">
        <f t="shared" ca="1" si="591"/>
        <v>18892.955452920629</v>
      </c>
      <c r="Q1909" s="2">
        <f t="shared" ca="1" si="592"/>
        <v>366.64084829236009</v>
      </c>
      <c r="R1909" s="2">
        <f t="shared" ca="1" si="593"/>
        <v>2775.1278567574618</v>
      </c>
      <c r="S1909" s="2">
        <f t="shared" ca="1" si="593"/>
        <v>478.12999810747397</v>
      </c>
      <c r="T1909" s="3">
        <v>5</v>
      </c>
      <c r="U1909" s="2">
        <f t="shared" ca="1" si="594"/>
        <v>106868.2250391585</v>
      </c>
      <c r="V1909" s="2">
        <f t="shared" ca="1" si="595"/>
        <v>3907.7017381630012</v>
      </c>
      <c r="W1909" s="3">
        <v>2</v>
      </c>
      <c r="X1909" s="3">
        <v>1</v>
      </c>
    </row>
    <row r="1910" spans="1:24" x14ac:dyDescent="0.3">
      <c r="A1910" s="1">
        <f t="shared" ca="1" si="577"/>
        <v>73882</v>
      </c>
      <c r="B1910" s="1">
        <f t="shared" ca="1" si="578"/>
        <v>11528</v>
      </c>
      <c r="C1910" s="9">
        <f t="shared" ca="1" si="579"/>
        <v>3</v>
      </c>
      <c r="D1910" s="1">
        <f t="shared" ca="1" si="580"/>
        <v>30524.855334355307</v>
      </c>
      <c r="E1910" s="1">
        <f t="shared" ca="1" si="581"/>
        <v>548</v>
      </c>
      <c r="F1910" s="1">
        <f t="shared" ca="1" si="582"/>
        <v>2147.5302917056169</v>
      </c>
      <c r="G1910" s="1">
        <f t="shared" ca="1" si="583"/>
        <v>1586</v>
      </c>
      <c r="H1910" s="9">
        <f t="shared" ca="1" si="584"/>
        <v>5</v>
      </c>
      <c r="I1910" s="1">
        <f t="shared" ca="1" si="585"/>
        <v>60993.67451995697</v>
      </c>
      <c r="J1910" s="1">
        <f t="shared" ca="1" si="586"/>
        <v>2599</v>
      </c>
      <c r="K1910" s="9">
        <f t="shared" si="587"/>
        <v>2</v>
      </c>
      <c r="L1910" s="9">
        <f t="shared" si="588"/>
        <v>1</v>
      </c>
      <c r="M1910" s="2">
        <f t="shared" ca="1" si="589"/>
        <v>35358.91586066407</v>
      </c>
      <c r="N1910" s="2">
        <f t="shared" ca="1" si="590"/>
        <v>30893.151013550982</v>
      </c>
      <c r="O1910" s="3">
        <v>3</v>
      </c>
      <c r="P1910" s="2">
        <f t="shared" ca="1" si="591"/>
        <v>30524.855334355307</v>
      </c>
      <c r="Q1910" s="2">
        <f t="shared" ca="1" si="592"/>
        <v>-95.774618388907072</v>
      </c>
      <c r="R1910" s="2">
        <f t="shared" ca="1" si="593"/>
        <v>2147.5302917056169</v>
      </c>
      <c r="S1910" s="2">
        <f t="shared" ca="1" si="593"/>
        <v>710.22936684806018</v>
      </c>
      <c r="T1910" s="3">
        <v>5</v>
      </c>
      <c r="U1910" s="2">
        <f t="shared" ca="1" si="594"/>
        <v>60993.67451995697</v>
      </c>
      <c r="V1910" s="2">
        <f t="shared" ca="1" si="595"/>
        <v>6313.5365227574839</v>
      </c>
      <c r="W1910" s="3">
        <v>2</v>
      </c>
      <c r="X1910" s="3">
        <v>1</v>
      </c>
    </row>
    <row r="1911" spans="1:24" x14ac:dyDescent="0.3">
      <c r="A1911" s="1">
        <f t="shared" ca="1" si="577"/>
        <v>127576</v>
      </c>
      <c r="B1911" s="1">
        <f t="shared" ca="1" si="578"/>
        <v>25938</v>
      </c>
      <c r="C1911" s="9">
        <f t="shared" ca="1" si="579"/>
        <v>3</v>
      </c>
      <c r="D1911" s="1">
        <f t="shared" ca="1" si="580"/>
        <v>25092</v>
      </c>
      <c r="E1911" s="1">
        <f t="shared" ca="1" si="581"/>
        <v>8.2966798654964578</v>
      </c>
      <c r="F1911" s="1">
        <f t="shared" ca="1" si="582"/>
        <v>1942</v>
      </c>
      <c r="G1911" s="1">
        <f t="shared" ca="1" si="583"/>
        <v>1791</v>
      </c>
      <c r="H1911" s="9">
        <f t="shared" ca="1" si="584"/>
        <v>5</v>
      </c>
      <c r="I1911" s="1">
        <f t="shared" ca="1" si="585"/>
        <v>85095</v>
      </c>
      <c r="J1911" s="1">
        <f t="shared" ca="1" si="586"/>
        <v>4055.3322342836063</v>
      </c>
      <c r="K1911" s="9">
        <f t="shared" si="587"/>
        <v>2</v>
      </c>
      <c r="L1911" s="9">
        <f t="shared" si="588"/>
        <v>1</v>
      </c>
      <c r="M1911" s="2">
        <f t="shared" ca="1" si="589"/>
        <v>46964.657369130953</v>
      </c>
      <c r="N1911" s="2">
        <f t="shared" ca="1" si="590"/>
        <v>8155.0217736948816</v>
      </c>
      <c r="O1911" s="3">
        <v>3</v>
      </c>
      <c r="P1911" s="2">
        <f t="shared" ca="1" si="591"/>
        <v>57325.636053478986</v>
      </c>
      <c r="Q1911" s="2">
        <f t="shared" ca="1" si="592"/>
        <v>8.2966798654964578</v>
      </c>
      <c r="R1911" s="2">
        <f t="shared" ca="1" si="593"/>
        <v>654.93023973463357</v>
      </c>
      <c r="S1911" s="2">
        <f t="shared" ca="1" si="593"/>
        <v>530.37080835493703</v>
      </c>
      <c r="T1911" s="3">
        <v>5</v>
      </c>
      <c r="U1911" s="2">
        <f t="shared" ca="1" si="594"/>
        <v>115280.86813722852</v>
      </c>
      <c r="V1911" s="2">
        <f t="shared" ca="1" si="595"/>
        <v>4055.3322342836063</v>
      </c>
      <c r="W1911" s="3">
        <v>2</v>
      </c>
      <c r="X1911" s="3">
        <v>1</v>
      </c>
    </row>
    <row r="1912" spans="1:24" x14ac:dyDescent="0.3">
      <c r="A1912" s="1">
        <f t="shared" ca="1" si="577"/>
        <v>64726</v>
      </c>
      <c r="B1912" s="1">
        <f t="shared" ca="1" si="578"/>
        <v>21321.10327758787</v>
      </c>
      <c r="C1912" s="9">
        <f t="shared" ca="1" si="579"/>
        <v>3</v>
      </c>
      <c r="D1912" s="1">
        <f t="shared" ca="1" si="580"/>
        <v>29533.481957335516</v>
      </c>
      <c r="E1912" s="1">
        <f t="shared" ca="1" si="581"/>
        <v>658.27466824637645</v>
      </c>
      <c r="F1912" s="1">
        <f t="shared" ca="1" si="582"/>
        <v>1591.509462855385</v>
      </c>
      <c r="G1912" s="1">
        <f t="shared" ca="1" si="583"/>
        <v>1297.39301147996</v>
      </c>
      <c r="H1912" s="9">
        <f t="shared" ca="1" si="584"/>
        <v>5</v>
      </c>
      <c r="I1912" s="1">
        <f t="shared" ca="1" si="585"/>
        <v>67173.114991916344</v>
      </c>
      <c r="J1912" s="1">
        <f t="shared" ca="1" si="586"/>
        <v>4790.453848970119</v>
      </c>
      <c r="K1912" s="9">
        <f t="shared" si="587"/>
        <v>2</v>
      </c>
      <c r="L1912" s="9">
        <f t="shared" si="588"/>
        <v>1</v>
      </c>
      <c r="M1912" s="2">
        <f t="shared" ca="1" si="589"/>
        <v>52358.591981580568</v>
      </c>
      <c r="N1912" s="2">
        <f t="shared" ca="1" si="590"/>
        <v>21321.10327758787</v>
      </c>
      <c r="O1912" s="3">
        <v>3</v>
      </c>
      <c r="P1912" s="2">
        <f t="shared" ca="1" si="591"/>
        <v>29533.481957335516</v>
      </c>
      <c r="Q1912" s="2">
        <f t="shared" ca="1" si="592"/>
        <v>658.27466824637645</v>
      </c>
      <c r="R1912" s="2">
        <f t="shared" ca="1" si="593"/>
        <v>1591.509462855385</v>
      </c>
      <c r="S1912" s="2">
        <f t="shared" ca="1" si="593"/>
        <v>1297.39301147996</v>
      </c>
      <c r="T1912" s="3">
        <v>5</v>
      </c>
      <c r="U1912" s="2">
        <f t="shared" ca="1" si="594"/>
        <v>67173.114991916344</v>
      </c>
      <c r="V1912" s="2">
        <f t="shared" ca="1" si="595"/>
        <v>4790.453848970119</v>
      </c>
      <c r="W1912" s="3">
        <v>2</v>
      </c>
      <c r="X1912" s="3">
        <v>1</v>
      </c>
    </row>
    <row r="1913" spans="1:24" x14ac:dyDescent="0.3">
      <c r="A1913" s="1">
        <f t="shared" ca="1" si="577"/>
        <v>93472</v>
      </c>
      <c r="B1913" s="1">
        <f t="shared" ca="1" si="578"/>
        <v>11093.586422312481</v>
      </c>
      <c r="C1913" s="9">
        <f t="shared" ca="1" si="579"/>
        <v>3</v>
      </c>
      <c r="D1913" s="1">
        <f t="shared" ca="1" si="580"/>
        <v>16366</v>
      </c>
      <c r="E1913" s="1">
        <f t="shared" ca="1" si="581"/>
        <v>111.04968329608823</v>
      </c>
      <c r="F1913" s="1">
        <f t="shared" ca="1" si="582"/>
        <v>953.60661943427897</v>
      </c>
      <c r="G1913" s="1">
        <f t="shared" ca="1" si="583"/>
        <v>1294.5046114070808</v>
      </c>
      <c r="H1913" s="9">
        <f t="shared" ca="1" si="584"/>
        <v>5</v>
      </c>
      <c r="I1913" s="1">
        <f t="shared" ca="1" si="585"/>
        <v>48859</v>
      </c>
      <c r="J1913" s="1">
        <f t="shared" ca="1" si="586"/>
        <v>3966.2809355086119</v>
      </c>
      <c r="K1913" s="9">
        <f t="shared" si="587"/>
        <v>2</v>
      </c>
      <c r="L1913" s="9">
        <f t="shared" si="588"/>
        <v>1</v>
      </c>
      <c r="M1913" s="2">
        <f t="shared" ca="1" si="589"/>
        <v>32230.327987491837</v>
      </c>
      <c r="N1913" s="2">
        <f t="shared" ca="1" si="590"/>
        <v>11093.586422312481</v>
      </c>
      <c r="O1913" s="3">
        <v>3</v>
      </c>
      <c r="P1913" s="2">
        <f t="shared" ca="1" si="591"/>
        <v>11864.244169201433</v>
      </c>
      <c r="Q1913" s="2">
        <f t="shared" ca="1" si="592"/>
        <v>111.04968329608823</v>
      </c>
      <c r="R1913" s="2">
        <f t="shared" ca="1" si="593"/>
        <v>953.60661943427897</v>
      </c>
      <c r="S1913" s="2">
        <f t="shared" ca="1" si="593"/>
        <v>1294.5046114070808</v>
      </c>
      <c r="T1913" s="3">
        <v>5</v>
      </c>
      <c r="U1913" s="2">
        <f t="shared" ca="1" si="594"/>
        <v>119964.41956369957</v>
      </c>
      <c r="V1913" s="2">
        <f t="shared" ca="1" si="595"/>
        <v>3966.2809355086119</v>
      </c>
      <c r="W1913" s="3">
        <v>2</v>
      </c>
      <c r="X1913" s="3">
        <v>1</v>
      </c>
    </row>
    <row r="1914" spans="1:24" x14ac:dyDescent="0.3">
      <c r="A1914" s="1">
        <f t="shared" ca="1" si="577"/>
        <v>114940</v>
      </c>
      <c r="B1914" s="1">
        <f t="shared" ca="1" si="578"/>
        <v>20837.002102644085</v>
      </c>
      <c r="C1914" s="9">
        <f t="shared" ca="1" si="579"/>
        <v>3</v>
      </c>
      <c r="D1914" s="1">
        <f t="shared" ca="1" si="580"/>
        <v>21404.114808275055</v>
      </c>
      <c r="E1914" s="1">
        <f t="shared" ca="1" si="581"/>
        <v>507.68877496520531</v>
      </c>
      <c r="F1914" s="1">
        <f t="shared" ca="1" si="582"/>
        <v>1884.2868723724066</v>
      </c>
      <c r="G1914" s="1">
        <f t="shared" ca="1" si="583"/>
        <v>1870</v>
      </c>
      <c r="H1914" s="9">
        <f t="shared" ca="1" si="584"/>
        <v>5</v>
      </c>
      <c r="I1914" s="1">
        <f t="shared" ca="1" si="585"/>
        <v>22577</v>
      </c>
      <c r="J1914" s="1">
        <f t="shared" ca="1" si="586"/>
        <v>1806.5795674863389</v>
      </c>
      <c r="K1914" s="9">
        <f t="shared" si="587"/>
        <v>2</v>
      </c>
      <c r="L1914" s="9">
        <f t="shared" si="588"/>
        <v>1</v>
      </c>
      <c r="M1914" s="2">
        <f t="shared" ca="1" si="589"/>
        <v>49248.848318058313</v>
      </c>
      <c r="N1914" s="2">
        <f t="shared" ca="1" si="590"/>
        <v>20837.002102644085</v>
      </c>
      <c r="O1914" s="3">
        <v>3</v>
      </c>
      <c r="P1914" s="2">
        <f t="shared" ca="1" si="591"/>
        <v>21404.114808275055</v>
      </c>
      <c r="Q1914" s="2">
        <f t="shared" ca="1" si="592"/>
        <v>507.68877496520531</v>
      </c>
      <c r="R1914" s="2">
        <f t="shared" ca="1" si="593"/>
        <v>1884.2868723724066</v>
      </c>
      <c r="S1914" s="2">
        <f t="shared" ca="1" si="593"/>
        <v>460.57934235026619</v>
      </c>
      <c r="T1914" s="3">
        <v>5</v>
      </c>
      <c r="U1914" s="2">
        <f t="shared" ca="1" si="594"/>
        <v>12989.448739469219</v>
      </c>
      <c r="V1914" s="2">
        <f t="shared" ca="1" si="595"/>
        <v>1806.5795674863389</v>
      </c>
      <c r="W1914" s="3">
        <v>2</v>
      </c>
      <c r="X1914" s="3">
        <v>1</v>
      </c>
    </row>
    <row r="1915" spans="1:24" x14ac:dyDescent="0.3">
      <c r="A1915" s="1">
        <f t="shared" ca="1" si="577"/>
        <v>144773.5732827679</v>
      </c>
      <c r="B1915" s="1">
        <f t="shared" ca="1" si="578"/>
        <v>24023.40927247802</v>
      </c>
      <c r="C1915" s="9">
        <f t="shared" ca="1" si="579"/>
        <v>3</v>
      </c>
      <c r="D1915" s="1">
        <f t="shared" ca="1" si="580"/>
        <v>26629</v>
      </c>
      <c r="E1915" s="1">
        <f t="shared" ca="1" si="581"/>
        <v>548.05480766454878</v>
      </c>
      <c r="F1915" s="1">
        <f t="shared" ca="1" si="582"/>
        <v>1644</v>
      </c>
      <c r="G1915" s="1">
        <f t="shared" ca="1" si="583"/>
        <v>1813</v>
      </c>
      <c r="H1915" s="9">
        <f t="shared" ca="1" si="584"/>
        <v>5</v>
      </c>
      <c r="I1915" s="1">
        <f t="shared" ca="1" si="585"/>
        <v>94530.436462031386</v>
      </c>
      <c r="J1915" s="1">
        <f t="shared" ca="1" si="586"/>
        <v>2950.6390444667368</v>
      </c>
      <c r="K1915" s="9">
        <f t="shared" si="587"/>
        <v>2</v>
      </c>
      <c r="L1915" s="9">
        <f t="shared" si="588"/>
        <v>1</v>
      </c>
      <c r="M1915" s="2">
        <f t="shared" ca="1" si="589"/>
        <v>144773.5732827679</v>
      </c>
      <c r="N1915" s="2">
        <f t="shared" ca="1" si="590"/>
        <v>24023.40927247802</v>
      </c>
      <c r="O1915" s="3">
        <v>3</v>
      </c>
      <c r="P1915" s="2">
        <f t="shared" ca="1" si="591"/>
        <v>51161.545267190442</v>
      </c>
      <c r="Q1915" s="2">
        <f t="shared" ca="1" si="592"/>
        <v>548.05480766454878</v>
      </c>
      <c r="R1915" s="2">
        <f t="shared" ca="1" si="593"/>
        <v>-347.47778963112023</v>
      </c>
      <c r="S1915" s="2">
        <f t="shared" ca="1" si="593"/>
        <v>735.48708822077219</v>
      </c>
      <c r="T1915" s="3">
        <v>5</v>
      </c>
      <c r="U1915" s="2">
        <f t="shared" ca="1" si="594"/>
        <v>94530.436462031386</v>
      </c>
      <c r="V1915" s="2">
        <f t="shared" ca="1" si="595"/>
        <v>2950.6390444667368</v>
      </c>
      <c r="W1915" s="3">
        <v>2</v>
      </c>
      <c r="X1915" s="3">
        <v>1</v>
      </c>
    </row>
    <row r="1916" spans="1:24" x14ac:dyDescent="0.3">
      <c r="A1916" s="1">
        <f t="shared" ca="1" si="577"/>
        <v>113452.44224543085</v>
      </c>
      <c r="B1916" s="1">
        <f t="shared" ca="1" si="578"/>
        <v>29905.236345794787</v>
      </c>
      <c r="C1916" s="9">
        <f t="shared" ca="1" si="579"/>
        <v>3</v>
      </c>
      <c r="D1916" s="1">
        <f t="shared" ca="1" si="580"/>
        <v>32479.846962486186</v>
      </c>
      <c r="E1916" s="1">
        <f t="shared" ca="1" si="581"/>
        <v>270</v>
      </c>
      <c r="F1916" s="1">
        <f t="shared" ca="1" si="582"/>
        <v>2225.0379399370922</v>
      </c>
      <c r="G1916" s="1">
        <f t="shared" ca="1" si="583"/>
        <v>2173</v>
      </c>
      <c r="H1916" s="9">
        <f t="shared" ca="1" si="584"/>
        <v>5</v>
      </c>
      <c r="I1916" s="1">
        <f t="shared" ca="1" si="585"/>
        <v>45463.527169540575</v>
      </c>
      <c r="J1916" s="1">
        <f t="shared" ca="1" si="586"/>
        <v>4483</v>
      </c>
      <c r="K1916" s="9">
        <f t="shared" si="587"/>
        <v>2</v>
      </c>
      <c r="L1916" s="9">
        <f t="shared" si="588"/>
        <v>1</v>
      </c>
      <c r="M1916" s="2">
        <f t="shared" ca="1" si="589"/>
        <v>113452.44224543085</v>
      </c>
      <c r="N1916" s="2">
        <f t="shared" ca="1" si="590"/>
        <v>29905.236345794787</v>
      </c>
      <c r="O1916" s="3">
        <v>3</v>
      </c>
      <c r="P1916" s="2">
        <f t="shared" ca="1" si="591"/>
        <v>32479.846962486186</v>
      </c>
      <c r="Q1916" s="2">
        <f t="shared" ca="1" si="592"/>
        <v>832.68176560472875</v>
      </c>
      <c r="R1916" s="2">
        <f t="shared" ca="1" si="593"/>
        <v>2225.0379399370922</v>
      </c>
      <c r="S1916" s="2">
        <f t="shared" ca="1" si="593"/>
        <v>-428.19971960951466</v>
      </c>
      <c r="T1916" s="3">
        <v>5</v>
      </c>
      <c r="U1916" s="2">
        <f t="shared" ca="1" si="594"/>
        <v>45463.527169540575</v>
      </c>
      <c r="V1916" s="2">
        <f t="shared" ca="1" si="595"/>
        <v>-61.181178148474828</v>
      </c>
      <c r="W1916" s="3">
        <v>2</v>
      </c>
      <c r="X1916" s="3">
        <v>1</v>
      </c>
    </row>
    <row r="1917" spans="1:24" x14ac:dyDescent="0.3">
      <c r="A1917" s="1">
        <f t="shared" ca="1" si="577"/>
        <v>79119.000110772031</v>
      </c>
      <c r="B1917" s="1">
        <f t="shared" ca="1" si="578"/>
        <v>20274.767495120708</v>
      </c>
      <c r="C1917" s="9">
        <f t="shared" ca="1" si="579"/>
        <v>3</v>
      </c>
      <c r="D1917" s="1">
        <f t="shared" ca="1" si="580"/>
        <v>35533.740575921853</v>
      </c>
      <c r="E1917" s="1">
        <f t="shared" ca="1" si="581"/>
        <v>529</v>
      </c>
      <c r="F1917" s="1">
        <f t="shared" ca="1" si="582"/>
        <v>2009.025288998861</v>
      </c>
      <c r="G1917" s="1">
        <f t="shared" ca="1" si="583"/>
        <v>1825.429461666929</v>
      </c>
      <c r="H1917" s="9">
        <f t="shared" ca="1" si="584"/>
        <v>5</v>
      </c>
      <c r="I1917" s="1">
        <f t="shared" ca="1" si="585"/>
        <v>95930.362303182672</v>
      </c>
      <c r="J1917" s="1">
        <f t="shared" ca="1" si="586"/>
        <v>2891.4536470957919</v>
      </c>
      <c r="K1917" s="9">
        <f t="shared" si="587"/>
        <v>2</v>
      </c>
      <c r="L1917" s="9">
        <f t="shared" si="588"/>
        <v>1</v>
      </c>
      <c r="M1917" s="2">
        <f t="shared" ca="1" si="589"/>
        <v>79119.000110772031</v>
      </c>
      <c r="N1917" s="2">
        <f t="shared" ca="1" si="590"/>
        <v>20274.767495120708</v>
      </c>
      <c r="O1917" s="3">
        <v>3</v>
      </c>
      <c r="P1917" s="2">
        <f t="shared" ca="1" si="591"/>
        <v>35533.740575921853</v>
      </c>
      <c r="Q1917" s="2">
        <f t="shared" ca="1" si="592"/>
        <v>925.02626347334353</v>
      </c>
      <c r="R1917" s="2">
        <f t="shared" ca="1" si="593"/>
        <v>2009.025288998861</v>
      </c>
      <c r="S1917" s="2">
        <f t="shared" ca="1" si="593"/>
        <v>1825.429461666929</v>
      </c>
      <c r="T1917" s="3">
        <v>5</v>
      </c>
      <c r="U1917" s="2">
        <f t="shared" ca="1" si="594"/>
        <v>95930.362303182672</v>
      </c>
      <c r="V1917" s="2">
        <f t="shared" ca="1" si="595"/>
        <v>2891.4536470957919</v>
      </c>
      <c r="W1917" s="3">
        <v>2</v>
      </c>
      <c r="X1917" s="3">
        <v>1</v>
      </c>
    </row>
    <row r="1918" spans="1:24" x14ac:dyDescent="0.3">
      <c r="A1918" s="1">
        <f t="shared" ca="1" si="577"/>
        <v>132896</v>
      </c>
      <c r="B1918" s="1">
        <f t="shared" ca="1" si="578"/>
        <v>13228.708741838036</v>
      </c>
      <c r="C1918" s="9">
        <f t="shared" ca="1" si="579"/>
        <v>3</v>
      </c>
      <c r="D1918" s="1">
        <f t="shared" ca="1" si="580"/>
        <v>26380.379824983065</v>
      </c>
      <c r="E1918" s="1">
        <f t="shared" ca="1" si="581"/>
        <v>199.88266522677429</v>
      </c>
      <c r="F1918" s="1">
        <f t="shared" ca="1" si="582"/>
        <v>1439.6735669757866</v>
      </c>
      <c r="G1918" s="1">
        <f t="shared" ca="1" si="583"/>
        <v>1820</v>
      </c>
      <c r="H1918" s="9">
        <f t="shared" ca="1" si="584"/>
        <v>5</v>
      </c>
      <c r="I1918" s="1">
        <f t="shared" ca="1" si="585"/>
        <v>76186.214128731837</v>
      </c>
      <c r="J1918" s="1">
        <f t="shared" ca="1" si="586"/>
        <v>4834</v>
      </c>
      <c r="K1918" s="9">
        <f t="shared" si="587"/>
        <v>2</v>
      </c>
      <c r="L1918" s="9">
        <f t="shared" si="588"/>
        <v>1</v>
      </c>
      <c r="M1918" s="2">
        <f t="shared" ca="1" si="589"/>
        <v>31485.225249850773</v>
      </c>
      <c r="N1918" s="2">
        <f t="shared" ca="1" si="590"/>
        <v>13228.708741838036</v>
      </c>
      <c r="O1918" s="3">
        <v>3</v>
      </c>
      <c r="P1918" s="2">
        <f t="shared" ca="1" si="591"/>
        <v>26380.379824983065</v>
      </c>
      <c r="Q1918" s="2">
        <f t="shared" ca="1" si="592"/>
        <v>199.88266522677429</v>
      </c>
      <c r="R1918" s="2">
        <f t="shared" ca="1" si="593"/>
        <v>1439.6735669757866</v>
      </c>
      <c r="S1918" s="2">
        <f t="shared" ca="1" si="593"/>
        <v>759.9332380345769</v>
      </c>
      <c r="T1918" s="3">
        <v>5</v>
      </c>
      <c r="U1918" s="2">
        <f t="shared" ca="1" si="594"/>
        <v>76186.214128731837</v>
      </c>
      <c r="V1918" s="2">
        <f t="shared" ca="1" si="595"/>
        <v>-296.65267987732796</v>
      </c>
      <c r="W1918" s="3">
        <v>2</v>
      </c>
      <c r="X1918" s="3">
        <v>1</v>
      </c>
    </row>
    <row r="1919" spans="1:24" x14ac:dyDescent="0.3">
      <c r="A1919" s="1">
        <f t="shared" ca="1" si="577"/>
        <v>61235.340036063193</v>
      </c>
      <c r="B1919" s="1">
        <f t="shared" ca="1" si="578"/>
        <v>21842</v>
      </c>
      <c r="C1919" s="9">
        <f t="shared" ca="1" si="579"/>
        <v>3</v>
      </c>
      <c r="D1919" s="1">
        <f t="shared" ca="1" si="580"/>
        <v>16304</v>
      </c>
      <c r="E1919" s="1">
        <f t="shared" ca="1" si="581"/>
        <v>230.03771999844628</v>
      </c>
      <c r="F1919" s="1">
        <f t="shared" ca="1" si="582"/>
        <v>1655.7219537967489</v>
      </c>
      <c r="G1919" s="1">
        <f t="shared" ca="1" si="583"/>
        <v>1312.0709093245218</v>
      </c>
      <c r="H1919" s="9">
        <f t="shared" ca="1" si="584"/>
        <v>5</v>
      </c>
      <c r="I1919" s="1">
        <f t="shared" ca="1" si="585"/>
        <v>25641.27749129937</v>
      </c>
      <c r="J1919" s="1">
        <f t="shared" ca="1" si="586"/>
        <v>3024.8169300247296</v>
      </c>
      <c r="K1919" s="9">
        <f t="shared" si="587"/>
        <v>2</v>
      </c>
      <c r="L1919" s="9">
        <f t="shared" si="588"/>
        <v>1</v>
      </c>
      <c r="M1919" s="2">
        <f t="shared" ca="1" si="589"/>
        <v>61235.340036063193</v>
      </c>
      <c r="N1919" s="2">
        <f t="shared" ca="1" si="590"/>
        <v>8313.9837068574034</v>
      </c>
      <c r="O1919" s="3">
        <v>3</v>
      </c>
      <c r="P1919" s="2">
        <f t="shared" ca="1" si="591"/>
        <v>11149.778145046297</v>
      </c>
      <c r="Q1919" s="2">
        <f t="shared" ca="1" si="592"/>
        <v>230.03771999844628</v>
      </c>
      <c r="R1919" s="2">
        <f t="shared" ca="1" si="593"/>
        <v>1655.7219537967489</v>
      </c>
      <c r="S1919" s="2">
        <f t="shared" ca="1" si="593"/>
        <v>1312.0709093245218</v>
      </c>
      <c r="T1919" s="3">
        <v>5</v>
      </c>
      <c r="U1919" s="2">
        <f t="shared" ca="1" si="594"/>
        <v>25641.27749129937</v>
      </c>
      <c r="V1919" s="2">
        <f t="shared" ca="1" si="595"/>
        <v>3024.8169300247296</v>
      </c>
      <c r="W1919" s="3">
        <v>2</v>
      </c>
      <c r="X1919" s="3">
        <v>1</v>
      </c>
    </row>
    <row r="1920" spans="1:24" x14ac:dyDescent="0.3">
      <c r="A1920" s="1">
        <f t="shared" ca="1" si="577"/>
        <v>110297</v>
      </c>
      <c r="B1920" s="1">
        <f t="shared" ca="1" si="578"/>
        <v>10618.657033455343</v>
      </c>
      <c r="C1920" s="9">
        <f t="shared" ca="1" si="579"/>
        <v>3</v>
      </c>
      <c r="D1920" s="1">
        <f t="shared" ca="1" si="580"/>
        <v>34014</v>
      </c>
      <c r="E1920" s="1">
        <f t="shared" ca="1" si="581"/>
        <v>366.16856155156171</v>
      </c>
      <c r="F1920" s="1">
        <f t="shared" ca="1" si="582"/>
        <v>1343.1274916927975</v>
      </c>
      <c r="G1920" s="1">
        <f t="shared" ca="1" si="583"/>
        <v>1833.8879879419039</v>
      </c>
      <c r="H1920" s="9">
        <f t="shared" ca="1" si="584"/>
        <v>5</v>
      </c>
      <c r="I1920" s="1">
        <f t="shared" ca="1" si="585"/>
        <v>50177.154519816599</v>
      </c>
      <c r="J1920" s="1">
        <f t="shared" ca="1" si="586"/>
        <v>553</v>
      </c>
      <c r="K1920" s="9">
        <f t="shared" si="587"/>
        <v>2</v>
      </c>
      <c r="L1920" s="9">
        <f t="shared" si="588"/>
        <v>1</v>
      </c>
      <c r="M1920" s="2">
        <f t="shared" ca="1" si="589"/>
        <v>19557.538713586968</v>
      </c>
      <c r="N1920" s="2">
        <f t="shared" ca="1" si="590"/>
        <v>10618.657033455343</v>
      </c>
      <c r="O1920" s="3">
        <v>3</v>
      </c>
      <c r="P1920" s="2">
        <f t="shared" ca="1" si="591"/>
        <v>-171.96243412951299</v>
      </c>
      <c r="Q1920" s="2">
        <f t="shared" ca="1" si="592"/>
        <v>366.16856155156171</v>
      </c>
      <c r="R1920" s="2">
        <f t="shared" ca="1" si="593"/>
        <v>1343.1274916927975</v>
      </c>
      <c r="S1920" s="2">
        <f t="shared" ca="1" si="593"/>
        <v>1833.8879879419039</v>
      </c>
      <c r="T1920" s="3">
        <v>5</v>
      </c>
      <c r="U1920" s="2">
        <f t="shared" ca="1" si="594"/>
        <v>50177.154519816599</v>
      </c>
      <c r="V1920" s="2">
        <f t="shared" ca="1" si="595"/>
        <v>5341.7778040100739</v>
      </c>
      <c r="W1920" s="3">
        <v>2</v>
      </c>
      <c r="X1920" s="3">
        <v>1</v>
      </c>
    </row>
    <row r="1921" spans="1:24" x14ac:dyDescent="0.3">
      <c r="A1921" s="1">
        <f t="shared" ca="1" si="577"/>
        <v>123206.41235557926</v>
      </c>
      <c r="B1921" s="1">
        <f t="shared" ca="1" si="578"/>
        <v>12962.636251431995</v>
      </c>
      <c r="C1921" s="9">
        <f t="shared" ca="1" si="579"/>
        <v>3</v>
      </c>
      <c r="D1921" s="1">
        <f t="shared" ca="1" si="580"/>
        <v>39672.016437084174</v>
      </c>
      <c r="E1921" s="1">
        <f t="shared" ca="1" si="581"/>
        <v>511</v>
      </c>
      <c r="F1921" s="1">
        <f t="shared" ca="1" si="582"/>
        <v>1397.1390987892798</v>
      </c>
      <c r="G1921" s="1">
        <f t="shared" ca="1" si="583"/>
        <v>1596.2356250751627</v>
      </c>
      <c r="H1921" s="9">
        <f t="shared" ca="1" si="584"/>
        <v>5</v>
      </c>
      <c r="I1921" s="1">
        <f t="shared" ca="1" si="585"/>
        <v>85076.155321199956</v>
      </c>
      <c r="J1921" s="1">
        <f t="shared" ca="1" si="586"/>
        <v>2342</v>
      </c>
      <c r="K1921" s="9">
        <f t="shared" si="587"/>
        <v>2</v>
      </c>
      <c r="L1921" s="9">
        <f t="shared" si="588"/>
        <v>1</v>
      </c>
      <c r="M1921" s="2">
        <f t="shared" ca="1" si="589"/>
        <v>123206.41235557926</v>
      </c>
      <c r="N1921" s="2">
        <f t="shared" ca="1" si="590"/>
        <v>12962.636251431995</v>
      </c>
      <c r="O1921" s="3">
        <v>3</v>
      </c>
      <c r="P1921" s="2">
        <f t="shared" ca="1" si="591"/>
        <v>39672.016437084174</v>
      </c>
      <c r="Q1921" s="2">
        <f t="shared" ca="1" si="592"/>
        <v>852.53110505679876</v>
      </c>
      <c r="R1921" s="2">
        <f t="shared" ca="1" si="593"/>
        <v>1397.1390987892798</v>
      </c>
      <c r="S1921" s="2">
        <f t="shared" ca="1" si="593"/>
        <v>1596.2356250751627</v>
      </c>
      <c r="T1921" s="3">
        <v>5</v>
      </c>
      <c r="U1921" s="2">
        <f t="shared" ca="1" si="594"/>
        <v>85076.155321199956</v>
      </c>
      <c r="V1921" s="2">
        <f t="shared" ca="1" si="595"/>
        <v>267.83101970018561</v>
      </c>
      <c r="W1921" s="3">
        <v>2</v>
      </c>
      <c r="X1921" s="3">
        <v>1</v>
      </c>
    </row>
    <row r="1922" spans="1:24" x14ac:dyDescent="0.3">
      <c r="A1922" s="1">
        <f t="shared" ca="1" si="577"/>
        <v>142900.42272520877</v>
      </c>
      <c r="B1922" s="1">
        <f t="shared" ca="1" si="578"/>
        <v>18324.720962595205</v>
      </c>
      <c r="C1922" s="9">
        <f t="shared" ca="1" si="579"/>
        <v>3</v>
      </c>
      <c r="D1922" s="1">
        <f t="shared" ca="1" si="580"/>
        <v>38846</v>
      </c>
      <c r="E1922" s="1">
        <f t="shared" ca="1" si="581"/>
        <v>211.2670517938775</v>
      </c>
      <c r="F1922" s="1">
        <f t="shared" ca="1" si="582"/>
        <v>1775.9614520396883</v>
      </c>
      <c r="G1922" s="1">
        <f t="shared" ca="1" si="583"/>
        <v>1752.2440132655347</v>
      </c>
      <c r="H1922" s="9">
        <f t="shared" ca="1" si="584"/>
        <v>5</v>
      </c>
      <c r="I1922" s="1">
        <f t="shared" ca="1" si="585"/>
        <v>68625.617487527561</v>
      </c>
      <c r="J1922" s="1">
        <f t="shared" ca="1" si="586"/>
        <v>2335</v>
      </c>
      <c r="K1922" s="9">
        <f t="shared" si="587"/>
        <v>2</v>
      </c>
      <c r="L1922" s="9">
        <f t="shared" si="588"/>
        <v>1</v>
      </c>
      <c r="M1922" s="2">
        <f t="shared" ca="1" si="589"/>
        <v>142900.42272520877</v>
      </c>
      <c r="N1922" s="2">
        <f t="shared" ca="1" si="590"/>
        <v>18324.720962595205</v>
      </c>
      <c r="O1922" s="3">
        <v>3</v>
      </c>
      <c r="P1922" s="2">
        <f t="shared" ca="1" si="591"/>
        <v>-2555.5789988682518</v>
      </c>
      <c r="Q1922" s="2">
        <f t="shared" ca="1" si="592"/>
        <v>211.2670517938775</v>
      </c>
      <c r="R1922" s="2">
        <f t="shared" ca="1" si="593"/>
        <v>1775.9614520396883</v>
      </c>
      <c r="S1922" s="2">
        <f t="shared" ca="1" si="593"/>
        <v>1752.2440132655347</v>
      </c>
      <c r="T1922" s="3">
        <v>5</v>
      </c>
      <c r="U1922" s="2">
        <f t="shared" ca="1" si="594"/>
        <v>68625.617487527561</v>
      </c>
      <c r="V1922" s="2">
        <f t="shared" ca="1" si="595"/>
        <v>6421.6266548989261</v>
      </c>
      <c r="W1922" s="3">
        <v>2</v>
      </c>
      <c r="X1922" s="3">
        <v>1</v>
      </c>
    </row>
    <row r="1923" spans="1:24" x14ac:dyDescent="0.3">
      <c r="A1923" s="1">
        <f t="shared" ca="1" si="577"/>
        <v>64835.998567457646</v>
      </c>
      <c r="B1923" s="1">
        <f t="shared" ca="1" si="578"/>
        <v>23328.264475865522</v>
      </c>
      <c r="C1923" s="9">
        <f t="shared" ca="1" si="579"/>
        <v>3</v>
      </c>
      <c r="D1923" s="1">
        <f t="shared" ca="1" si="580"/>
        <v>37071.777495582661</v>
      </c>
      <c r="E1923" s="1">
        <f t="shared" ca="1" si="581"/>
        <v>117.321590305559</v>
      </c>
      <c r="F1923" s="1">
        <f t="shared" ca="1" si="582"/>
        <v>1447.8113811546079</v>
      </c>
      <c r="G1923" s="1">
        <f t="shared" ca="1" si="583"/>
        <v>946.12256170529224</v>
      </c>
      <c r="H1923" s="9">
        <f t="shared" ca="1" si="584"/>
        <v>5</v>
      </c>
      <c r="I1923" s="1">
        <f t="shared" ca="1" si="585"/>
        <v>94047</v>
      </c>
      <c r="J1923" s="1">
        <f t="shared" ca="1" si="586"/>
        <v>1466.529945677913</v>
      </c>
      <c r="K1923" s="9">
        <f t="shared" si="587"/>
        <v>2</v>
      </c>
      <c r="L1923" s="9">
        <f t="shared" si="588"/>
        <v>1</v>
      </c>
      <c r="M1923" s="2">
        <f t="shared" ca="1" si="589"/>
        <v>64835.998567457646</v>
      </c>
      <c r="N1923" s="2">
        <f t="shared" ca="1" si="590"/>
        <v>23328.264475865522</v>
      </c>
      <c r="O1923" s="3">
        <v>3</v>
      </c>
      <c r="P1923" s="2">
        <f t="shared" ca="1" si="591"/>
        <v>37071.777495582661</v>
      </c>
      <c r="Q1923" s="2">
        <f t="shared" ca="1" si="592"/>
        <v>117.321590305559</v>
      </c>
      <c r="R1923" s="2">
        <f t="shared" ca="1" si="593"/>
        <v>1447.8113811546079</v>
      </c>
      <c r="S1923" s="2">
        <f t="shared" ca="1" si="593"/>
        <v>946.12256170529224</v>
      </c>
      <c r="T1923" s="3">
        <v>5</v>
      </c>
      <c r="U1923" s="2">
        <f t="shared" ca="1" si="594"/>
        <v>610.88410944729549</v>
      </c>
      <c r="V1923" s="2">
        <f t="shared" ca="1" si="595"/>
        <v>1466.529945677913</v>
      </c>
      <c r="W1923" s="3">
        <v>2</v>
      </c>
      <c r="X1923" s="3">
        <v>1</v>
      </c>
    </row>
    <row r="1924" spans="1:24" x14ac:dyDescent="0.3">
      <c r="A1924" s="1">
        <f t="shared" ca="1" si="577"/>
        <v>131211</v>
      </c>
      <c r="B1924" s="1">
        <f t="shared" ca="1" si="578"/>
        <v>20009.487529096645</v>
      </c>
      <c r="C1924" s="9">
        <f t="shared" ca="1" si="579"/>
        <v>3</v>
      </c>
      <c r="D1924" s="1">
        <f t="shared" ca="1" si="580"/>
        <v>42973.549235288912</v>
      </c>
      <c r="E1924" s="1">
        <f t="shared" ca="1" si="581"/>
        <v>171.36876728591616</v>
      </c>
      <c r="F1924" s="1">
        <f t="shared" ca="1" si="582"/>
        <v>2071</v>
      </c>
      <c r="G1924" s="1">
        <f t="shared" ca="1" si="583"/>
        <v>1394.3084968416651</v>
      </c>
      <c r="H1924" s="9">
        <f t="shared" ca="1" si="584"/>
        <v>5</v>
      </c>
      <c r="I1924" s="1">
        <f t="shared" ca="1" si="585"/>
        <v>87670.663516246786</v>
      </c>
      <c r="J1924" s="1">
        <f t="shared" ca="1" si="586"/>
        <v>4460.2821565160466</v>
      </c>
      <c r="K1924" s="9">
        <f t="shared" si="587"/>
        <v>2</v>
      </c>
      <c r="L1924" s="9">
        <f t="shared" si="588"/>
        <v>1</v>
      </c>
      <c r="M1924" s="2">
        <f t="shared" ca="1" si="589"/>
        <v>32082.436914750491</v>
      </c>
      <c r="N1924" s="2">
        <f t="shared" ca="1" si="590"/>
        <v>20009.487529096645</v>
      </c>
      <c r="O1924" s="3">
        <v>3</v>
      </c>
      <c r="P1924" s="2">
        <f t="shared" ca="1" si="591"/>
        <v>42973.549235288912</v>
      </c>
      <c r="Q1924" s="2">
        <f t="shared" ca="1" si="592"/>
        <v>171.36876728591616</v>
      </c>
      <c r="R1924" s="2">
        <f t="shared" ca="1" si="593"/>
        <v>3088.5046536866967</v>
      </c>
      <c r="S1924" s="2">
        <f t="shared" ca="1" si="593"/>
        <v>1394.3084968416651</v>
      </c>
      <c r="T1924" s="3">
        <v>5</v>
      </c>
      <c r="U1924" s="2">
        <f t="shared" ca="1" si="594"/>
        <v>87670.663516246786</v>
      </c>
      <c r="V1924" s="2">
        <f t="shared" ca="1" si="595"/>
        <v>4460.2821565160466</v>
      </c>
      <c r="W1924" s="3">
        <v>2</v>
      </c>
      <c r="X1924" s="3">
        <v>1</v>
      </c>
    </row>
    <row r="1925" spans="1:24" x14ac:dyDescent="0.3">
      <c r="A1925" s="1">
        <f t="shared" ca="1" si="577"/>
        <v>85358</v>
      </c>
      <c r="B1925" s="1">
        <f t="shared" ca="1" si="578"/>
        <v>16393.576384306471</v>
      </c>
      <c r="C1925" s="9">
        <f t="shared" ca="1" si="579"/>
        <v>3</v>
      </c>
      <c r="D1925" s="1">
        <f t="shared" ca="1" si="580"/>
        <v>17324</v>
      </c>
      <c r="E1925" s="1">
        <f t="shared" ca="1" si="581"/>
        <v>264</v>
      </c>
      <c r="F1925" s="1">
        <f t="shared" ca="1" si="582"/>
        <v>1696.0572146584325</v>
      </c>
      <c r="G1925" s="1">
        <f t="shared" ca="1" si="583"/>
        <v>1601.0961799026966</v>
      </c>
      <c r="H1925" s="9">
        <f t="shared" ca="1" si="584"/>
        <v>5</v>
      </c>
      <c r="I1925" s="1">
        <f t="shared" ca="1" si="585"/>
        <v>25954</v>
      </c>
      <c r="J1925" s="1">
        <f t="shared" ca="1" si="586"/>
        <v>4182</v>
      </c>
      <c r="K1925" s="9">
        <f t="shared" si="587"/>
        <v>2</v>
      </c>
      <c r="L1925" s="9">
        <f t="shared" si="588"/>
        <v>1</v>
      </c>
      <c r="M1925" s="2">
        <f t="shared" ca="1" si="589"/>
        <v>156820.6145067566</v>
      </c>
      <c r="N1925" s="2">
        <f t="shared" ca="1" si="590"/>
        <v>16393.576384306471</v>
      </c>
      <c r="O1925" s="3">
        <v>3</v>
      </c>
      <c r="P1925" s="2">
        <f t="shared" ca="1" si="591"/>
        <v>7661.654969797688</v>
      </c>
      <c r="Q1925" s="2">
        <f t="shared" ca="1" si="592"/>
        <v>726.49966664973795</v>
      </c>
      <c r="R1925" s="2">
        <f t="shared" ca="1" si="593"/>
        <v>1696.0572146584325</v>
      </c>
      <c r="S1925" s="2">
        <f t="shared" ca="1" si="593"/>
        <v>1601.0961799026966</v>
      </c>
      <c r="T1925" s="3">
        <v>5</v>
      </c>
      <c r="U1925" s="2">
        <f t="shared" ca="1" si="594"/>
        <v>103734.5361698691</v>
      </c>
      <c r="V1925" s="2">
        <f t="shared" ca="1" si="595"/>
        <v>6063.6970407148037</v>
      </c>
      <c r="W1925" s="3">
        <v>2</v>
      </c>
      <c r="X1925" s="3">
        <v>1</v>
      </c>
    </row>
    <row r="1926" spans="1:24" x14ac:dyDescent="0.3">
      <c r="A1926" s="1">
        <f t="shared" ca="1" si="577"/>
        <v>103817.98272003936</v>
      </c>
      <c r="B1926" s="1">
        <f t="shared" ca="1" si="578"/>
        <v>22492</v>
      </c>
      <c r="C1926" s="9">
        <f t="shared" ca="1" si="579"/>
        <v>3</v>
      </c>
      <c r="D1926" s="1">
        <f t="shared" ca="1" si="580"/>
        <v>40744.332055175517</v>
      </c>
      <c r="E1926" s="1">
        <f t="shared" ca="1" si="581"/>
        <v>597.8435789937721</v>
      </c>
      <c r="F1926" s="1">
        <f t="shared" ca="1" si="582"/>
        <v>1768</v>
      </c>
      <c r="G1926" s="1">
        <f t="shared" ca="1" si="583"/>
        <v>1202</v>
      </c>
      <c r="H1926" s="9">
        <f t="shared" ca="1" si="584"/>
        <v>5</v>
      </c>
      <c r="I1926" s="1">
        <f t="shared" ca="1" si="585"/>
        <v>96365</v>
      </c>
      <c r="J1926" s="1">
        <f t="shared" ca="1" si="586"/>
        <v>4468</v>
      </c>
      <c r="K1926" s="9">
        <f t="shared" si="587"/>
        <v>2</v>
      </c>
      <c r="L1926" s="9">
        <f t="shared" si="588"/>
        <v>1</v>
      </c>
      <c r="M1926" s="2">
        <f t="shared" ca="1" si="589"/>
        <v>103817.98272003936</v>
      </c>
      <c r="N1926" s="2">
        <f t="shared" ca="1" si="590"/>
        <v>34146.977929132219</v>
      </c>
      <c r="O1926" s="3">
        <v>3</v>
      </c>
      <c r="P1926" s="2">
        <f t="shared" ca="1" si="591"/>
        <v>40744.332055175517</v>
      </c>
      <c r="Q1926" s="2">
        <f t="shared" ca="1" si="592"/>
        <v>597.8435789937721</v>
      </c>
      <c r="R1926" s="2">
        <f t="shared" ca="1" si="593"/>
        <v>-54.112124395928959</v>
      </c>
      <c r="S1926" s="2">
        <f t="shared" ca="1" si="593"/>
        <v>2428.2679603071351</v>
      </c>
      <c r="T1926" s="3">
        <v>5</v>
      </c>
      <c r="U1926" s="2">
        <f t="shared" ca="1" si="594"/>
        <v>139669.47037864293</v>
      </c>
      <c r="V1926" s="2">
        <f t="shared" ca="1" si="595"/>
        <v>7159.5226358591854</v>
      </c>
      <c r="W1926" s="3">
        <v>2</v>
      </c>
      <c r="X1926" s="3">
        <v>1</v>
      </c>
    </row>
    <row r="1927" spans="1:24" x14ac:dyDescent="0.3">
      <c r="A1927" s="1">
        <f t="shared" ca="1" si="577"/>
        <v>128679.47783562806</v>
      </c>
      <c r="B1927" s="1">
        <f t="shared" ca="1" si="578"/>
        <v>15722.22022691583</v>
      </c>
      <c r="C1927" s="9">
        <f t="shared" ca="1" si="579"/>
        <v>3</v>
      </c>
      <c r="D1927" s="1">
        <f t="shared" ca="1" si="580"/>
        <v>22182.232658957801</v>
      </c>
      <c r="E1927" s="1">
        <f t="shared" ca="1" si="581"/>
        <v>718</v>
      </c>
      <c r="F1927" s="1">
        <f t="shared" ca="1" si="582"/>
        <v>1768.3628285850459</v>
      </c>
      <c r="G1927" s="1">
        <f t="shared" ca="1" si="583"/>
        <v>1655</v>
      </c>
      <c r="H1927" s="9">
        <f t="shared" ca="1" si="584"/>
        <v>5</v>
      </c>
      <c r="I1927" s="1">
        <f t="shared" ca="1" si="585"/>
        <v>23573</v>
      </c>
      <c r="J1927" s="1">
        <f t="shared" ca="1" si="586"/>
        <v>2371.5253296669421</v>
      </c>
      <c r="K1927" s="9">
        <f t="shared" si="587"/>
        <v>2</v>
      </c>
      <c r="L1927" s="9">
        <f t="shared" si="588"/>
        <v>1</v>
      </c>
      <c r="M1927" s="2">
        <f t="shared" ca="1" si="589"/>
        <v>128679.47783562806</v>
      </c>
      <c r="N1927" s="2">
        <f t="shared" ca="1" si="590"/>
        <v>15722.22022691583</v>
      </c>
      <c r="O1927" s="3">
        <v>3</v>
      </c>
      <c r="P1927" s="2">
        <f t="shared" ca="1" si="591"/>
        <v>22182.232658957801</v>
      </c>
      <c r="Q1927" s="2">
        <f t="shared" ca="1" si="592"/>
        <v>-36.589083305703809</v>
      </c>
      <c r="R1927" s="2">
        <f t="shared" ca="1" si="593"/>
        <v>1768.3628285850459</v>
      </c>
      <c r="S1927" s="2">
        <f t="shared" ca="1" si="593"/>
        <v>12.727559061350121</v>
      </c>
      <c r="T1927" s="3">
        <v>5</v>
      </c>
      <c r="U1927" s="2">
        <f t="shared" ca="1" si="594"/>
        <v>146089.58299752942</v>
      </c>
      <c r="V1927" s="2">
        <f t="shared" ca="1" si="595"/>
        <v>2371.5253296669421</v>
      </c>
      <c r="W1927" s="3">
        <v>2</v>
      </c>
      <c r="X1927" s="3">
        <v>1</v>
      </c>
    </row>
    <row r="1928" spans="1:24" x14ac:dyDescent="0.3">
      <c r="A1928" s="1">
        <f t="shared" ca="1" si="577"/>
        <v>69945.167118553305</v>
      </c>
      <c r="B1928" s="1">
        <f t="shared" ca="1" si="578"/>
        <v>13082.249951568754</v>
      </c>
      <c r="C1928" s="9">
        <f t="shared" ca="1" si="579"/>
        <v>3</v>
      </c>
      <c r="D1928" s="1">
        <f t="shared" ca="1" si="580"/>
        <v>35043</v>
      </c>
      <c r="E1928" s="1">
        <f t="shared" ca="1" si="581"/>
        <v>417.11538993316208</v>
      </c>
      <c r="F1928" s="1">
        <f t="shared" ca="1" si="582"/>
        <v>990</v>
      </c>
      <c r="G1928" s="1">
        <f t="shared" ca="1" si="583"/>
        <v>1118</v>
      </c>
      <c r="H1928" s="9">
        <f t="shared" ca="1" si="584"/>
        <v>5</v>
      </c>
      <c r="I1928" s="1">
        <f t="shared" ca="1" si="585"/>
        <v>51079.968931357536</v>
      </c>
      <c r="J1928" s="1">
        <f t="shared" ca="1" si="586"/>
        <v>3732</v>
      </c>
      <c r="K1928" s="9">
        <f t="shared" si="587"/>
        <v>2</v>
      </c>
      <c r="L1928" s="9">
        <f t="shared" si="588"/>
        <v>1</v>
      </c>
      <c r="M1928" s="2">
        <f t="shared" ca="1" si="589"/>
        <v>69945.167118553305</v>
      </c>
      <c r="N1928" s="2">
        <f t="shared" ca="1" si="590"/>
        <v>13082.249951568754</v>
      </c>
      <c r="O1928" s="3">
        <v>3</v>
      </c>
      <c r="P1928" s="2">
        <f t="shared" ca="1" si="591"/>
        <v>66832.545607931126</v>
      </c>
      <c r="Q1928" s="2">
        <f t="shared" ca="1" si="592"/>
        <v>417.11538993316208</v>
      </c>
      <c r="R1928" s="2">
        <f t="shared" ca="1" si="593"/>
        <v>847.19090990874668</v>
      </c>
      <c r="S1928" s="2">
        <f t="shared" ca="1" si="593"/>
        <v>2327.2583580444107</v>
      </c>
      <c r="T1928" s="3">
        <v>5</v>
      </c>
      <c r="U1928" s="2">
        <f t="shared" ca="1" si="594"/>
        <v>51079.968931357536</v>
      </c>
      <c r="V1928" s="2">
        <f t="shared" ca="1" si="595"/>
        <v>6390.0557994078345</v>
      </c>
      <c r="W1928" s="3">
        <v>2</v>
      </c>
      <c r="X1928" s="3">
        <v>1</v>
      </c>
    </row>
    <row r="1929" spans="1:24" x14ac:dyDescent="0.3">
      <c r="A1929" s="1">
        <f t="shared" ca="1" si="577"/>
        <v>88961</v>
      </c>
      <c r="B1929" s="1">
        <f t="shared" ca="1" si="578"/>
        <v>18890.366696797166</v>
      </c>
      <c r="C1929" s="9">
        <f t="shared" ca="1" si="579"/>
        <v>3</v>
      </c>
      <c r="D1929" s="1">
        <f t="shared" ca="1" si="580"/>
        <v>23681.410170417199</v>
      </c>
      <c r="E1929" s="1">
        <f t="shared" ca="1" si="581"/>
        <v>529.11910358598163</v>
      </c>
      <c r="F1929" s="1">
        <f t="shared" ca="1" si="582"/>
        <v>1434</v>
      </c>
      <c r="G1929" s="1">
        <f t="shared" ca="1" si="583"/>
        <v>2133.0456954217661</v>
      </c>
      <c r="H1929" s="9">
        <f t="shared" ca="1" si="584"/>
        <v>5</v>
      </c>
      <c r="I1929" s="1">
        <f t="shared" ca="1" si="585"/>
        <v>97116.03637403695</v>
      </c>
      <c r="J1929" s="1">
        <f t="shared" ca="1" si="586"/>
        <v>3983.698304545931</v>
      </c>
      <c r="K1929" s="9">
        <f t="shared" si="587"/>
        <v>2</v>
      </c>
      <c r="L1929" s="9">
        <f t="shared" si="588"/>
        <v>1</v>
      </c>
      <c r="M1929" s="2">
        <f t="shared" ca="1" si="589"/>
        <v>34703.461344296637</v>
      </c>
      <c r="N1929" s="2">
        <f t="shared" ca="1" si="590"/>
        <v>18890.366696797166</v>
      </c>
      <c r="O1929" s="3">
        <v>3</v>
      </c>
      <c r="P1929" s="2">
        <f t="shared" ca="1" si="591"/>
        <v>23681.410170417199</v>
      </c>
      <c r="Q1929" s="2">
        <f t="shared" ca="1" si="592"/>
        <v>529.11910358598163</v>
      </c>
      <c r="R1929" s="2">
        <f t="shared" ca="1" si="593"/>
        <v>-150.58185036817235</v>
      </c>
      <c r="S1929" s="2">
        <f t="shared" ca="1" si="593"/>
        <v>2133.0456954217661</v>
      </c>
      <c r="T1929" s="3">
        <v>5</v>
      </c>
      <c r="U1929" s="2">
        <f t="shared" ca="1" si="594"/>
        <v>97116.03637403695</v>
      </c>
      <c r="V1929" s="2">
        <f t="shared" ca="1" si="595"/>
        <v>3983.698304545931</v>
      </c>
      <c r="W1929" s="3">
        <v>2</v>
      </c>
      <c r="X1929" s="3">
        <v>1</v>
      </c>
    </row>
    <row r="1930" spans="1:24" x14ac:dyDescent="0.3">
      <c r="A1930" s="1">
        <f t="shared" ca="1" si="577"/>
        <v>127105</v>
      </c>
      <c r="B1930" s="1">
        <f t="shared" ca="1" si="578"/>
        <v>24157.374065978674</v>
      </c>
      <c r="C1930" s="9">
        <f t="shared" ca="1" si="579"/>
        <v>3</v>
      </c>
      <c r="D1930" s="1">
        <f t="shared" ca="1" si="580"/>
        <v>37038.247399641572</v>
      </c>
      <c r="E1930" s="1">
        <f t="shared" ca="1" si="581"/>
        <v>385</v>
      </c>
      <c r="F1930" s="1">
        <f t="shared" ca="1" si="582"/>
        <v>960.69269108167941</v>
      </c>
      <c r="G1930" s="1">
        <f t="shared" ca="1" si="583"/>
        <v>1951.3557772784202</v>
      </c>
      <c r="H1930" s="9">
        <f t="shared" ca="1" si="584"/>
        <v>5</v>
      </c>
      <c r="I1930" s="1">
        <f t="shared" ca="1" si="585"/>
        <v>83712.32801536881</v>
      </c>
      <c r="J1930" s="1">
        <f t="shared" ca="1" si="586"/>
        <v>685.85367684897938</v>
      </c>
      <c r="K1930" s="9">
        <f t="shared" si="587"/>
        <v>2</v>
      </c>
      <c r="L1930" s="9">
        <f t="shared" si="588"/>
        <v>1</v>
      </c>
      <c r="M1930" s="2">
        <f t="shared" ca="1" si="589"/>
        <v>47748.330386878348</v>
      </c>
      <c r="N1930" s="2">
        <f t="shared" ca="1" si="590"/>
        <v>24157.374065978674</v>
      </c>
      <c r="O1930" s="3">
        <v>3</v>
      </c>
      <c r="P1930" s="2">
        <f t="shared" ca="1" si="591"/>
        <v>37038.247399641572</v>
      </c>
      <c r="Q1930" s="2">
        <f t="shared" ca="1" si="592"/>
        <v>-118.47292454092724</v>
      </c>
      <c r="R1930" s="2">
        <f t="shared" ca="1" si="593"/>
        <v>960.69269108167941</v>
      </c>
      <c r="S1930" s="2">
        <f t="shared" ca="1" si="593"/>
        <v>1951.3557772784202</v>
      </c>
      <c r="T1930" s="3">
        <v>5</v>
      </c>
      <c r="U1930" s="2">
        <f t="shared" ca="1" si="594"/>
        <v>83712.32801536881</v>
      </c>
      <c r="V1930" s="2">
        <f t="shared" ca="1" si="595"/>
        <v>685.85367684897938</v>
      </c>
      <c r="W1930" s="3">
        <v>2</v>
      </c>
      <c r="X1930" s="3">
        <v>1</v>
      </c>
    </row>
    <row r="1931" spans="1:24" x14ac:dyDescent="0.3">
      <c r="A1931" s="1">
        <f t="shared" ca="1" si="577"/>
        <v>116250</v>
      </c>
      <c r="B1931" s="1">
        <f t="shared" ca="1" si="578"/>
        <v>16172.400941980901</v>
      </c>
      <c r="C1931" s="9">
        <f t="shared" ca="1" si="579"/>
        <v>3</v>
      </c>
      <c r="D1931" s="1">
        <f t="shared" ca="1" si="580"/>
        <v>31721.681846937798</v>
      </c>
      <c r="E1931" s="1">
        <f t="shared" ca="1" si="581"/>
        <v>596</v>
      </c>
      <c r="F1931" s="1">
        <f t="shared" ca="1" si="582"/>
        <v>991</v>
      </c>
      <c r="G1931" s="1">
        <f t="shared" ca="1" si="583"/>
        <v>1829.7427646179326</v>
      </c>
      <c r="H1931" s="9">
        <f t="shared" ca="1" si="584"/>
        <v>5</v>
      </c>
      <c r="I1931" s="1">
        <f t="shared" ca="1" si="585"/>
        <v>94021.495943869551</v>
      </c>
      <c r="J1931" s="1">
        <f t="shared" ca="1" si="586"/>
        <v>4440.9069762221025</v>
      </c>
      <c r="K1931" s="9">
        <f t="shared" si="587"/>
        <v>2</v>
      </c>
      <c r="L1931" s="9">
        <f t="shared" si="588"/>
        <v>1</v>
      </c>
      <c r="M1931" s="2">
        <f t="shared" ca="1" si="589"/>
        <v>56342.829314367722</v>
      </c>
      <c r="N1931" s="2">
        <f t="shared" ca="1" si="590"/>
        <v>16172.400941980901</v>
      </c>
      <c r="O1931" s="3">
        <v>3</v>
      </c>
      <c r="P1931" s="2">
        <f t="shared" ca="1" si="591"/>
        <v>31721.681846937798</v>
      </c>
      <c r="Q1931" s="2">
        <f t="shared" ca="1" si="592"/>
        <v>-31.771245735486957</v>
      </c>
      <c r="R1931" s="2">
        <f t="shared" ref="R1931:S1962" ca="1" si="596">_xlfn.NORM.INV(RAND(), 1575, 675)</f>
        <v>2584.2448137988758</v>
      </c>
      <c r="S1931" s="2">
        <f t="shared" ca="1" si="596"/>
        <v>1829.7427646179326</v>
      </c>
      <c r="T1931" s="3">
        <v>5</v>
      </c>
      <c r="U1931" s="2">
        <f t="shared" ca="1" si="594"/>
        <v>94021.495943869551</v>
      </c>
      <c r="V1931" s="2">
        <f t="shared" ca="1" si="595"/>
        <v>4440.9069762221025</v>
      </c>
      <c r="W1931" s="3">
        <v>2</v>
      </c>
      <c r="X1931" s="3">
        <v>1</v>
      </c>
    </row>
    <row r="1932" spans="1:24" x14ac:dyDescent="0.3">
      <c r="A1932" s="1">
        <f t="shared" ca="1" si="577"/>
        <v>80343</v>
      </c>
      <c r="B1932" s="1">
        <f t="shared" ca="1" si="578"/>
        <v>10963.947920273376</v>
      </c>
      <c r="C1932" s="9">
        <f t="shared" ca="1" si="579"/>
        <v>3</v>
      </c>
      <c r="D1932" s="1">
        <f t="shared" ca="1" si="580"/>
        <v>24274.572415610695</v>
      </c>
      <c r="E1932" s="1">
        <f t="shared" ca="1" si="581"/>
        <v>184.47473016658083</v>
      </c>
      <c r="F1932" s="1">
        <f t="shared" ca="1" si="582"/>
        <v>1904.5225923491662</v>
      </c>
      <c r="G1932" s="1">
        <f t="shared" ca="1" si="583"/>
        <v>2157.6369202214141</v>
      </c>
      <c r="H1932" s="9">
        <f t="shared" ca="1" si="584"/>
        <v>5</v>
      </c>
      <c r="I1932" s="1">
        <f t="shared" ca="1" si="585"/>
        <v>67271.894332837677</v>
      </c>
      <c r="J1932" s="1">
        <f t="shared" ca="1" si="586"/>
        <v>1940.3451053822846</v>
      </c>
      <c r="K1932" s="9">
        <f t="shared" si="587"/>
        <v>2</v>
      </c>
      <c r="L1932" s="9">
        <f t="shared" si="588"/>
        <v>1</v>
      </c>
      <c r="M1932" s="2">
        <f t="shared" ca="1" si="589"/>
        <v>174522.65099040413</v>
      </c>
      <c r="N1932" s="2">
        <f t="shared" ca="1" si="590"/>
        <v>10963.947920273376</v>
      </c>
      <c r="O1932" s="3">
        <v>3</v>
      </c>
      <c r="P1932" s="2">
        <f t="shared" ca="1" si="591"/>
        <v>24274.572415610695</v>
      </c>
      <c r="Q1932" s="2">
        <f t="shared" ca="1" si="592"/>
        <v>184.47473016658083</v>
      </c>
      <c r="R1932" s="2">
        <f t="shared" ca="1" si="596"/>
        <v>1904.5225923491662</v>
      </c>
      <c r="S1932" s="2">
        <f t="shared" ca="1" si="596"/>
        <v>2157.6369202214141</v>
      </c>
      <c r="T1932" s="3">
        <v>5</v>
      </c>
      <c r="U1932" s="2">
        <f t="shared" ca="1" si="594"/>
        <v>67271.894332837677</v>
      </c>
      <c r="V1932" s="2">
        <f t="shared" ca="1" si="595"/>
        <v>1940.3451053822846</v>
      </c>
      <c r="W1932" s="3">
        <v>2</v>
      </c>
      <c r="X1932" s="3">
        <v>1</v>
      </c>
    </row>
    <row r="1933" spans="1:24" x14ac:dyDescent="0.3">
      <c r="A1933" s="1">
        <f t="shared" ca="1" si="577"/>
        <v>99395.711350562677</v>
      </c>
      <c r="B1933" s="1">
        <f t="shared" ca="1" si="578"/>
        <v>18146.290788111561</v>
      </c>
      <c r="C1933" s="9">
        <f t="shared" ca="1" si="579"/>
        <v>3</v>
      </c>
      <c r="D1933" s="1">
        <f t="shared" ca="1" si="580"/>
        <v>44727</v>
      </c>
      <c r="E1933" s="1">
        <f t="shared" ca="1" si="581"/>
        <v>15.037532661622777</v>
      </c>
      <c r="F1933" s="1">
        <f t="shared" ca="1" si="582"/>
        <v>1025.2338580115979</v>
      </c>
      <c r="G1933" s="1">
        <f t="shared" ca="1" si="583"/>
        <v>1611.8645301172598</v>
      </c>
      <c r="H1933" s="9">
        <f t="shared" ca="1" si="584"/>
        <v>5</v>
      </c>
      <c r="I1933" s="1">
        <f t="shared" ca="1" si="585"/>
        <v>54517.797293177995</v>
      </c>
      <c r="J1933" s="1">
        <f t="shared" ca="1" si="586"/>
        <v>612.71575955842081</v>
      </c>
      <c r="K1933" s="9">
        <f t="shared" si="587"/>
        <v>2</v>
      </c>
      <c r="L1933" s="9">
        <f t="shared" si="588"/>
        <v>1</v>
      </c>
      <c r="M1933" s="2">
        <f t="shared" ca="1" si="589"/>
        <v>99395.711350562677</v>
      </c>
      <c r="N1933" s="2">
        <f t="shared" ca="1" si="590"/>
        <v>18146.290788111561</v>
      </c>
      <c r="O1933" s="3">
        <v>3</v>
      </c>
      <c r="P1933" s="2">
        <f t="shared" ca="1" si="591"/>
        <v>76196.509814778867</v>
      </c>
      <c r="Q1933" s="2">
        <f t="shared" ca="1" si="592"/>
        <v>15.037532661622777</v>
      </c>
      <c r="R1933" s="2">
        <f t="shared" ca="1" si="596"/>
        <v>1025.2338580115979</v>
      </c>
      <c r="S1933" s="2">
        <f t="shared" ca="1" si="596"/>
        <v>1611.8645301172598</v>
      </c>
      <c r="T1933" s="3">
        <v>5</v>
      </c>
      <c r="U1933" s="2">
        <f t="shared" ca="1" si="594"/>
        <v>54517.797293177995</v>
      </c>
      <c r="V1933" s="2">
        <f t="shared" ca="1" si="595"/>
        <v>612.71575955842081</v>
      </c>
      <c r="W1933" s="3">
        <v>2</v>
      </c>
      <c r="X1933" s="3">
        <v>1</v>
      </c>
    </row>
    <row r="1934" spans="1:24" x14ac:dyDescent="0.3">
      <c r="A1934" s="1">
        <f t="shared" ca="1" si="577"/>
        <v>145509.8348384907</v>
      </c>
      <c r="B1934" s="1">
        <f t="shared" ca="1" si="578"/>
        <v>22335.314007847184</v>
      </c>
      <c r="C1934" s="9">
        <f t="shared" ca="1" si="579"/>
        <v>3</v>
      </c>
      <c r="D1934" s="1">
        <f t="shared" ca="1" si="580"/>
        <v>37075</v>
      </c>
      <c r="E1934" s="1">
        <f t="shared" ca="1" si="581"/>
        <v>693</v>
      </c>
      <c r="F1934" s="1">
        <f t="shared" ca="1" si="582"/>
        <v>2225.9215935926704</v>
      </c>
      <c r="G1934" s="1">
        <f t="shared" ca="1" si="583"/>
        <v>1837.3906633982378</v>
      </c>
      <c r="H1934" s="9">
        <f t="shared" ca="1" si="584"/>
        <v>5</v>
      </c>
      <c r="I1934" s="1">
        <f t="shared" ca="1" si="585"/>
        <v>21347</v>
      </c>
      <c r="J1934" s="1">
        <f t="shared" ca="1" si="586"/>
        <v>4992.2842676534001</v>
      </c>
      <c r="K1934" s="9">
        <f t="shared" si="587"/>
        <v>2</v>
      </c>
      <c r="L1934" s="9">
        <f t="shared" si="588"/>
        <v>1</v>
      </c>
      <c r="M1934" s="2">
        <f t="shared" ca="1" si="589"/>
        <v>145509.8348384907</v>
      </c>
      <c r="N1934" s="2">
        <f t="shared" ca="1" si="590"/>
        <v>22335.314007847184</v>
      </c>
      <c r="O1934" s="3">
        <v>3</v>
      </c>
      <c r="P1934" s="2">
        <f t="shared" ca="1" si="591"/>
        <v>68289.678185189172</v>
      </c>
      <c r="Q1934" s="2">
        <f t="shared" ca="1" si="592"/>
        <v>965.31514213759476</v>
      </c>
      <c r="R1934" s="2">
        <f t="shared" ca="1" si="596"/>
        <v>2225.9215935926704</v>
      </c>
      <c r="S1934" s="2">
        <f t="shared" ca="1" si="596"/>
        <v>1837.3906633982378</v>
      </c>
      <c r="T1934" s="3">
        <v>5</v>
      </c>
      <c r="U1934" s="2">
        <f t="shared" ca="1" si="594"/>
        <v>145896.74903218137</v>
      </c>
      <c r="V1934" s="2">
        <f t="shared" ca="1" si="595"/>
        <v>4992.2842676534001</v>
      </c>
      <c r="W1934" s="3">
        <v>2</v>
      </c>
      <c r="X1934" s="3">
        <v>1</v>
      </c>
    </row>
    <row r="1935" spans="1:24" x14ac:dyDescent="0.3">
      <c r="A1935" s="1">
        <f t="shared" ca="1" si="577"/>
        <v>111467</v>
      </c>
      <c r="B1935" s="1">
        <f t="shared" ca="1" si="578"/>
        <v>11796.169432815997</v>
      </c>
      <c r="C1935" s="9">
        <f t="shared" ca="1" si="579"/>
        <v>3</v>
      </c>
      <c r="D1935" s="1">
        <f t="shared" ca="1" si="580"/>
        <v>25918.843468642703</v>
      </c>
      <c r="E1935" s="1">
        <f t="shared" ca="1" si="581"/>
        <v>165</v>
      </c>
      <c r="F1935" s="1">
        <f t="shared" ca="1" si="582"/>
        <v>1364.863611018561</v>
      </c>
      <c r="G1935" s="1">
        <f t="shared" ca="1" si="583"/>
        <v>1731.2183760416085</v>
      </c>
      <c r="H1935" s="9">
        <f t="shared" ca="1" si="584"/>
        <v>5</v>
      </c>
      <c r="I1935" s="1">
        <f t="shared" ca="1" si="585"/>
        <v>20862.65369806582</v>
      </c>
      <c r="J1935" s="1">
        <f t="shared" ca="1" si="586"/>
        <v>1835</v>
      </c>
      <c r="K1935" s="9">
        <f t="shared" si="587"/>
        <v>2</v>
      </c>
      <c r="L1935" s="9">
        <f t="shared" si="588"/>
        <v>1</v>
      </c>
      <c r="M1935" s="2">
        <f t="shared" ca="1" si="589"/>
        <v>163885.66363328364</v>
      </c>
      <c r="N1935" s="2">
        <f t="shared" ca="1" si="590"/>
        <v>11796.169432815997</v>
      </c>
      <c r="O1935" s="3">
        <v>3</v>
      </c>
      <c r="P1935" s="2">
        <f t="shared" ca="1" si="591"/>
        <v>25918.843468642703</v>
      </c>
      <c r="Q1935" s="2">
        <f t="shared" ca="1" si="592"/>
        <v>-133.16699473821137</v>
      </c>
      <c r="R1935" s="2">
        <f t="shared" ca="1" si="596"/>
        <v>1364.863611018561</v>
      </c>
      <c r="S1935" s="2">
        <f t="shared" ca="1" si="596"/>
        <v>1731.2183760416085</v>
      </c>
      <c r="T1935" s="3">
        <v>5</v>
      </c>
      <c r="U1935" s="2">
        <f t="shared" ca="1" si="594"/>
        <v>20862.65369806582</v>
      </c>
      <c r="V1935" s="2">
        <f t="shared" ca="1" si="595"/>
        <v>-1255.0336304015518</v>
      </c>
      <c r="W1935" s="3">
        <v>2</v>
      </c>
      <c r="X1935" s="3">
        <v>1</v>
      </c>
    </row>
    <row r="1936" spans="1:24" x14ac:dyDescent="0.3">
      <c r="A1936" s="1">
        <f t="shared" ca="1" si="577"/>
        <v>109210.43886746562</v>
      </c>
      <c r="B1936" s="1">
        <f t="shared" ca="1" si="578"/>
        <v>27386</v>
      </c>
      <c r="C1936" s="9">
        <f t="shared" ca="1" si="579"/>
        <v>3</v>
      </c>
      <c r="D1936" s="1">
        <f t="shared" ca="1" si="580"/>
        <v>25524</v>
      </c>
      <c r="E1936" s="1">
        <f t="shared" ca="1" si="581"/>
        <v>408</v>
      </c>
      <c r="F1936" s="1">
        <f t="shared" ca="1" si="582"/>
        <v>1516.1239778220936</v>
      </c>
      <c r="G1936" s="1">
        <f t="shared" ca="1" si="583"/>
        <v>1532.3450118967103</v>
      </c>
      <c r="H1936" s="9">
        <f t="shared" ca="1" si="584"/>
        <v>5</v>
      </c>
      <c r="I1936" s="1">
        <f t="shared" ca="1" si="585"/>
        <v>26873.939965277692</v>
      </c>
      <c r="J1936" s="1">
        <f t="shared" ca="1" si="586"/>
        <v>2561.0966550644166</v>
      </c>
      <c r="K1936" s="9">
        <f t="shared" si="587"/>
        <v>2</v>
      </c>
      <c r="L1936" s="9">
        <f t="shared" si="588"/>
        <v>1</v>
      </c>
      <c r="M1936" s="2">
        <f t="shared" ca="1" si="589"/>
        <v>109210.43886746562</v>
      </c>
      <c r="N1936" s="2">
        <f t="shared" ca="1" si="590"/>
        <v>30072.556096764019</v>
      </c>
      <c r="O1936" s="3">
        <v>3</v>
      </c>
      <c r="P1936" s="2">
        <f t="shared" ca="1" si="591"/>
        <v>12047.527477629563</v>
      </c>
      <c r="Q1936" s="2">
        <f t="shared" ca="1" si="592"/>
        <v>-187.52401154455242</v>
      </c>
      <c r="R1936" s="2">
        <f t="shared" ca="1" si="596"/>
        <v>1516.1239778220936</v>
      </c>
      <c r="S1936" s="2">
        <f t="shared" ca="1" si="596"/>
        <v>1532.3450118967103</v>
      </c>
      <c r="T1936" s="3">
        <v>5</v>
      </c>
      <c r="U1936" s="2">
        <f t="shared" ca="1" si="594"/>
        <v>26873.939965277692</v>
      </c>
      <c r="V1936" s="2">
        <f t="shared" ca="1" si="595"/>
        <v>2561.0966550644166</v>
      </c>
      <c r="W1936" s="3">
        <v>2</v>
      </c>
      <c r="X1936" s="3">
        <v>1</v>
      </c>
    </row>
    <row r="1937" spans="1:24" x14ac:dyDescent="0.3">
      <c r="A1937" s="1">
        <f t="shared" ca="1" si="577"/>
        <v>79342.292176279094</v>
      </c>
      <c r="B1937" s="1">
        <f t="shared" ca="1" si="578"/>
        <v>28146</v>
      </c>
      <c r="C1937" s="9">
        <f t="shared" ca="1" si="579"/>
        <v>3</v>
      </c>
      <c r="D1937" s="1">
        <f t="shared" ca="1" si="580"/>
        <v>43564.949121193829</v>
      </c>
      <c r="E1937" s="1">
        <f t="shared" ca="1" si="581"/>
        <v>429</v>
      </c>
      <c r="F1937" s="1">
        <f t="shared" ca="1" si="582"/>
        <v>1731</v>
      </c>
      <c r="G1937" s="1">
        <f t="shared" ca="1" si="583"/>
        <v>2074</v>
      </c>
      <c r="H1937" s="9">
        <f t="shared" ca="1" si="584"/>
        <v>5</v>
      </c>
      <c r="I1937" s="1">
        <f t="shared" ca="1" si="585"/>
        <v>79541.520525232307</v>
      </c>
      <c r="J1937" s="1">
        <f t="shared" ca="1" si="586"/>
        <v>4070.8806439833143</v>
      </c>
      <c r="K1937" s="9">
        <f t="shared" si="587"/>
        <v>2</v>
      </c>
      <c r="L1937" s="9">
        <f t="shared" si="588"/>
        <v>1</v>
      </c>
      <c r="M1937" s="2">
        <f t="shared" ca="1" si="589"/>
        <v>79342.292176279094</v>
      </c>
      <c r="N1937" s="2">
        <f t="shared" ca="1" si="590"/>
        <v>30220.687491845347</v>
      </c>
      <c r="O1937" s="3">
        <v>3</v>
      </c>
      <c r="P1937" s="2">
        <f t="shared" ca="1" si="591"/>
        <v>43564.949121193829</v>
      </c>
      <c r="Q1937" s="2">
        <f t="shared" ca="1" si="592"/>
        <v>1089.1879242604814</v>
      </c>
      <c r="R1937" s="2">
        <f t="shared" ca="1" si="596"/>
        <v>2579.7504120261692</v>
      </c>
      <c r="S1937" s="2">
        <f t="shared" ca="1" si="596"/>
        <v>2335.9590214268778</v>
      </c>
      <c r="T1937" s="3">
        <v>5</v>
      </c>
      <c r="U1937" s="2">
        <f t="shared" ca="1" si="594"/>
        <v>79541.520525232307</v>
      </c>
      <c r="V1937" s="2">
        <f t="shared" ca="1" si="595"/>
        <v>4070.8806439833143</v>
      </c>
      <c r="W1937" s="3">
        <v>2</v>
      </c>
      <c r="X1937" s="3">
        <v>1</v>
      </c>
    </row>
    <row r="1938" spans="1:24" x14ac:dyDescent="0.3">
      <c r="A1938" s="1">
        <f t="shared" ca="1" si="577"/>
        <v>112681.65033106676</v>
      </c>
      <c r="B1938" s="1">
        <f t="shared" ca="1" si="578"/>
        <v>24651.158137836559</v>
      </c>
      <c r="C1938" s="9">
        <f t="shared" ca="1" si="579"/>
        <v>3</v>
      </c>
      <c r="D1938" s="1">
        <f t="shared" ca="1" si="580"/>
        <v>48668.340558149219</v>
      </c>
      <c r="E1938" s="1">
        <f t="shared" ca="1" si="581"/>
        <v>623.94886461831345</v>
      </c>
      <c r="F1938" s="1">
        <f t="shared" ca="1" si="582"/>
        <v>1751.5984334338441</v>
      </c>
      <c r="G1938" s="1">
        <f t="shared" ca="1" si="583"/>
        <v>1648.2627149426005</v>
      </c>
      <c r="H1938" s="9">
        <f t="shared" ca="1" si="584"/>
        <v>5</v>
      </c>
      <c r="I1938" s="1">
        <f t="shared" ca="1" si="585"/>
        <v>54862.114720444035</v>
      </c>
      <c r="J1938" s="1">
        <f t="shared" ca="1" si="586"/>
        <v>3640.7444592001521</v>
      </c>
      <c r="K1938" s="9">
        <f t="shared" si="587"/>
        <v>2</v>
      </c>
      <c r="L1938" s="9">
        <f t="shared" si="588"/>
        <v>1</v>
      </c>
      <c r="M1938" s="2">
        <f t="shared" ca="1" si="589"/>
        <v>112681.65033106676</v>
      </c>
      <c r="N1938" s="2">
        <f t="shared" ca="1" si="590"/>
        <v>24651.158137836559</v>
      </c>
      <c r="O1938" s="3">
        <v>3</v>
      </c>
      <c r="P1938" s="2">
        <f t="shared" ca="1" si="591"/>
        <v>48668.340558149219</v>
      </c>
      <c r="Q1938" s="2">
        <f t="shared" ca="1" si="592"/>
        <v>623.94886461831345</v>
      </c>
      <c r="R1938" s="2">
        <f t="shared" ca="1" si="596"/>
        <v>1751.5984334338441</v>
      </c>
      <c r="S1938" s="2">
        <f t="shared" ca="1" si="596"/>
        <v>1648.2627149426005</v>
      </c>
      <c r="T1938" s="3">
        <v>5</v>
      </c>
      <c r="U1938" s="2">
        <f t="shared" ca="1" si="594"/>
        <v>54862.114720444035</v>
      </c>
      <c r="V1938" s="2">
        <f t="shared" ca="1" si="595"/>
        <v>3640.7444592001521</v>
      </c>
      <c r="W1938" s="3">
        <v>2</v>
      </c>
      <c r="X1938" s="3">
        <v>1</v>
      </c>
    </row>
    <row r="1939" spans="1:24" x14ac:dyDescent="0.3">
      <c r="A1939" s="1">
        <f t="shared" ca="1" si="577"/>
        <v>91004.242264130924</v>
      </c>
      <c r="B1939" s="1">
        <f t="shared" ca="1" si="578"/>
        <v>16510.936937815059</v>
      </c>
      <c r="C1939" s="9">
        <f t="shared" ca="1" si="579"/>
        <v>3</v>
      </c>
      <c r="D1939" s="1">
        <f t="shared" ca="1" si="580"/>
        <v>15150</v>
      </c>
      <c r="E1939" s="1">
        <f t="shared" ca="1" si="581"/>
        <v>218.11394294779598</v>
      </c>
      <c r="F1939" s="1">
        <f t="shared" ca="1" si="582"/>
        <v>1976.4363506285492</v>
      </c>
      <c r="G1939" s="1">
        <f t="shared" ca="1" si="583"/>
        <v>1788.2539866908608</v>
      </c>
      <c r="H1939" s="9">
        <f t="shared" ca="1" si="584"/>
        <v>5</v>
      </c>
      <c r="I1939" s="1">
        <f t="shared" ca="1" si="585"/>
        <v>46826.939452204926</v>
      </c>
      <c r="J1939" s="1">
        <f t="shared" ca="1" si="586"/>
        <v>3232</v>
      </c>
      <c r="K1939" s="9">
        <f t="shared" si="587"/>
        <v>2</v>
      </c>
      <c r="L1939" s="9">
        <f t="shared" si="588"/>
        <v>1</v>
      </c>
      <c r="M1939" s="2">
        <f t="shared" ca="1" si="589"/>
        <v>91004.242264130924</v>
      </c>
      <c r="N1939" s="2">
        <f t="shared" ca="1" si="590"/>
        <v>16510.936937815059</v>
      </c>
      <c r="O1939" s="3">
        <v>3</v>
      </c>
      <c r="P1939" s="2">
        <f t="shared" ca="1" si="591"/>
        <v>5392.7670298987396</v>
      </c>
      <c r="Q1939" s="2">
        <f t="shared" ca="1" si="592"/>
        <v>218.11394294779598</v>
      </c>
      <c r="R1939" s="2">
        <f t="shared" ca="1" si="596"/>
        <v>1976.4363506285492</v>
      </c>
      <c r="S1939" s="2">
        <f t="shared" ca="1" si="596"/>
        <v>1788.2539866908608</v>
      </c>
      <c r="T1939" s="3">
        <v>5</v>
      </c>
      <c r="U1939" s="2">
        <f t="shared" ca="1" si="594"/>
        <v>46826.939452204926</v>
      </c>
      <c r="V1939" s="2">
        <f t="shared" ca="1" si="595"/>
        <v>-1351.4499093692293</v>
      </c>
      <c r="W1939" s="3">
        <v>2</v>
      </c>
      <c r="X1939" s="3">
        <v>1</v>
      </c>
    </row>
    <row r="1940" spans="1:24" x14ac:dyDescent="0.3">
      <c r="A1940" s="1">
        <f t="shared" ca="1" si="577"/>
        <v>119295.64964593157</v>
      </c>
      <c r="B1940" s="1">
        <f t="shared" ca="1" si="578"/>
        <v>27531.537460797535</v>
      </c>
      <c r="C1940" s="9">
        <f t="shared" ca="1" si="579"/>
        <v>3</v>
      </c>
      <c r="D1940" s="1">
        <f t="shared" ca="1" si="580"/>
        <v>45671.99281342762</v>
      </c>
      <c r="E1940" s="1">
        <f t="shared" ca="1" si="581"/>
        <v>374</v>
      </c>
      <c r="F1940" s="1">
        <f t="shared" ca="1" si="582"/>
        <v>1229.1477607062575</v>
      </c>
      <c r="G1940" s="1">
        <f t="shared" ca="1" si="583"/>
        <v>1038.7395008331284</v>
      </c>
      <c r="H1940" s="9">
        <f t="shared" ca="1" si="584"/>
        <v>5</v>
      </c>
      <c r="I1940" s="1">
        <f t="shared" ca="1" si="585"/>
        <v>90507.589355991004</v>
      </c>
      <c r="J1940" s="1">
        <f t="shared" ca="1" si="586"/>
        <v>646.63745706882764</v>
      </c>
      <c r="K1940" s="9">
        <f t="shared" si="587"/>
        <v>2</v>
      </c>
      <c r="L1940" s="9">
        <f t="shared" si="588"/>
        <v>1</v>
      </c>
      <c r="M1940" s="2">
        <f t="shared" ca="1" si="589"/>
        <v>119295.64964593157</v>
      </c>
      <c r="N1940" s="2">
        <f t="shared" ca="1" si="590"/>
        <v>27531.537460797535</v>
      </c>
      <c r="O1940" s="3">
        <v>3</v>
      </c>
      <c r="P1940" s="2">
        <f t="shared" ca="1" si="591"/>
        <v>45671.99281342762</v>
      </c>
      <c r="Q1940" s="2">
        <f t="shared" ca="1" si="592"/>
        <v>-240.96143657842583</v>
      </c>
      <c r="R1940" s="2">
        <f t="shared" ca="1" si="596"/>
        <v>1229.1477607062575</v>
      </c>
      <c r="S1940" s="2">
        <f t="shared" ca="1" si="596"/>
        <v>1038.7395008331284</v>
      </c>
      <c r="T1940" s="3">
        <v>5</v>
      </c>
      <c r="U1940" s="2">
        <f t="shared" ca="1" si="594"/>
        <v>90507.589355991004</v>
      </c>
      <c r="V1940" s="2">
        <f t="shared" ca="1" si="595"/>
        <v>646.63745706882764</v>
      </c>
      <c r="W1940" s="3">
        <v>2</v>
      </c>
      <c r="X1940" s="3">
        <v>1</v>
      </c>
    </row>
    <row r="1941" spans="1:24" x14ac:dyDescent="0.3">
      <c r="A1941" s="1">
        <f t="shared" ca="1" si="577"/>
        <v>84839.178092529051</v>
      </c>
      <c r="B1941" s="1">
        <f t="shared" ca="1" si="578"/>
        <v>18818.33808226803</v>
      </c>
      <c r="C1941" s="9">
        <f t="shared" ca="1" si="579"/>
        <v>3</v>
      </c>
      <c r="D1941" s="1">
        <f t="shared" ca="1" si="580"/>
        <v>22708.483976405005</v>
      </c>
      <c r="E1941" s="1">
        <f t="shared" ca="1" si="581"/>
        <v>320.64697282194118</v>
      </c>
      <c r="F1941" s="1">
        <f t="shared" ca="1" si="582"/>
        <v>1895</v>
      </c>
      <c r="G1941" s="1">
        <f t="shared" ca="1" si="583"/>
        <v>1053</v>
      </c>
      <c r="H1941" s="9">
        <f t="shared" ca="1" si="584"/>
        <v>5</v>
      </c>
      <c r="I1941" s="1">
        <f t="shared" ca="1" si="585"/>
        <v>24356</v>
      </c>
      <c r="J1941" s="1">
        <f t="shared" ca="1" si="586"/>
        <v>1669.905203482348</v>
      </c>
      <c r="K1941" s="9">
        <f t="shared" si="587"/>
        <v>2</v>
      </c>
      <c r="L1941" s="9">
        <f t="shared" si="588"/>
        <v>1</v>
      </c>
      <c r="M1941" s="2">
        <f t="shared" ca="1" si="589"/>
        <v>84839.178092529051</v>
      </c>
      <c r="N1941" s="2">
        <f t="shared" ca="1" si="590"/>
        <v>18818.33808226803</v>
      </c>
      <c r="O1941" s="3">
        <v>3</v>
      </c>
      <c r="P1941" s="2">
        <f t="shared" ca="1" si="591"/>
        <v>22708.483976405005</v>
      </c>
      <c r="Q1941" s="2">
        <f t="shared" ca="1" si="592"/>
        <v>320.64697282194118</v>
      </c>
      <c r="R1941" s="2">
        <f t="shared" ca="1" si="596"/>
        <v>836.02293226015377</v>
      </c>
      <c r="S1941" s="2">
        <f t="shared" ca="1" si="596"/>
        <v>854.00108902444765</v>
      </c>
      <c r="T1941" s="3">
        <v>5</v>
      </c>
      <c r="U1941" s="2">
        <f t="shared" ca="1" si="594"/>
        <v>17800.994010799062</v>
      </c>
      <c r="V1941" s="2">
        <f t="shared" ca="1" si="595"/>
        <v>1669.905203482348</v>
      </c>
      <c r="W1941" s="3">
        <v>2</v>
      </c>
      <c r="X1941" s="3">
        <v>1</v>
      </c>
    </row>
    <row r="1942" spans="1:24" x14ac:dyDescent="0.3">
      <c r="A1942" s="1">
        <f t="shared" ca="1" si="577"/>
        <v>72602</v>
      </c>
      <c r="B1942" s="1">
        <f t="shared" ca="1" si="578"/>
        <v>16407.480356244912</v>
      </c>
      <c r="C1942" s="9">
        <f t="shared" ca="1" si="579"/>
        <v>3</v>
      </c>
      <c r="D1942" s="1">
        <f t="shared" ca="1" si="580"/>
        <v>42439.567294252367</v>
      </c>
      <c r="E1942" s="1">
        <f t="shared" ca="1" si="581"/>
        <v>347.67043302547233</v>
      </c>
      <c r="F1942" s="1">
        <f t="shared" ca="1" si="582"/>
        <v>1185.1205793699637</v>
      </c>
      <c r="G1942" s="1">
        <f t="shared" ca="1" si="583"/>
        <v>1553</v>
      </c>
      <c r="H1942" s="9">
        <f t="shared" ca="1" si="584"/>
        <v>5</v>
      </c>
      <c r="I1942" s="1">
        <f t="shared" ca="1" si="585"/>
        <v>82780.268932592313</v>
      </c>
      <c r="J1942" s="1">
        <f t="shared" ca="1" si="586"/>
        <v>1001.3782848413482</v>
      </c>
      <c r="K1942" s="9">
        <f t="shared" si="587"/>
        <v>2</v>
      </c>
      <c r="L1942" s="9">
        <f t="shared" si="588"/>
        <v>1</v>
      </c>
      <c r="M1942" s="2">
        <f t="shared" ca="1" si="589"/>
        <v>183329.79347076066</v>
      </c>
      <c r="N1942" s="2">
        <f t="shared" ca="1" si="590"/>
        <v>16407.480356244912</v>
      </c>
      <c r="O1942" s="3">
        <v>3</v>
      </c>
      <c r="P1942" s="2">
        <f t="shared" ca="1" si="591"/>
        <v>42439.567294252367</v>
      </c>
      <c r="Q1942" s="2">
        <f t="shared" ca="1" si="592"/>
        <v>347.67043302547233</v>
      </c>
      <c r="R1942" s="2">
        <f t="shared" ca="1" si="596"/>
        <v>1185.1205793699637</v>
      </c>
      <c r="S1942" s="2">
        <f t="shared" ca="1" si="596"/>
        <v>2316.6583161142835</v>
      </c>
      <c r="T1942" s="3">
        <v>5</v>
      </c>
      <c r="U1942" s="2">
        <f t="shared" ca="1" si="594"/>
        <v>82780.268932592313</v>
      </c>
      <c r="V1942" s="2">
        <f t="shared" ca="1" si="595"/>
        <v>1001.3782848413482</v>
      </c>
      <c r="W1942" s="3">
        <v>2</v>
      </c>
      <c r="X1942" s="3">
        <v>1</v>
      </c>
    </row>
    <row r="1943" spans="1:24" x14ac:dyDescent="0.3">
      <c r="A1943" s="1">
        <f t="shared" ca="1" si="577"/>
        <v>88135</v>
      </c>
      <c r="B1943" s="1">
        <f t="shared" ca="1" si="578"/>
        <v>17471.371472000668</v>
      </c>
      <c r="C1943" s="9">
        <f t="shared" ca="1" si="579"/>
        <v>3</v>
      </c>
      <c r="D1943" s="1">
        <f t="shared" ca="1" si="580"/>
        <v>20779.61130371911</v>
      </c>
      <c r="E1943" s="1">
        <f t="shared" ca="1" si="581"/>
        <v>284.28013142331008</v>
      </c>
      <c r="F1943" s="1">
        <f t="shared" ca="1" si="582"/>
        <v>1616</v>
      </c>
      <c r="G1943" s="1">
        <f t="shared" ca="1" si="583"/>
        <v>1691</v>
      </c>
      <c r="H1943" s="9">
        <f t="shared" ca="1" si="584"/>
        <v>5</v>
      </c>
      <c r="I1943" s="1">
        <f t="shared" ca="1" si="585"/>
        <v>47586</v>
      </c>
      <c r="J1943" s="1">
        <f t="shared" ca="1" si="586"/>
        <v>2898.3745615454104</v>
      </c>
      <c r="K1943" s="9">
        <f t="shared" si="587"/>
        <v>2</v>
      </c>
      <c r="L1943" s="9">
        <f t="shared" si="588"/>
        <v>1</v>
      </c>
      <c r="M1943" s="2">
        <f t="shared" ca="1" si="589"/>
        <v>55043.883013025639</v>
      </c>
      <c r="N1943" s="2">
        <f t="shared" ca="1" si="590"/>
        <v>17471.371472000668</v>
      </c>
      <c r="O1943" s="3">
        <v>3</v>
      </c>
      <c r="P1943" s="2">
        <f t="shared" ca="1" si="591"/>
        <v>20779.61130371911</v>
      </c>
      <c r="Q1943" s="2">
        <f t="shared" ca="1" si="592"/>
        <v>284.28013142331008</v>
      </c>
      <c r="R1943" s="2">
        <f t="shared" ca="1" si="596"/>
        <v>760.46357123015275</v>
      </c>
      <c r="S1943" s="2">
        <f t="shared" ca="1" si="596"/>
        <v>688.43330560842026</v>
      </c>
      <c r="T1943" s="3">
        <v>5</v>
      </c>
      <c r="U1943" s="2">
        <f t="shared" ca="1" si="594"/>
        <v>107333.74545915981</v>
      </c>
      <c r="V1943" s="2">
        <f t="shared" ca="1" si="595"/>
        <v>2898.3745615454104</v>
      </c>
      <c r="W1943" s="3">
        <v>2</v>
      </c>
      <c r="X1943" s="3">
        <v>1</v>
      </c>
    </row>
    <row r="1944" spans="1:24" x14ac:dyDescent="0.3">
      <c r="A1944" s="1">
        <f t="shared" ca="1" si="577"/>
        <v>125245</v>
      </c>
      <c r="B1944" s="1">
        <f t="shared" ca="1" si="578"/>
        <v>21787</v>
      </c>
      <c r="C1944" s="9">
        <f t="shared" ca="1" si="579"/>
        <v>3</v>
      </c>
      <c r="D1944" s="1">
        <f t="shared" ca="1" si="580"/>
        <v>22424.259879920093</v>
      </c>
      <c r="E1944" s="1">
        <f t="shared" ca="1" si="581"/>
        <v>142</v>
      </c>
      <c r="F1944" s="1">
        <f t="shared" ca="1" si="582"/>
        <v>2173.8645386571479</v>
      </c>
      <c r="G1944" s="1">
        <f t="shared" ca="1" si="583"/>
        <v>1280</v>
      </c>
      <c r="H1944" s="9">
        <f t="shared" ca="1" si="584"/>
        <v>5</v>
      </c>
      <c r="I1944" s="1">
        <f t="shared" ca="1" si="585"/>
        <v>82639</v>
      </c>
      <c r="J1944" s="1">
        <f t="shared" ca="1" si="586"/>
        <v>3357</v>
      </c>
      <c r="K1944" s="9">
        <f t="shared" si="587"/>
        <v>2</v>
      </c>
      <c r="L1944" s="9">
        <f t="shared" si="588"/>
        <v>1</v>
      </c>
      <c r="M1944" s="2">
        <f t="shared" ca="1" si="589"/>
        <v>213682.99711048801</v>
      </c>
      <c r="N1944" s="2">
        <f t="shared" ca="1" si="590"/>
        <v>-3357.7131877331522</v>
      </c>
      <c r="O1944" s="3">
        <v>3</v>
      </c>
      <c r="P1944" s="2">
        <f t="shared" ca="1" si="591"/>
        <v>22424.259879920093</v>
      </c>
      <c r="Q1944" s="2">
        <f t="shared" ca="1" si="592"/>
        <v>-251.90668970546983</v>
      </c>
      <c r="R1944" s="2">
        <f t="shared" ca="1" si="596"/>
        <v>2173.8645386571479</v>
      </c>
      <c r="S1944" s="2">
        <f t="shared" ca="1" si="596"/>
        <v>2640.8697589237536</v>
      </c>
      <c r="T1944" s="3">
        <v>5</v>
      </c>
      <c r="U1944" s="2">
        <f t="shared" ca="1" si="594"/>
        <v>102422.82451548238</v>
      </c>
      <c r="V1944" s="2">
        <f t="shared" ca="1" si="595"/>
        <v>-202.40208848461816</v>
      </c>
      <c r="W1944" s="3">
        <v>2</v>
      </c>
      <c r="X1944" s="3">
        <v>1</v>
      </c>
    </row>
    <row r="1945" spans="1:24" x14ac:dyDescent="0.3">
      <c r="A1945" s="1">
        <f t="shared" ca="1" si="577"/>
        <v>141429.25763586309</v>
      </c>
      <c r="B1945" s="1">
        <f t="shared" ca="1" si="578"/>
        <v>20389.399870036494</v>
      </c>
      <c r="C1945" s="9">
        <f t="shared" ca="1" si="579"/>
        <v>3</v>
      </c>
      <c r="D1945" s="1">
        <f t="shared" ca="1" si="580"/>
        <v>22619.159642843311</v>
      </c>
      <c r="E1945" s="1">
        <f t="shared" ca="1" si="581"/>
        <v>32</v>
      </c>
      <c r="F1945" s="1">
        <f t="shared" ca="1" si="582"/>
        <v>1261.0466359019501</v>
      </c>
      <c r="G1945" s="1">
        <f t="shared" ca="1" si="583"/>
        <v>906.25929943418953</v>
      </c>
      <c r="H1945" s="9">
        <f t="shared" ca="1" si="584"/>
        <v>5</v>
      </c>
      <c r="I1945" s="1">
        <f t="shared" ca="1" si="585"/>
        <v>64110.428319161954</v>
      </c>
      <c r="J1945" s="1">
        <f t="shared" ca="1" si="586"/>
        <v>4940.8916456165935</v>
      </c>
      <c r="K1945" s="9">
        <f t="shared" si="587"/>
        <v>2</v>
      </c>
      <c r="L1945" s="9">
        <f t="shared" si="588"/>
        <v>1</v>
      </c>
      <c r="M1945" s="2">
        <f t="shared" ca="1" si="589"/>
        <v>141429.25763586309</v>
      </c>
      <c r="N1945" s="2">
        <f t="shared" ca="1" si="590"/>
        <v>20389.399870036494</v>
      </c>
      <c r="O1945" s="3">
        <v>3</v>
      </c>
      <c r="P1945" s="2">
        <f t="shared" ca="1" si="591"/>
        <v>22619.159642843311</v>
      </c>
      <c r="Q1945" s="2">
        <f t="shared" ca="1" si="592"/>
        <v>-14.159043433469094</v>
      </c>
      <c r="R1945" s="2">
        <f t="shared" ca="1" si="596"/>
        <v>1261.0466359019501</v>
      </c>
      <c r="S1945" s="2">
        <f t="shared" ca="1" si="596"/>
        <v>906.25929943418953</v>
      </c>
      <c r="T1945" s="3">
        <v>5</v>
      </c>
      <c r="U1945" s="2">
        <f t="shared" ca="1" si="594"/>
        <v>64110.428319161954</v>
      </c>
      <c r="V1945" s="2">
        <f t="shared" ca="1" si="595"/>
        <v>4940.8916456165935</v>
      </c>
      <c r="W1945" s="3">
        <v>2</v>
      </c>
      <c r="X1945" s="3">
        <v>1</v>
      </c>
    </row>
    <row r="1946" spans="1:24" x14ac:dyDescent="0.3">
      <c r="A1946" s="1">
        <f t="shared" ca="1" si="577"/>
        <v>80710</v>
      </c>
      <c r="B1946" s="1">
        <f t="shared" ca="1" si="578"/>
        <v>29864.376156140483</v>
      </c>
      <c r="C1946" s="9">
        <f t="shared" ca="1" si="579"/>
        <v>3</v>
      </c>
      <c r="D1946" s="1">
        <f t="shared" ca="1" si="580"/>
        <v>36322</v>
      </c>
      <c r="E1946" s="1">
        <f t="shared" ca="1" si="581"/>
        <v>533.12566559250968</v>
      </c>
      <c r="F1946" s="1">
        <f t="shared" ca="1" si="582"/>
        <v>1661.3643195856096</v>
      </c>
      <c r="G1946" s="1">
        <f t="shared" ca="1" si="583"/>
        <v>1104.5588962633381</v>
      </c>
      <c r="H1946" s="9">
        <f t="shared" ca="1" si="584"/>
        <v>5</v>
      </c>
      <c r="I1946" s="1">
        <f t="shared" ca="1" si="585"/>
        <v>29555.536015861668</v>
      </c>
      <c r="J1946" s="1">
        <f t="shared" ca="1" si="586"/>
        <v>4018.6551232714392</v>
      </c>
      <c r="K1946" s="9">
        <f t="shared" si="587"/>
        <v>2</v>
      </c>
      <c r="L1946" s="9">
        <f t="shared" si="588"/>
        <v>1</v>
      </c>
      <c r="M1946" s="2">
        <f t="shared" ca="1" si="589"/>
        <v>213009.08709045927</v>
      </c>
      <c r="N1946" s="2">
        <f t="shared" ca="1" si="590"/>
        <v>29864.376156140483</v>
      </c>
      <c r="O1946" s="3">
        <v>3</v>
      </c>
      <c r="P1946" s="2">
        <f t="shared" ca="1" si="591"/>
        <v>6673.3940890764279</v>
      </c>
      <c r="Q1946" s="2">
        <f t="shared" ca="1" si="592"/>
        <v>533.12566559250968</v>
      </c>
      <c r="R1946" s="2">
        <f t="shared" ca="1" si="596"/>
        <v>1661.3643195856096</v>
      </c>
      <c r="S1946" s="2">
        <f t="shared" ca="1" si="596"/>
        <v>1104.5588962633381</v>
      </c>
      <c r="T1946" s="3">
        <v>5</v>
      </c>
      <c r="U1946" s="2">
        <f t="shared" ca="1" si="594"/>
        <v>29555.536015861668</v>
      </c>
      <c r="V1946" s="2">
        <f t="shared" ca="1" si="595"/>
        <v>4018.6551232714392</v>
      </c>
      <c r="W1946" s="3">
        <v>2</v>
      </c>
      <c r="X1946" s="3">
        <v>1</v>
      </c>
    </row>
    <row r="1947" spans="1:24" x14ac:dyDescent="0.3">
      <c r="A1947" s="1">
        <f t="shared" ca="1" si="577"/>
        <v>145245</v>
      </c>
      <c r="B1947" s="1">
        <f t="shared" ca="1" si="578"/>
        <v>29150.443462237585</v>
      </c>
      <c r="C1947" s="9">
        <f t="shared" ca="1" si="579"/>
        <v>3</v>
      </c>
      <c r="D1947" s="1">
        <f t="shared" ca="1" si="580"/>
        <v>35638.841397760349</v>
      </c>
      <c r="E1947" s="1">
        <f t="shared" ca="1" si="581"/>
        <v>98.228667348290116</v>
      </c>
      <c r="F1947" s="1">
        <f t="shared" ca="1" si="582"/>
        <v>2244</v>
      </c>
      <c r="G1947" s="1">
        <f t="shared" ca="1" si="583"/>
        <v>904.21574093839706</v>
      </c>
      <c r="H1947" s="9">
        <f t="shared" ca="1" si="584"/>
        <v>5</v>
      </c>
      <c r="I1947" s="1">
        <f t="shared" ca="1" si="585"/>
        <v>34747</v>
      </c>
      <c r="J1947" s="1">
        <f t="shared" ca="1" si="586"/>
        <v>2901.9178320782394</v>
      </c>
      <c r="K1947" s="9">
        <f t="shared" si="587"/>
        <v>2</v>
      </c>
      <c r="L1947" s="9">
        <f t="shared" si="588"/>
        <v>1</v>
      </c>
      <c r="M1947" s="2">
        <f t="shared" ca="1" si="589"/>
        <v>15519.411724521051</v>
      </c>
      <c r="N1947" s="2">
        <f t="shared" ca="1" si="590"/>
        <v>29150.443462237585</v>
      </c>
      <c r="O1947" s="3">
        <v>3</v>
      </c>
      <c r="P1947" s="2">
        <f t="shared" ca="1" si="591"/>
        <v>35638.841397760349</v>
      </c>
      <c r="Q1947" s="2">
        <f t="shared" ca="1" si="592"/>
        <v>98.228667348290116</v>
      </c>
      <c r="R1947" s="2">
        <f t="shared" ca="1" si="596"/>
        <v>2621.1026097456511</v>
      </c>
      <c r="S1947" s="2">
        <f t="shared" ca="1" si="596"/>
        <v>904.21574093839706</v>
      </c>
      <c r="T1947" s="3">
        <v>5</v>
      </c>
      <c r="U1947" s="2">
        <f t="shared" ca="1" si="594"/>
        <v>117364.70213949481</v>
      </c>
      <c r="V1947" s="2">
        <f t="shared" ca="1" si="595"/>
        <v>2901.9178320782394</v>
      </c>
      <c r="W1947" s="3">
        <v>2</v>
      </c>
      <c r="X1947" s="3">
        <v>1</v>
      </c>
    </row>
    <row r="1948" spans="1:24" x14ac:dyDescent="0.3">
      <c r="A1948" s="1">
        <f t="shared" ca="1" si="577"/>
        <v>99504.505146587515</v>
      </c>
      <c r="B1948" s="1">
        <f t="shared" ca="1" si="578"/>
        <v>12079.251573912519</v>
      </c>
      <c r="C1948" s="9">
        <f t="shared" ca="1" si="579"/>
        <v>3</v>
      </c>
      <c r="D1948" s="1">
        <f t="shared" ca="1" si="580"/>
        <v>43471.961018062793</v>
      </c>
      <c r="E1948" s="1">
        <f t="shared" ca="1" si="581"/>
        <v>191.5738790558847</v>
      </c>
      <c r="F1948" s="1">
        <f t="shared" ca="1" si="582"/>
        <v>1654.4378367466718</v>
      </c>
      <c r="G1948" s="1">
        <f t="shared" ca="1" si="583"/>
        <v>1232.0522344868878</v>
      </c>
      <c r="H1948" s="9">
        <f t="shared" ca="1" si="584"/>
        <v>5</v>
      </c>
      <c r="I1948" s="1">
        <f t="shared" ca="1" si="585"/>
        <v>25293.885682168999</v>
      </c>
      <c r="J1948" s="1">
        <f t="shared" ca="1" si="586"/>
        <v>4839</v>
      </c>
      <c r="K1948" s="9">
        <f t="shared" si="587"/>
        <v>2</v>
      </c>
      <c r="L1948" s="9">
        <f t="shared" si="588"/>
        <v>1</v>
      </c>
      <c r="M1948" s="2">
        <f t="shared" ca="1" si="589"/>
        <v>99504.505146587515</v>
      </c>
      <c r="N1948" s="2">
        <f t="shared" ca="1" si="590"/>
        <v>12079.251573912519</v>
      </c>
      <c r="O1948" s="3">
        <v>3</v>
      </c>
      <c r="P1948" s="2">
        <f t="shared" ca="1" si="591"/>
        <v>43471.961018062793</v>
      </c>
      <c r="Q1948" s="2">
        <f t="shared" ca="1" si="592"/>
        <v>191.5738790558847</v>
      </c>
      <c r="R1948" s="2">
        <f t="shared" ca="1" si="596"/>
        <v>1654.4378367466718</v>
      </c>
      <c r="S1948" s="2">
        <f t="shared" ca="1" si="596"/>
        <v>1232.0522344868878</v>
      </c>
      <c r="T1948" s="3">
        <v>5</v>
      </c>
      <c r="U1948" s="2">
        <f t="shared" ca="1" si="594"/>
        <v>25293.885682168999</v>
      </c>
      <c r="V1948" s="2">
        <f t="shared" ca="1" si="595"/>
        <v>-329.36773430126868</v>
      </c>
      <c r="W1948" s="3">
        <v>2</v>
      </c>
      <c r="X1948" s="3">
        <v>1</v>
      </c>
    </row>
    <row r="1949" spans="1:24" x14ac:dyDescent="0.3">
      <c r="A1949" s="1">
        <f t="shared" ca="1" si="577"/>
        <v>62543.223676361107</v>
      </c>
      <c r="B1949" s="1">
        <f t="shared" ca="1" si="578"/>
        <v>21811</v>
      </c>
      <c r="C1949" s="9">
        <f t="shared" ca="1" si="579"/>
        <v>3</v>
      </c>
      <c r="D1949" s="1">
        <f t="shared" ca="1" si="580"/>
        <v>44246.810246589266</v>
      </c>
      <c r="E1949" s="1">
        <f t="shared" ca="1" si="581"/>
        <v>332.98721112236763</v>
      </c>
      <c r="F1949" s="1">
        <f t="shared" ca="1" si="582"/>
        <v>1549.9215784782934</v>
      </c>
      <c r="G1949" s="1">
        <f t="shared" ca="1" si="583"/>
        <v>1407</v>
      </c>
      <c r="H1949" s="9">
        <f t="shared" ca="1" si="584"/>
        <v>5</v>
      </c>
      <c r="I1949" s="1">
        <f t="shared" ca="1" si="585"/>
        <v>47841.162445850525</v>
      </c>
      <c r="J1949" s="1">
        <f t="shared" ca="1" si="586"/>
        <v>3545.1009254350352</v>
      </c>
      <c r="K1949" s="9">
        <f t="shared" si="587"/>
        <v>2</v>
      </c>
      <c r="L1949" s="9">
        <f t="shared" si="588"/>
        <v>1</v>
      </c>
      <c r="M1949" s="2">
        <f t="shared" ca="1" si="589"/>
        <v>62543.223676361107</v>
      </c>
      <c r="N1949" s="2">
        <f t="shared" ca="1" si="590"/>
        <v>31233.67861077733</v>
      </c>
      <c r="O1949" s="3">
        <v>3</v>
      </c>
      <c r="P1949" s="2">
        <f t="shared" ca="1" si="591"/>
        <v>44246.810246589266</v>
      </c>
      <c r="Q1949" s="2">
        <f t="shared" ca="1" si="592"/>
        <v>332.98721112236763</v>
      </c>
      <c r="R1949" s="2">
        <f t="shared" ca="1" si="596"/>
        <v>1549.9215784782934</v>
      </c>
      <c r="S1949" s="2">
        <f t="shared" ca="1" si="596"/>
        <v>638.27571815343322</v>
      </c>
      <c r="T1949" s="3">
        <v>5</v>
      </c>
      <c r="U1949" s="2">
        <f t="shared" ca="1" si="594"/>
        <v>47841.162445850525</v>
      </c>
      <c r="V1949" s="2">
        <f t="shared" ca="1" si="595"/>
        <v>3545.1009254350352</v>
      </c>
      <c r="W1949" s="3">
        <v>2</v>
      </c>
      <c r="X1949" s="3">
        <v>1</v>
      </c>
    </row>
    <row r="1950" spans="1:24" x14ac:dyDescent="0.3">
      <c r="A1950" s="1">
        <f t="shared" ca="1" si="577"/>
        <v>95541</v>
      </c>
      <c r="B1950" s="1">
        <f t="shared" ca="1" si="578"/>
        <v>14142.942879091128</v>
      </c>
      <c r="C1950" s="9">
        <f t="shared" ca="1" si="579"/>
        <v>3</v>
      </c>
      <c r="D1950" s="1">
        <f t="shared" ca="1" si="580"/>
        <v>49940.463455483594</v>
      </c>
      <c r="E1950" s="1">
        <f t="shared" ca="1" si="581"/>
        <v>663</v>
      </c>
      <c r="F1950" s="1">
        <f t="shared" ca="1" si="582"/>
        <v>2070</v>
      </c>
      <c r="G1950" s="1">
        <f t="shared" ca="1" si="583"/>
        <v>2193</v>
      </c>
      <c r="H1950" s="9">
        <f t="shared" ca="1" si="584"/>
        <v>5</v>
      </c>
      <c r="I1950" s="1">
        <f t="shared" ca="1" si="585"/>
        <v>27465</v>
      </c>
      <c r="J1950" s="1">
        <f t="shared" ca="1" si="586"/>
        <v>3097</v>
      </c>
      <c r="K1950" s="9">
        <f t="shared" si="587"/>
        <v>2</v>
      </c>
      <c r="L1950" s="9">
        <f t="shared" si="588"/>
        <v>1</v>
      </c>
      <c r="M1950" s="2">
        <f t="shared" ca="1" si="589"/>
        <v>44472.968559733832</v>
      </c>
      <c r="N1950" s="2">
        <f t="shared" ca="1" si="590"/>
        <v>14142.942879091128</v>
      </c>
      <c r="O1950" s="3">
        <v>3</v>
      </c>
      <c r="P1950" s="2">
        <f t="shared" ca="1" si="591"/>
        <v>49940.463455483594</v>
      </c>
      <c r="Q1950" s="2">
        <f t="shared" ca="1" si="592"/>
        <v>-169.184117323039</v>
      </c>
      <c r="R1950" s="2">
        <f t="shared" ca="1" si="596"/>
        <v>538.31436672325981</v>
      </c>
      <c r="S1950" s="2">
        <f t="shared" ca="1" si="596"/>
        <v>2366.7086004842772</v>
      </c>
      <c r="T1950" s="3">
        <v>5</v>
      </c>
      <c r="U1950" s="2">
        <f t="shared" ca="1" si="594"/>
        <v>117870.99898399884</v>
      </c>
      <c r="V1950" s="2">
        <f t="shared" ca="1" si="595"/>
        <v>5402.3576342208326</v>
      </c>
      <c r="W1950" s="3">
        <v>2</v>
      </c>
      <c r="X1950" s="3">
        <v>1</v>
      </c>
    </row>
    <row r="1951" spans="1:24" x14ac:dyDescent="0.3">
      <c r="A1951" s="1">
        <f t="shared" ca="1" si="577"/>
        <v>114727.86883927311</v>
      </c>
      <c r="B1951" s="1">
        <f t="shared" ca="1" si="578"/>
        <v>12938.559847355598</v>
      </c>
      <c r="C1951" s="9">
        <f t="shared" ca="1" si="579"/>
        <v>3</v>
      </c>
      <c r="D1951" s="1">
        <f t="shared" ca="1" si="580"/>
        <v>35956.597547199388</v>
      </c>
      <c r="E1951" s="1">
        <f t="shared" ca="1" si="581"/>
        <v>151</v>
      </c>
      <c r="F1951" s="1">
        <f t="shared" ca="1" si="582"/>
        <v>1207.3715132103307</v>
      </c>
      <c r="G1951" s="1">
        <f t="shared" ca="1" si="583"/>
        <v>2034.1285458719301</v>
      </c>
      <c r="H1951" s="9">
        <f t="shared" ca="1" si="584"/>
        <v>5</v>
      </c>
      <c r="I1951" s="1">
        <f t="shared" ca="1" si="585"/>
        <v>67101.794838801041</v>
      </c>
      <c r="J1951" s="1">
        <f t="shared" ca="1" si="586"/>
        <v>1010.5029771632483</v>
      </c>
      <c r="K1951" s="9">
        <f t="shared" si="587"/>
        <v>2</v>
      </c>
      <c r="L1951" s="9">
        <f t="shared" si="588"/>
        <v>1</v>
      </c>
      <c r="M1951" s="2">
        <f t="shared" ca="1" si="589"/>
        <v>114727.86883927311</v>
      </c>
      <c r="N1951" s="2">
        <f t="shared" ca="1" si="590"/>
        <v>12938.559847355598</v>
      </c>
      <c r="O1951" s="3">
        <v>3</v>
      </c>
      <c r="P1951" s="2">
        <f t="shared" ca="1" si="591"/>
        <v>35956.597547199388</v>
      </c>
      <c r="Q1951" s="2">
        <f t="shared" ca="1" si="592"/>
        <v>951.35587182123299</v>
      </c>
      <c r="R1951" s="2">
        <f t="shared" ca="1" si="596"/>
        <v>1207.3715132103307</v>
      </c>
      <c r="S1951" s="2">
        <f t="shared" ca="1" si="596"/>
        <v>2034.1285458719301</v>
      </c>
      <c r="T1951" s="3">
        <v>5</v>
      </c>
      <c r="U1951" s="2">
        <f t="shared" ca="1" si="594"/>
        <v>67101.794838801041</v>
      </c>
      <c r="V1951" s="2">
        <f t="shared" ca="1" si="595"/>
        <v>1010.5029771632483</v>
      </c>
      <c r="W1951" s="3">
        <v>2</v>
      </c>
      <c r="X1951" s="3">
        <v>1</v>
      </c>
    </row>
    <row r="1952" spans="1:24" x14ac:dyDescent="0.3">
      <c r="A1952" s="1">
        <f t="shared" ca="1" si="577"/>
        <v>62782</v>
      </c>
      <c r="B1952" s="1">
        <f t="shared" ca="1" si="578"/>
        <v>17721.945427931652</v>
      </c>
      <c r="C1952" s="9">
        <f t="shared" ca="1" si="579"/>
        <v>3</v>
      </c>
      <c r="D1952" s="1">
        <f t="shared" ca="1" si="580"/>
        <v>42770.443358468539</v>
      </c>
      <c r="E1952" s="1">
        <f t="shared" ca="1" si="581"/>
        <v>205.14309457465654</v>
      </c>
      <c r="F1952" s="1">
        <f t="shared" ca="1" si="582"/>
        <v>1123</v>
      </c>
      <c r="G1952" s="1">
        <f t="shared" ca="1" si="583"/>
        <v>1586.2159204797401</v>
      </c>
      <c r="H1952" s="9">
        <f t="shared" ca="1" si="584"/>
        <v>5</v>
      </c>
      <c r="I1952" s="1">
        <f t="shared" ca="1" si="585"/>
        <v>92316.26328354585</v>
      </c>
      <c r="J1952" s="1">
        <f t="shared" ca="1" si="586"/>
        <v>4175.2596696561059</v>
      </c>
      <c r="K1952" s="9">
        <f t="shared" si="587"/>
        <v>2</v>
      </c>
      <c r="L1952" s="9">
        <f t="shared" si="588"/>
        <v>1</v>
      </c>
      <c r="M1952" s="2">
        <f t="shared" ca="1" si="589"/>
        <v>27326.917137119526</v>
      </c>
      <c r="N1952" s="2">
        <f t="shared" ca="1" si="590"/>
        <v>17721.945427931652</v>
      </c>
      <c r="O1952" s="3">
        <v>3</v>
      </c>
      <c r="P1952" s="2">
        <f t="shared" ca="1" si="591"/>
        <v>42770.443358468539</v>
      </c>
      <c r="Q1952" s="2">
        <f t="shared" ca="1" si="592"/>
        <v>205.14309457465654</v>
      </c>
      <c r="R1952" s="2">
        <f t="shared" ca="1" si="596"/>
        <v>894.06185851707721</v>
      </c>
      <c r="S1952" s="2">
        <f t="shared" ca="1" si="596"/>
        <v>1586.2159204797401</v>
      </c>
      <c r="T1952" s="3">
        <v>5</v>
      </c>
      <c r="U1952" s="2">
        <f t="shared" ca="1" si="594"/>
        <v>92316.26328354585</v>
      </c>
      <c r="V1952" s="2">
        <f t="shared" ca="1" si="595"/>
        <v>4175.2596696561059</v>
      </c>
      <c r="W1952" s="3">
        <v>2</v>
      </c>
      <c r="X1952" s="3">
        <v>1</v>
      </c>
    </row>
    <row r="1953" spans="1:24" x14ac:dyDescent="0.3">
      <c r="A1953" s="1">
        <f t="shared" ca="1" si="577"/>
        <v>75525.926462176678</v>
      </c>
      <c r="B1953" s="1">
        <f t="shared" ca="1" si="578"/>
        <v>13461.504858256023</v>
      </c>
      <c r="C1953" s="9">
        <f t="shared" ca="1" si="579"/>
        <v>3</v>
      </c>
      <c r="D1953" s="1">
        <f t="shared" ca="1" si="580"/>
        <v>19136.250842527857</v>
      </c>
      <c r="E1953" s="1">
        <f t="shared" ca="1" si="581"/>
        <v>133.92252798134228</v>
      </c>
      <c r="F1953" s="1">
        <f t="shared" ca="1" si="582"/>
        <v>1278.459606260981</v>
      </c>
      <c r="G1953" s="1">
        <f t="shared" ca="1" si="583"/>
        <v>1904.5761467334096</v>
      </c>
      <c r="H1953" s="9">
        <f t="shared" ca="1" si="584"/>
        <v>5</v>
      </c>
      <c r="I1953" s="1">
        <f t="shared" ca="1" si="585"/>
        <v>45883.797997100584</v>
      </c>
      <c r="J1953" s="1">
        <f t="shared" ca="1" si="586"/>
        <v>4399.740987960985</v>
      </c>
      <c r="K1953" s="9">
        <f t="shared" si="587"/>
        <v>2</v>
      </c>
      <c r="L1953" s="9">
        <f t="shared" si="588"/>
        <v>1</v>
      </c>
      <c r="M1953" s="2">
        <f t="shared" ca="1" si="589"/>
        <v>75525.926462176678</v>
      </c>
      <c r="N1953" s="2">
        <f t="shared" ca="1" si="590"/>
        <v>13461.504858256023</v>
      </c>
      <c r="O1953" s="3">
        <v>3</v>
      </c>
      <c r="P1953" s="2">
        <f t="shared" ca="1" si="591"/>
        <v>19136.250842527857</v>
      </c>
      <c r="Q1953" s="2">
        <f t="shared" ca="1" si="592"/>
        <v>133.92252798134228</v>
      </c>
      <c r="R1953" s="2">
        <f t="shared" ca="1" si="596"/>
        <v>1278.459606260981</v>
      </c>
      <c r="S1953" s="2">
        <f t="shared" ca="1" si="596"/>
        <v>1904.5761467334096</v>
      </c>
      <c r="T1953" s="3">
        <v>5</v>
      </c>
      <c r="U1953" s="2">
        <f t="shared" ca="1" si="594"/>
        <v>45883.797997100584</v>
      </c>
      <c r="V1953" s="2">
        <f t="shared" ca="1" si="595"/>
        <v>4399.740987960985</v>
      </c>
      <c r="W1953" s="3">
        <v>2</v>
      </c>
      <c r="X1953" s="3">
        <v>1</v>
      </c>
    </row>
    <row r="1954" spans="1:24" x14ac:dyDescent="0.3">
      <c r="A1954" s="1">
        <f t="shared" ca="1" si="577"/>
        <v>78220.548367659125</v>
      </c>
      <c r="B1954" s="1">
        <f t="shared" ca="1" si="578"/>
        <v>20914.646015393908</v>
      </c>
      <c r="C1954" s="9">
        <f t="shared" ca="1" si="579"/>
        <v>3</v>
      </c>
      <c r="D1954" s="1">
        <f t="shared" ca="1" si="580"/>
        <v>30517</v>
      </c>
      <c r="E1954" s="1">
        <f t="shared" ca="1" si="581"/>
        <v>476.29335961971009</v>
      </c>
      <c r="F1954" s="1">
        <f t="shared" ca="1" si="582"/>
        <v>2049.2952334287838</v>
      </c>
      <c r="G1954" s="1">
        <f t="shared" ca="1" si="583"/>
        <v>1217.9140212344241</v>
      </c>
      <c r="H1954" s="9">
        <f t="shared" ca="1" si="584"/>
        <v>5</v>
      </c>
      <c r="I1954" s="1">
        <f t="shared" ca="1" si="585"/>
        <v>95653.13717144572</v>
      </c>
      <c r="J1954" s="1">
        <f t="shared" ca="1" si="586"/>
        <v>1480</v>
      </c>
      <c r="K1954" s="9">
        <f t="shared" si="587"/>
        <v>2</v>
      </c>
      <c r="L1954" s="9">
        <f t="shared" si="588"/>
        <v>1</v>
      </c>
      <c r="M1954" s="2">
        <f t="shared" ca="1" si="589"/>
        <v>78220.548367659125</v>
      </c>
      <c r="N1954" s="2">
        <f t="shared" ca="1" si="590"/>
        <v>20914.646015393908</v>
      </c>
      <c r="O1954" s="3">
        <v>3</v>
      </c>
      <c r="P1954" s="2">
        <f t="shared" ca="1" si="591"/>
        <v>12302.68300311959</v>
      </c>
      <c r="Q1954" s="2">
        <f t="shared" ca="1" si="592"/>
        <v>476.29335961971009</v>
      </c>
      <c r="R1954" s="2">
        <f t="shared" ca="1" si="596"/>
        <v>2049.2952334287838</v>
      </c>
      <c r="S1954" s="2">
        <f t="shared" ca="1" si="596"/>
        <v>1217.9140212344241</v>
      </c>
      <c r="T1954" s="3">
        <v>5</v>
      </c>
      <c r="U1954" s="2">
        <f t="shared" ca="1" si="594"/>
        <v>95653.13717144572</v>
      </c>
      <c r="V1954" s="2">
        <f t="shared" ca="1" si="595"/>
        <v>5244.2176127534867</v>
      </c>
      <c r="W1954" s="3">
        <v>2</v>
      </c>
      <c r="X1954" s="3">
        <v>1</v>
      </c>
    </row>
    <row r="1955" spans="1:24" x14ac:dyDescent="0.3">
      <c r="A1955" s="1">
        <f t="shared" ca="1" si="577"/>
        <v>66943.542093501106</v>
      </c>
      <c r="B1955" s="1">
        <f t="shared" ca="1" si="578"/>
        <v>23652.553391266058</v>
      </c>
      <c r="C1955" s="9">
        <f t="shared" ca="1" si="579"/>
        <v>3</v>
      </c>
      <c r="D1955" s="1">
        <f t="shared" ca="1" si="580"/>
        <v>39097</v>
      </c>
      <c r="E1955" s="1">
        <f t="shared" ca="1" si="581"/>
        <v>476.21176937703547</v>
      </c>
      <c r="F1955" s="1">
        <f t="shared" ca="1" si="582"/>
        <v>1355</v>
      </c>
      <c r="G1955" s="1">
        <f t="shared" ca="1" si="583"/>
        <v>2045</v>
      </c>
      <c r="H1955" s="9">
        <f t="shared" ca="1" si="584"/>
        <v>5</v>
      </c>
      <c r="I1955" s="1">
        <f t="shared" ca="1" si="585"/>
        <v>32946.00960938324</v>
      </c>
      <c r="J1955" s="1">
        <f t="shared" ca="1" si="586"/>
        <v>1066.9337155301946</v>
      </c>
      <c r="K1955" s="9">
        <f t="shared" si="587"/>
        <v>2</v>
      </c>
      <c r="L1955" s="9">
        <f t="shared" si="588"/>
        <v>1</v>
      </c>
      <c r="M1955" s="2">
        <f t="shared" ca="1" si="589"/>
        <v>66943.542093501106</v>
      </c>
      <c r="N1955" s="2">
        <f t="shared" ca="1" si="590"/>
        <v>23652.553391266058</v>
      </c>
      <c r="O1955" s="3">
        <v>3</v>
      </c>
      <c r="P1955" s="2">
        <f t="shared" ca="1" si="591"/>
        <v>2604.8389911111153</v>
      </c>
      <c r="Q1955" s="2">
        <f t="shared" ca="1" si="592"/>
        <v>476.21176937703547</v>
      </c>
      <c r="R1955" s="2">
        <f t="shared" ca="1" si="596"/>
        <v>463.07938060484867</v>
      </c>
      <c r="S1955" s="2">
        <f t="shared" ca="1" si="596"/>
        <v>2386.3659030837971</v>
      </c>
      <c r="T1955" s="3">
        <v>5</v>
      </c>
      <c r="U1955" s="2">
        <f t="shared" ca="1" si="594"/>
        <v>32946.00960938324</v>
      </c>
      <c r="V1955" s="2">
        <f t="shared" ca="1" si="595"/>
        <v>1066.9337155301946</v>
      </c>
      <c r="W1955" s="3">
        <v>2</v>
      </c>
      <c r="X1955" s="3">
        <v>1</v>
      </c>
    </row>
    <row r="1956" spans="1:24" x14ac:dyDescent="0.3">
      <c r="A1956" s="1">
        <f t="shared" ca="1" si="577"/>
        <v>91013.276672689113</v>
      </c>
      <c r="B1956" s="1">
        <f t="shared" ca="1" si="578"/>
        <v>11995</v>
      </c>
      <c r="C1956" s="9">
        <f t="shared" ca="1" si="579"/>
        <v>3</v>
      </c>
      <c r="D1956" s="1">
        <f t="shared" ca="1" si="580"/>
        <v>18515.800149657309</v>
      </c>
      <c r="E1956" s="1">
        <f t="shared" ca="1" si="581"/>
        <v>73</v>
      </c>
      <c r="F1956" s="1">
        <f t="shared" ca="1" si="582"/>
        <v>1574</v>
      </c>
      <c r="G1956" s="1">
        <f t="shared" ca="1" si="583"/>
        <v>1308.6047321120022</v>
      </c>
      <c r="H1956" s="9">
        <f t="shared" ca="1" si="584"/>
        <v>5</v>
      </c>
      <c r="I1956" s="1">
        <f t="shared" ca="1" si="585"/>
        <v>34410.264637540822</v>
      </c>
      <c r="J1956" s="1">
        <f t="shared" ca="1" si="586"/>
        <v>3523.8449550856135</v>
      </c>
      <c r="K1956" s="9">
        <f t="shared" si="587"/>
        <v>2</v>
      </c>
      <c r="L1956" s="9">
        <f t="shared" si="588"/>
        <v>1</v>
      </c>
      <c r="M1956" s="2">
        <f t="shared" ca="1" si="589"/>
        <v>91013.276672689113</v>
      </c>
      <c r="N1956" s="2">
        <f t="shared" ca="1" si="590"/>
        <v>8199.7952722598584</v>
      </c>
      <c r="O1956" s="3">
        <v>3</v>
      </c>
      <c r="P1956" s="2">
        <f t="shared" ca="1" si="591"/>
        <v>18515.800149657309</v>
      </c>
      <c r="Q1956" s="2">
        <f t="shared" ca="1" si="592"/>
        <v>-20.274752583886766</v>
      </c>
      <c r="R1956" s="2">
        <f t="shared" ca="1" si="596"/>
        <v>2483.4658384685208</v>
      </c>
      <c r="S1956" s="2">
        <f t="shared" ca="1" si="596"/>
        <v>1308.6047321120022</v>
      </c>
      <c r="T1956" s="3">
        <v>5</v>
      </c>
      <c r="U1956" s="2">
        <f t="shared" ca="1" si="594"/>
        <v>34410.264637540822</v>
      </c>
      <c r="V1956" s="2">
        <f t="shared" ca="1" si="595"/>
        <v>3523.8449550856135</v>
      </c>
      <c r="W1956" s="3">
        <v>2</v>
      </c>
      <c r="X1956" s="3">
        <v>1</v>
      </c>
    </row>
    <row r="1957" spans="1:24" x14ac:dyDescent="0.3">
      <c r="A1957" s="1">
        <f t="shared" ca="1" si="577"/>
        <v>125797</v>
      </c>
      <c r="B1957" s="1">
        <f t="shared" ca="1" si="578"/>
        <v>28472.622390651151</v>
      </c>
      <c r="C1957" s="9">
        <f t="shared" ca="1" si="579"/>
        <v>3</v>
      </c>
      <c r="D1957" s="1">
        <f t="shared" ca="1" si="580"/>
        <v>35144.253258084304</v>
      </c>
      <c r="E1957" s="1">
        <f t="shared" ca="1" si="581"/>
        <v>533</v>
      </c>
      <c r="F1957" s="1">
        <f t="shared" ca="1" si="582"/>
        <v>1025.4507948785927</v>
      </c>
      <c r="G1957" s="1">
        <f t="shared" ca="1" si="583"/>
        <v>1654</v>
      </c>
      <c r="H1957" s="9">
        <f t="shared" ca="1" si="584"/>
        <v>5</v>
      </c>
      <c r="I1957" s="1">
        <f t="shared" ca="1" si="585"/>
        <v>46929.063961717569</v>
      </c>
      <c r="J1957" s="1">
        <f t="shared" ca="1" si="586"/>
        <v>4115.1076206388498</v>
      </c>
      <c r="K1957" s="9">
        <f t="shared" si="587"/>
        <v>2</v>
      </c>
      <c r="L1957" s="9">
        <f t="shared" si="588"/>
        <v>1</v>
      </c>
      <c r="M1957" s="2">
        <f t="shared" ca="1" si="589"/>
        <v>255513.17572713108</v>
      </c>
      <c r="N1957" s="2">
        <f t="shared" ca="1" si="590"/>
        <v>28472.622390651151</v>
      </c>
      <c r="O1957" s="3">
        <v>3</v>
      </c>
      <c r="P1957" s="2">
        <f t="shared" ca="1" si="591"/>
        <v>35144.253258084304</v>
      </c>
      <c r="Q1957" s="2">
        <f t="shared" ca="1" si="592"/>
        <v>-140.74574203834123</v>
      </c>
      <c r="R1957" s="2">
        <f t="shared" ca="1" si="596"/>
        <v>1025.4507948785927</v>
      </c>
      <c r="S1957" s="2">
        <f t="shared" ca="1" si="596"/>
        <v>2300.5421065999562</v>
      </c>
      <c r="T1957" s="3">
        <v>5</v>
      </c>
      <c r="U1957" s="2">
        <f t="shared" ca="1" si="594"/>
        <v>46929.063961717569</v>
      </c>
      <c r="V1957" s="2">
        <f t="shared" ca="1" si="595"/>
        <v>4115.1076206388498</v>
      </c>
      <c r="W1957" s="3">
        <v>2</v>
      </c>
      <c r="X1957" s="3">
        <v>1</v>
      </c>
    </row>
    <row r="1958" spans="1:24" x14ac:dyDescent="0.3">
      <c r="A1958" s="1">
        <f t="shared" ca="1" si="577"/>
        <v>77074.608253639657</v>
      </c>
      <c r="B1958" s="1">
        <f t="shared" ca="1" si="578"/>
        <v>13861</v>
      </c>
      <c r="C1958" s="9">
        <f t="shared" ca="1" si="579"/>
        <v>3</v>
      </c>
      <c r="D1958" s="1">
        <f t="shared" ca="1" si="580"/>
        <v>27035.252208615479</v>
      </c>
      <c r="E1958" s="1">
        <f t="shared" ca="1" si="581"/>
        <v>604</v>
      </c>
      <c r="F1958" s="1">
        <f t="shared" ca="1" si="582"/>
        <v>1577</v>
      </c>
      <c r="G1958" s="1">
        <f t="shared" ca="1" si="583"/>
        <v>1581.3659112212615</v>
      </c>
      <c r="H1958" s="9">
        <f t="shared" ca="1" si="584"/>
        <v>5</v>
      </c>
      <c r="I1958" s="1">
        <f t="shared" ca="1" si="585"/>
        <v>72352.620835825976</v>
      </c>
      <c r="J1958" s="1">
        <f t="shared" ca="1" si="586"/>
        <v>4347.5087965702487</v>
      </c>
      <c r="K1958" s="9">
        <f t="shared" si="587"/>
        <v>2</v>
      </c>
      <c r="L1958" s="9">
        <f t="shared" si="588"/>
        <v>1</v>
      </c>
      <c r="M1958" s="2">
        <f t="shared" ca="1" si="589"/>
        <v>77074.608253639657</v>
      </c>
      <c r="N1958" s="2">
        <f t="shared" ca="1" si="590"/>
        <v>9019.9729578615079</v>
      </c>
      <c r="O1958" s="3">
        <v>3</v>
      </c>
      <c r="P1958" s="2">
        <f t="shared" ca="1" si="591"/>
        <v>27035.252208615479</v>
      </c>
      <c r="Q1958" s="2">
        <f t="shared" ca="1" si="592"/>
        <v>-173.28022539469816</v>
      </c>
      <c r="R1958" s="2">
        <f t="shared" ca="1" si="596"/>
        <v>812.5194685219634</v>
      </c>
      <c r="S1958" s="2">
        <f t="shared" ca="1" si="596"/>
        <v>1581.3659112212615</v>
      </c>
      <c r="T1958" s="3">
        <v>5</v>
      </c>
      <c r="U1958" s="2">
        <f t="shared" ca="1" si="594"/>
        <v>72352.620835825976</v>
      </c>
      <c r="V1958" s="2">
        <f t="shared" ca="1" si="595"/>
        <v>4347.5087965702487</v>
      </c>
      <c r="W1958" s="3">
        <v>2</v>
      </c>
      <c r="X1958" s="3">
        <v>1</v>
      </c>
    </row>
    <row r="1959" spans="1:24" x14ac:dyDescent="0.3">
      <c r="A1959" s="1">
        <f t="shared" ca="1" si="577"/>
        <v>109684</v>
      </c>
      <c r="B1959" s="1">
        <f t="shared" ca="1" si="578"/>
        <v>19657.845131704638</v>
      </c>
      <c r="C1959" s="9">
        <f t="shared" ca="1" si="579"/>
        <v>3</v>
      </c>
      <c r="D1959" s="1">
        <f t="shared" ca="1" si="580"/>
        <v>25667</v>
      </c>
      <c r="E1959" s="1">
        <f t="shared" ca="1" si="581"/>
        <v>135.13278070425602</v>
      </c>
      <c r="F1959" s="1">
        <f t="shared" ca="1" si="582"/>
        <v>1761.9242842284139</v>
      </c>
      <c r="G1959" s="1">
        <f t="shared" ca="1" si="583"/>
        <v>1790</v>
      </c>
      <c r="H1959" s="9">
        <f t="shared" ca="1" si="584"/>
        <v>5</v>
      </c>
      <c r="I1959" s="1">
        <f t="shared" ca="1" si="585"/>
        <v>93923</v>
      </c>
      <c r="J1959" s="1">
        <f t="shared" ca="1" si="586"/>
        <v>3802.4791270039668</v>
      </c>
      <c r="K1959" s="9">
        <f t="shared" si="587"/>
        <v>2</v>
      </c>
      <c r="L1959" s="9">
        <f t="shared" si="588"/>
        <v>1</v>
      </c>
      <c r="M1959" s="2">
        <f t="shared" ca="1" si="589"/>
        <v>39589.092609391795</v>
      </c>
      <c r="N1959" s="2">
        <f t="shared" ca="1" si="590"/>
        <v>19657.845131704638</v>
      </c>
      <c r="O1959" s="3">
        <v>3</v>
      </c>
      <c r="P1959" s="2">
        <f t="shared" ca="1" si="591"/>
        <v>66886.965161569009</v>
      </c>
      <c r="Q1959" s="2">
        <f t="shared" ca="1" si="592"/>
        <v>135.13278070425602</v>
      </c>
      <c r="R1959" s="2">
        <f t="shared" ca="1" si="596"/>
        <v>1761.9242842284139</v>
      </c>
      <c r="S1959" s="2">
        <f t="shared" ca="1" si="596"/>
        <v>2511.7632844141558</v>
      </c>
      <c r="T1959" s="3">
        <v>5</v>
      </c>
      <c r="U1959" s="2">
        <f t="shared" ca="1" si="594"/>
        <v>-232.26312287768815</v>
      </c>
      <c r="V1959" s="2">
        <f t="shared" ca="1" si="595"/>
        <v>3802.4791270039668</v>
      </c>
      <c r="W1959" s="3">
        <v>2</v>
      </c>
      <c r="X1959" s="3">
        <v>1</v>
      </c>
    </row>
    <row r="1960" spans="1:24" x14ac:dyDescent="0.3">
      <c r="A1960" s="1">
        <f t="shared" ca="1" si="577"/>
        <v>137307.72709509154</v>
      </c>
      <c r="B1960" s="1">
        <f t="shared" ca="1" si="578"/>
        <v>26557.878868870619</v>
      </c>
      <c r="C1960" s="9">
        <f t="shared" ca="1" si="579"/>
        <v>3</v>
      </c>
      <c r="D1960" s="1">
        <f t="shared" ca="1" si="580"/>
        <v>24108.215616769427</v>
      </c>
      <c r="E1960" s="1">
        <f t="shared" ca="1" si="581"/>
        <v>519</v>
      </c>
      <c r="F1960" s="1">
        <f t="shared" ca="1" si="582"/>
        <v>1271.0664661475239</v>
      </c>
      <c r="G1960" s="1">
        <f t="shared" ca="1" si="583"/>
        <v>1458.0961797679549</v>
      </c>
      <c r="H1960" s="9">
        <f t="shared" ca="1" si="584"/>
        <v>5</v>
      </c>
      <c r="I1960" s="1">
        <f t="shared" ca="1" si="585"/>
        <v>61151.663583804475</v>
      </c>
      <c r="J1960" s="1">
        <f t="shared" ca="1" si="586"/>
        <v>3596.0906192682651</v>
      </c>
      <c r="K1960" s="9">
        <f t="shared" si="587"/>
        <v>2</v>
      </c>
      <c r="L1960" s="9">
        <f t="shared" si="588"/>
        <v>1</v>
      </c>
      <c r="M1960" s="2">
        <f t="shared" ca="1" si="589"/>
        <v>137307.72709509154</v>
      </c>
      <c r="N1960" s="2">
        <f t="shared" ca="1" si="590"/>
        <v>26557.878868870619</v>
      </c>
      <c r="O1960" s="3">
        <v>3</v>
      </c>
      <c r="P1960" s="2">
        <f t="shared" ca="1" si="591"/>
        <v>24108.215616769427</v>
      </c>
      <c r="Q1960" s="2">
        <f t="shared" ca="1" si="592"/>
        <v>-209.48775742850012</v>
      </c>
      <c r="R1960" s="2">
        <f t="shared" ca="1" si="596"/>
        <v>1271.0664661475239</v>
      </c>
      <c r="S1960" s="2">
        <f t="shared" ca="1" si="596"/>
        <v>1458.0961797679549</v>
      </c>
      <c r="T1960" s="3">
        <v>5</v>
      </c>
      <c r="U1960" s="2">
        <f t="shared" ca="1" si="594"/>
        <v>61151.663583804475</v>
      </c>
      <c r="V1960" s="2">
        <f t="shared" ca="1" si="595"/>
        <v>3596.0906192682651</v>
      </c>
      <c r="W1960" s="3">
        <v>2</v>
      </c>
      <c r="X1960" s="3">
        <v>1</v>
      </c>
    </row>
    <row r="1961" spans="1:24" x14ac:dyDescent="0.3">
      <c r="A1961" s="1">
        <f t="shared" ca="1" si="577"/>
        <v>77451</v>
      </c>
      <c r="B1961" s="1">
        <f t="shared" ca="1" si="578"/>
        <v>26680</v>
      </c>
      <c r="C1961" s="9">
        <f t="shared" ca="1" si="579"/>
        <v>3</v>
      </c>
      <c r="D1961" s="1">
        <f t="shared" ca="1" si="580"/>
        <v>26019.075449678665</v>
      </c>
      <c r="E1961" s="1">
        <f t="shared" ca="1" si="581"/>
        <v>101.268400874012</v>
      </c>
      <c r="F1961" s="1">
        <f t="shared" ca="1" si="582"/>
        <v>1727.0305878513823</v>
      </c>
      <c r="G1961" s="1">
        <f t="shared" ca="1" si="583"/>
        <v>1612.4808273280364</v>
      </c>
      <c r="H1961" s="9">
        <f t="shared" ca="1" si="584"/>
        <v>5</v>
      </c>
      <c r="I1961" s="1">
        <f t="shared" ca="1" si="585"/>
        <v>94344.517359481019</v>
      </c>
      <c r="J1961" s="1">
        <f t="shared" ca="1" si="586"/>
        <v>2410.2859610159667</v>
      </c>
      <c r="K1961" s="9">
        <f t="shared" si="587"/>
        <v>2</v>
      </c>
      <c r="L1961" s="9">
        <f t="shared" si="588"/>
        <v>1</v>
      </c>
      <c r="M1961" s="2">
        <f t="shared" ca="1" si="589"/>
        <v>-377.85321671562269</v>
      </c>
      <c r="N1961" s="2">
        <f t="shared" ca="1" si="590"/>
        <v>32786.867179732479</v>
      </c>
      <c r="O1961" s="3">
        <v>3</v>
      </c>
      <c r="P1961" s="2">
        <f t="shared" ca="1" si="591"/>
        <v>26019.075449678665</v>
      </c>
      <c r="Q1961" s="2">
        <f t="shared" ca="1" si="592"/>
        <v>101.268400874012</v>
      </c>
      <c r="R1961" s="2">
        <f t="shared" ca="1" si="596"/>
        <v>1727.0305878513823</v>
      </c>
      <c r="S1961" s="2">
        <f t="shared" ca="1" si="596"/>
        <v>1612.4808273280364</v>
      </c>
      <c r="T1961" s="3">
        <v>5</v>
      </c>
      <c r="U1961" s="2">
        <f t="shared" ca="1" si="594"/>
        <v>94344.517359481019</v>
      </c>
      <c r="V1961" s="2">
        <f t="shared" ca="1" si="595"/>
        <v>2410.2859610159667</v>
      </c>
      <c r="W1961" s="3">
        <v>2</v>
      </c>
      <c r="X1961" s="3">
        <v>1</v>
      </c>
    </row>
    <row r="1962" spans="1:24" x14ac:dyDescent="0.3">
      <c r="A1962" s="1">
        <f t="shared" ca="1" si="577"/>
        <v>78148.182916929014</v>
      </c>
      <c r="B1962" s="1">
        <f t="shared" ca="1" si="578"/>
        <v>28041</v>
      </c>
      <c r="C1962" s="9">
        <f t="shared" ca="1" si="579"/>
        <v>3</v>
      </c>
      <c r="D1962" s="1">
        <f t="shared" ca="1" si="580"/>
        <v>40109</v>
      </c>
      <c r="E1962" s="1">
        <f t="shared" ca="1" si="581"/>
        <v>204.46046546481375</v>
      </c>
      <c r="F1962" s="1">
        <f t="shared" ca="1" si="582"/>
        <v>2042.0748089749115</v>
      </c>
      <c r="G1962" s="1">
        <f t="shared" ca="1" si="583"/>
        <v>1071</v>
      </c>
      <c r="H1962" s="9">
        <f t="shared" ca="1" si="584"/>
        <v>5</v>
      </c>
      <c r="I1962" s="1">
        <f t="shared" ca="1" si="585"/>
        <v>81126.577928995976</v>
      </c>
      <c r="J1962" s="1">
        <f t="shared" ca="1" si="586"/>
        <v>4419.3252984544379</v>
      </c>
      <c r="K1962" s="9">
        <f t="shared" si="587"/>
        <v>2</v>
      </c>
      <c r="L1962" s="9">
        <f t="shared" si="588"/>
        <v>1</v>
      </c>
      <c r="M1962" s="2">
        <f t="shared" ca="1" si="589"/>
        <v>78148.182916929014</v>
      </c>
      <c r="N1962" s="2">
        <f t="shared" ca="1" si="590"/>
        <v>9826.9045025649866</v>
      </c>
      <c r="O1962" s="3">
        <v>3</v>
      </c>
      <c r="P1962" s="2">
        <f t="shared" ca="1" si="591"/>
        <v>63163.314433593201</v>
      </c>
      <c r="Q1962" s="2">
        <f t="shared" ca="1" si="592"/>
        <v>204.46046546481375</v>
      </c>
      <c r="R1962" s="2">
        <f t="shared" ca="1" si="596"/>
        <v>2042.0748089749115</v>
      </c>
      <c r="S1962" s="2">
        <f t="shared" ca="1" si="596"/>
        <v>269.69955260897405</v>
      </c>
      <c r="T1962" s="3">
        <v>5</v>
      </c>
      <c r="U1962" s="2">
        <f t="shared" ca="1" si="594"/>
        <v>81126.577928995976</v>
      </c>
      <c r="V1962" s="2">
        <f t="shared" ca="1" si="595"/>
        <v>4419.3252984544379</v>
      </c>
      <c r="W1962" s="3">
        <v>2</v>
      </c>
      <c r="X1962" s="3">
        <v>1</v>
      </c>
    </row>
    <row r="1963" spans="1:24" x14ac:dyDescent="0.3">
      <c r="A1963" s="1">
        <f t="shared" ref="A1963:A2001" ca="1" si="597">IF(AND(M1963&gt;=58374, M1963&lt;=145935), M1963, RANDBETWEEN(58374, 145935))</f>
        <v>129655.11087789063</v>
      </c>
      <c r="B1963" s="1">
        <f t="shared" ref="B1963:B2001" ca="1" si="598">IF(AND(N1963&gt;=10000, N1963&lt;=30000), N1963, RANDBETWEEN(10000,30000))</f>
        <v>27765.174707852639</v>
      </c>
      <c r="C1963" s="9">
        <f t="shared" ref="C1963:C2002" ca="1" si="599">IF(AND(O1963&gt;=3, O1963&lt;=3), O1963, RANDBETWEEN(3, 3))</f>
        <v>3</v>
      </c>
      <c r="D1963" s="1">
        <f t="shared" ref="D1963:D2001" ca="1" si="600">IF(AND(P1963&gt;=15000, P1963&lt;=50000), P1963, RANDBETWEEN(15000, 50000))</f>
        <v>46661.552515333446</v>
      </c>
      <c r="E1963" s="1">
        <f t="shared" ref="E1963:E2001" ca="1" si="601">IF(AND(Q1963&gt;=0, Q1963&lt;=720), Q1963, RANDBETWEEN(0,720))</f>
        <v>254.61916999559006</v>
      </c>
      <c r="F1963" s="1">
        <f t="shared" ref="F1963:F2001" ca="1" si="602">IF(AND(R1963&gt;=900, R1963&lt;=2250), R1963, RANDBETWEEN(900, 2250))</f>
        <v>1765</v>
      </c>
      <c r="G1963" s="1">
        <f t="shared" ref="G1963:G2001" ca="1" si="603">IF(AND(S1963&gt;=900, S1963&lt;=2250), S1963, RANDBETWEEN(900, 2250))</f>
        <v>2187.3887708972206</v>
      </c>
      <c r="H1963" s="9">
        <f t="shared" ref="H1963:H2002" ca="1" si="604">IF(AND(T1963&gt;=5, T1963&lt;=5), T1963, RANDBETWEEN(5,5))</f>
        <v>5</v>
      </c>
      <c r="I1963" s="1">
        <f t="shared" ref="I1963:I2001" ca="1" si="605">IF(AND(U1963&gt;=20000, U1963&lt;=100000), U1963, RANDBETWEEN(20000, 100000))</f>
        <v>73111</v>
      </c>
      <c r="J1963" s="1">
        <f t="shared" ref="J1963:J2001" ca="1" si="606">IF(AND(V1963&gt;=500, V1963&lt;=5000), V1963, RANDBETWEEN(500, 5000))</f>
        <v>1009.5421579214324</v>
      </c>
      <c r="K1963" s="9">
        <f t="shared" ref="K1963:K2002" si="607">W1963</f>
        <v>2</v>
      </c>
      <c r="L1963" s="9">
        <f t="shared" ref="L1963:L2002" si="608">X1963</f>
        <v>1</v>
      </c>
      <c r="M1963" s="2">
        <f t="shared" ref="M1963:M2001" ca="1" si="609">_xlfn.NORM.INV(RAND(), 102154.5, 43780.5)</f>
        <v>129655.11087789063</v>
      </c>
      <c r="N1963" s="2">
        <f t="shared" ref="N1963:N2001" ca="1" si="610">_xlfn.NORM.INV(RAND(), 20000, 10000)</f>
        <v>27765.174707852639</v>
      </c>
      <c r="O1963" s="3">
        <v>3</v>
      </c>
      <c r="P1963" s="2">
        <f t="shared" ref="P1963:P2001" ca="1" si="611">_xlfn.NORM.INV(RAND(), 32500, 17500)</f>
        <v>46661.552515333446</v>
      </c>
      <c r="Q1963" s="2">
        <f t="shared" ref="Q1963:Q2001" ca="1" si="612">_xlfn.NORM.INV(RAND(), 360, 360)</f>
        <v>254.61916999559006</v>
      </c>
      <c r="R1963" s="2">
        <f t="shared" ref="R1963:S2001" ca="1" si="613">_xlfn.NORM.INV(RAND(), 1575, 675)</f>
        <v>2273.4312443242147</v>
      </c>
      <c r="S1963" s="2">
        <f t="shared" ca="1" si="613"/>
        <v>2187.3887708972206</v>
      </c>
      <c r="T1963" s="3">
        <v>5</v>
      </c>
      <c r="U1963" s="2">
        <f t="shared" ref="U1963:U2001" ca="1" si="614">_xlfn.NORM.INV(RAND(), 60000, 40000)</f>
        <v>-45216.083645404549</v>
      </c>
      <c r="V1963" s="2">
        <f t="shared" ref="V1963:V2001" ca="1" si="615">_xlfn.NORM.INV(RAND(), 2750, 2250)</f>
        <v>1009.5421579214324</v>
      </c>
      <c r="W1963" s="3">
        <v>2</v>
      </c>
      <c r="X1963" s="3">
        <v>1</v>
      </c>
    </row>
    <row r="1964" spans="1:24" x14ac:dyDescent="0.3">
      <c r="A1964" s="1">
        <f t="shared" ca="1" si="597"/>
        <v>101570</v>
      </c>
      <c r="B1964" s="1">
        <f t="shared" ca="1" si="598"/>
        <v>13820.838642592615</v>
      </c>
      <c r="C1964" s="9">
        <f t="shared" ca="1" si="599"/>
        <v>3</v>
      </c>
      <c r="D1964" s="1">
        <f t="shared" ca="1" si="600"/>
        <v>33496</v>
      </c>
      <c r="E1964" s="1">
        <f t="shared" ca="1" si="601"/>
        <v>614</v>
      </c>
      <c r="F1964" s="1">
        <f t="shared" ca="1" si="602"/>
        <v>1916.4693750708395</v>
      </c>
      <c r="G1964" s="1">
        <f t="shared" ca="1" si="603"/>
        <v>1566.2288547003507</v>
      </c>
      <c r="H1964" s="9">
        <f t="shared" ca="1" si="604"/>
        <v>5</v>
      </c>
      <c r="I1964" s="1">
        <f t="shared" ca="1" si="605"/>
        <v>34948.767182357755</v>
      </c>
      <c r="J1964" s="1">
        <f t="shared" ca="1" si="606"/>
        <v>4526.2122635223714</v>
      </c>
      <c r="K1964" s="9">
        <f t="shared" si="607"/>
        <v>2</v>
      </c>
      <c r="L1964" s="9">
        <f t="shared" si="608"/>
        <v>1</v>
      </c>
      <c r="M1964" s="2">
        <f t="shared" ca="1" si="609"/>
        <v>196025.83746270646</v>
      </c>
      <c r="N1964" s="2">
        <f t="shared" ca="1" si="610"/>
        <v>13820.838642592615</v>
      </c>
      <c r="O1964" s="3">
        <v>3</v>
      </c>
      <c r="P1964" s="2">
        <f t="shared" ca="1" si="611"/>
        <v>5812.7826751356552</v>
      </c>
      <c r="Q1964" s="2">
        <f t="shared" ca="1" si="612"/>
        <v>-270.41926114163493</v>
      </c>
      <c r="R1964" s="2">
        <f t="shared" ca="1" si="613"/>
        <v>1916.4693750708395</v>
      </c>
      <c r="S1964" s="2">
        <f t="shared" ca="1" si="613"/>
        <v>1566.2288547003507</v>
      </c>
      <c r="T1964" s="3">
        <v>5</v>
      </c>
      <c r="U1964" s="2">
        <f t="shared" ca="1" si="614"/>
        <v>34948.767182357755</v>
      </c>
      <c r="V1964" s="2">
        <f t="shared" ca="1" si="615"/>
        <v>4526.2122635223714</v>
      </c>
      <c r="W1964" s="3">
        <v>2</v>
      </c>
      <c r="X1964" s="3">
        <v>1</v>
      </c>
    </row>
    <row r="1965" spans="1:24" x14ac:dyDescent="0.3">
      <c r="A1965" s="1">
        <f t="shared" ca="1" si="597"/>
        <v>82979.505092393287</v>
      </c>
      <c r="B1965" s="1">
        <f t="shared" ca="1" si="598"/>
        <v>27597</v>
      </c>
      <c r="C1965" s="9">
        <f t="shared" ca="1" si="599"/>
        <v>3</v>
      </c>
      <c r="D1965" s="1">
        <f t="shared" ca="1" si="600"/>
        <v>18915</v>
      </c>
      <c r="E1965" s="1">
        <f t="shared" ca="1" si="601"/>
        <v>588</v>
      </c>
      <c r="F1965" s="1">
        <f t="shared" ca="1" si="602"/>
        <v>1354</v>
      </c>
      <c r="G1965" s="1">
        <f t="shared" ca="1" si="603"/>
        <v>1359.3404235898774</v>
      </c>
      <c r="H1965" s="9">
        <f t="shared" ca="1" si="604"/>
        <v>5</v>
      </c>
      <c r="I1965" s="1">
        <f t="shared" ca="1" si="605"/>
        <v>53570.719120526323</v>
      </c>
      <c r="J1965" s="1">
        <f t="shared" ca="1" si="606"/>
        <v>1094.8275300084979</v>
      </c>
      <c r="K1965" s="9">
        <f t="shared" si="607"/>
        <v>2</v>
      </c>
      <c r="L1965" s="9">
        <f t="shared" si="608"/>
        <v>1</v>
      </c>
      <c r="M1965" s="2">
        <f t="shared" ca="1" si="609"/>
        <v>82979.505092393287</v>
      </c>
      <c r="N1965" s="2">
        <f t="shared" ca="1" si="610"/>
        <v>39788.629178903022</v>
      </c>
      <c r="O1965" s="3">
        <v>3</v>
      </c>
      <c r="P1965" s="2">
        <f t="shared" ca="1" si="611"/>
        <v>11822.660011693522</v>
      </c>
      <c r="Q1965" s="2">
        <f t="shared" ca="1" si="612"/>
        <v>727.53211534589286</v>
      </c>
      <c r="R1965" s="2">
        <f t="shared" ca="1" si="613"/>
        <v>2332.7436664924767</v>
      </c>
      <c r="S1965" s="2">
        <f t="shared" ca="1" si="613"/>
        <v>1359.3404235898774</v>
      </c>
      <c r="T1965" s="3">
        <v>5</v>
      </c>
      <c r="U1965" s="2">
        <f t="shared" ca="1" si="614"/>
        <v>53570.719120526323</v>
      </c>
      <c r="V1965" s="2">
        <f t="shared" ca="1" si="615"/>
        <v>1094.8275300084979</v>
      </c>
      <c r="W1965" s="3">
        <v>2</v>
      </c>
      <c r="X1965" s="3">
        <v>1</v>
      </c>
    </row>
    <row r="1966" spans="1:24" x14ac:dyDescent="0.3">
      <c r="A1966" s="1">
        <f t="shared" ca="1" si="597"/>
        <v>127146.29470388858</v>
      </c>
      <c r="B1966" s="1">
        <f t="shared" ca="1" si="598"/>
        <v>29226</v>
      </c>
      <c r="C1966" s="9">
        <f t="shared" ca="1" si="599"/>
        <v>3</v>
      </c>
      <c r="D1966" s="1">
        <f t="shared" ca="1" si="600"/>
        <v>30164</v>
      </c>
      <c r="E1966" s="1">
        <f t="shared" ca="1" si="601"/>
        <v>57</v>
      </c>
      <c r="F1966" s="1">
        <f t="shared" ca="1" si="602"/>
        <v>1652.3525550437148</v>
      </c>
      <c r="G1966" s="1">
        <f t="shared" ca="1" si="603"/>
        <v>2086</v>
      </c>
      <c r="H1966" s="9">
        <f t="shared" ca="1" si="604"/>
        <v>5</v>
      </c>
      <c r="I1966" s="1">
        <f t="shared" ca="1" si="605"/>
        <v>31194</v>
      </c>
      <c r="J1966" s="1">
        <f t="shared" ca="1" si="606"/>
        <v>1301.4699194463653</v>
      </c>
      <c r="K1966" s="9">
        <f t="shared" si="607"/>
        <v>2</v>
      </c>
      <c r="L1966" s="9">
        <f t="shared" si="608"/>
        <v>1</v>
      </c>
      <c r="M1966" s="2">
        <f t="shared" ca="1" si="609"/>
        <v>127146.29470388858</v>
      </c>
      <c r="N1966" s="2">
        <f t="shared" ca="1" si="610"/>
        <v>9900.7751678135864</v>
      </c>
      <c r="O1966" s="3">
        <v>3</v>
      </c>
      <c r="P1966" s="2">
        <f t="shared" ca="1" si="611"/>
        <v>51446.632976009743</v>
      </c>
      <c r="Q1966" s="2">
        <f t="shared" ca="1" si="612"/>
        <v>911.14698175984813</v>
      </c>
      <c r="R1966" s="2">
        <f t="shared" ca="1" si="613"/>
        <v>1652.3525550437148</v>
      </c>
      <c r="S1966" s="2">
        <f t="shared" ca="1" si="613"/>
        <v>405.13982377109551</v>
      </c>
      <c r="T1966" s="3">
        <v>5</v>
      </c>
      <c r="U1966" s="2">
        <f t="shared" ca="1" si="614"/>
        <v>106247.89439650264</v>
      </c>
      <c r="V1966" s="2">
        <f t="shared" ca="1" si="615"/>
        <v>1301.4699194463653</v>
      </c>
      <c r="W1966" s="3">
        <v>2</v>
      </c>
      <c r="X1966" s="3">
        <v>1</v>
      </c>
    </row>
    <row r="1967" spans="1:24" x14ac:dyDescent="0.3">
      <c r="A1967" s="1">
        <f t="shared" ca="1" si="597"/>
        <v>64929.384930783614</v>
      </c>
      <c r="B1967" s="1">
        <f t="shared" ca="1" si="598"/>
        <v>11819.128290635166</v>
      </c>
      <c r="C1967" s="9">
        <f t="shared" ca="1" si="599"/>
        <v>3</v>
      </c>
      <c r="D1967" s="1">
        <f t="shared" ca="1" si="600"/>
        <v>47365.167720790269</v>
      </c>
      <c r="E1967" s="1">
        <f t="shared" ca="1" si="601"/>
        <v>545.1537280623304</v>
      </c>
      <c r="F1967" s="1">
        <f t="shared" ca="1" si="602"/>
        <v>1239</v>
      </c>
      <c r="G1967" s="1">
        <f t="shared" ca="1" si="603"/>
        <v>1811.9957995596205</v>
      </c>
      <c r="H1967" s="9">
        <f t="shared" ca="1" si="604"/>
        <v>5</v>
      </c>
      <c r="I1967" s="1">
        <f t="shared" ca="1" si="605"/>
        <v>53240</v>
      </c>
      <c r="J1967" s="1">
        <f t="shared" ca="1" si="606"/>
        <v>2392</v>
      </c>
      <c r="K1967" s="9">
        <f t="shared" si="607"/>
        <v>2</v>
      </c>
      <c r="L1967" s="9">
        <f t="shared" si="608"/>
        <v>1</v>
      </c>
      <c r="M1967" s="2">
        <f t="shared" ca="1" si="609"/>
        <v>64929.384930783614</v>
      </c>
      <c r="N1967" s="2">
        <f t="shared" ca="1" si="610"/>
        <v>11819.128290635166</v>
      </c>
      <c r="O1967" s="3">
        <v>3</v>
      </c>
      <c r="P1967" s="2">
        <f t="shared" ca="1" si="611"/>
        <v>47365.167720790269</v>
      </c>
      <c r="Q1967" s="2">
        <f t="shared" ca="1" si="612"/>
        <v>545.1537280623304</v>
      </c>
      <c r="R1967" s="2">
        <f t="shared" ca="1" si="613"/>
        <v>2699.758660274073</v>
      </c>
      <c r="S1967" s="2">
        <f t="shared" ca="1" si="613"/>
        <v>1811.9957995596205</v>
      </c>
      <c r="T1967" s="3">
        <v>5</v>
      </c>
      <c r="U1967" s="2">
        <f t="shared" ca="1" si="614"/>
        <v>16992.249428693074</v>
      </c>
      <c r="V1967" s="2">
        <f t="shared" ca="1" si="615"/>
        <v>6501.4012595976455</v>
      </c>
      <c r="W1967" s="3">
        <v>2</v>
      </c>
      <c r="X1967" s="3">
        <v>1</v>
      </c>
    </row>
    <row r="1968" spans="1:24" x14ac:dyDescent="0.3">
      <c r="A1968" s="1">
        <f t="shared" ca="1" si="597"/>
        <v>124710.19428843903</v>
      </c>
      <c r="B1968" s="1">
        <f t="shared" ca="1" si="598"/>
        <v>28095</v>
      </c>
      <c r="C1968" s="9">
        <f t="shared" ca="1" si="599"/>
        <v>3</v>
      </c>
      <c r="D1968" s="1">
        <f t="shared" ca="1" si="600"/>
        <v>37393</v>
      </c>
      <c r="E1968" s="1">
        <f t="shared" ca="1" si="601"/>
        <v>380</v>
      </c>
      <c r="F1968" s="1">
        <f t="shared" ca="1" si="602"/>
        <v>1725</v>
      </c>
      <c r="G1968" s="1">
        <f t="shared" ca="1" si="603"/>
        <v>1813.824406637942</v>
      </c>
      <c r="H1968" s="9">
        <f t="shared" ca="1" si="604"/>
        <v>5</v>
      </c>
      <c r="I1968" s="1">
        <f t="shared" ca="1" si="605"/>
        <v>88101</v>
      </c>
      <c r="J1968" s="1">
        <f t="shared" ca="1" si="606"/>
        <v>2621</v>
      </c>
      <c r="K1968" s="9">
        <f t="shared" si="607"/>
        <v>2</v>
      </c>
      <c r="L1968" s="9">
        <f t="shared" si="608"/>
        <v>1</v>
      </c>
      <c r="M1968" s="2">
        <f t="shared" ca="1" si="609"/>
        <v>124710.19428843903</v>
      </c>
      <c r="N1968" s="2">
        <f t="shared" ca="1" si="610"/>
        <v>3710.1971786132563</v>
      </c>
      <c r="O1968" s="3">
        <v>3</v>
      </c>
      <c r="P1968" s="2">
        <f t="shared" ca="1" si="611"/>
        <v>4201.336776965778</v>
      </c>
      <c r="Q1968" s="2">
        <f t="shared" ca="1" si="612"/>
        <v>-77.743145797050545</v>
      </c>
      <c r="R1968" s="2">
        <f t="shared" ca="1" si="613"/>
        <v>3526.6501797592982</v>
      </c>
      <c r="S1968" s="2">
        <f t="shared" ca="1" si="613"/>
        <v>1813.824406637942</v>
      </c>
      <c r="T1968" s="3">
        <v>5</v>
      </c>
      <c r="U1968" s="2">
        <f t="shared" ca="1" si="614"/>
        <v>17326.758828258629</v>
      </c>
      <c r="V1968" s="2">
        <f t="shared" ca="1" si="615"/>
        <v>478.28609883094396</v>
      </c>
      <c r="W1968" s="3">
        <v>2</v>
      </c>
      <c r="X1968" s="3">
        <v>1</v>
      </c>
    </row>
    <row r="1969" spans="1:24" x14ac:dyDescent="0.3">
      <c r="A1969" s="1">
        <f t="shared" ca="1" si="597"/>
        <v>87129.403685229481</v>
      </c>
      <c r="B1969" s="1">
        <f t="shared" ca="1" si="598"/>
        <v>14766</v>
      </c>
      <c r="C1969" s="9">
        <f t="shared" ca="1" si="599"/>
        <v>3</v>
      </c>
      <c r="D1969" s="1">
        <f t="shared" ca="1" si="600"/>
        <v>34498.98372297053</v>
      </c>
      <c r="E1969" s="1">
        <f t="shared" ca="1" si="601"/>
        <v>607</v>
      </c>
      <c r="F1969" s="1">
        <f t="shared" ca="1" si="602"/>
        <v>1829.652722923975</v>
      </c>
      <c r="G1969" s="1">
        <f t="shared" ca="1" si="603"/>
        <v>1222</v>
      </c>
      <c r="H1969" s="9">
        <f t="shared" ca="1" si="604"/>
        <v>5</v>
      </c>
      <c r="I1969" s="1">
        <f t="shared" ca="1" si="605"/>
        <v>79646.92219164483</v>
      </c>
      <c r="J1969" s="1">
        <f t="shared" ca="1" si="606"/>
        <v>3276.4837999890865</v>
      </c>
      <c r="K1969" s="9">
        <f t="shared" si="607"/>
        <v>2</v>
      </c>
      <c r="L1969" s="9">
        <f t="shared" si="608"/>
        <v>1</v>
      </c>
      <c r="M1969" s="2">
        <f t="shared" ca="1" si="609"/>
        <v>87129.403685229481</v>
      </c>
      <c r="N1969" s="2">
        <f t="shared" ca="1" si="610"/>
        <v>1718.6333378242743</v>
      </c>
      <c r="O1969" s="3">
        <v>3</v>
      </c>
      <c r="P1969" s="2">
        <f t="shared" ca="1" si="611"/>
        <v>34498.98372297053</v>
      </c>
      <c r="Q1969" s="2">
        <f t="shared" ca="1" si="612"/>
        <v>811.78271674534972</v>
      </c>
      <c r="R1969" s="2">
        <f t="shared" ca="1" si="613"/>
        <v>1829.652722923975</v>
      </c>
      <c r="S1969" s="2">
        <f t="shared" ca="1" si="613"/>
        <v>2263.6063500040073</v>
      </c>
      <c r="T1969" s="3">
        <v>5</v>
      </c>
      <c r="U1969" s="2">
        <f t="shared" ca="1" si="614"/>
        <v>79646.92219164483</v>
      </c>
      <c r="V1969" s="2">
        <f t="shared" ca="1" si="615"/>
        <v>3276.4837999890865</v>
      </c>
      <c r="W1969" s="3">
        <v>2</v>
      </c>
      <c r="X1969" s="3">
        <v>1</v>
      </c>
    </row>
    <row r="1970" spans="1:24" x14ac:dyDescent="0.3">
      <c r="A1970" s="1">
        <f t="shared" ca="1" si="597"/>
        <v>137301</v>
      </c>
      <c r="B1970" s="1">
        <f t="shared" ca="1" si="598"/>
        <v>22486.940789042252</v>
      </c>
      <c r="C1970" s="9">
        <f t="shared" ca="1" si="599"/>
        <v>3</v>
      </c>
      <c r="D1970" s="1">
        <f t="shared" ca="1" si="600"/>
        <v>39040.34737260457</v>
      </c>
      <c r="E1970" s="1">
        <f t="shared" ca="1" si="601"/>
        <v>441.71444199457011</v>
      </c>
      <c r="F1970" s="1">
        <f t="shared" ca="1" si="602"/>
        <v>1891</v>
      </c>
      <c r="G1970" s="1">
        <f t="shared" ca="1" si="603"/>
        <v>2208.5660747775355</v>
      </c>
      <c r="H1970" s="9">
        <f t="shared" ca="1" si="604"/>
        <v>5</v>
      </c>
      <c r="I1970" s="1">
        <f t="shared" ca="1" si="605"/>
        <v>23277</v>
      </c>
      <c r="J1970" s="1">
        <f t="shared" ca="1" si="606"/>
        <v>2855.4979583677691</v>
      </c>
      <c r="K1970" s="9">
        <f t="shared" si="607"/>
        <v>2</v>
      </c>
      <c r="L1970" s="9">
        <f t="shared" si="608"/>
        <v>1</v>
      </c>
      <c r="M1970" s="2">
        <f t="shared" ca="1" si="609"/>
        <v>50801.091176894646</v>
      </c>
      <c r="N1970" s="2">
        <f t="shared" ca="1" si="610"/>
        <v>22486.940789042252</v>
      </c>
      <c r="O1970" s="3">
        <v>3</v>
      </c>
      <c r="P1970" s="2">
        <f t="shared" ca="1" si="611"/>
        <v>39040.34737260457</v>
      </c>
      <c r="Q1970" s="2">
        <f t="shared" ca="1" si="612"/>
        <v>441.71444199457011</v>
      </c>
      <c r="R1970" s="2">
        <f t="shared" ca="1" si="613"/>
        <v>2370.172823897015</v>
      </c>
      <c r="S1970" s="2">
        <f t="shared" ca="1" si="613"/>
        <v>2208.5660747775355</v>
      </c>
      <c r="T1970" s="3">
        <v>5</v>
      </c>
      <c r="U1970" s="2">
        <f t="shared" ca="1" si="614"/>
        <v>4686.4927736533646</v>
      </c>
      <c r="V1970" s="2">
        <f t="shared" ca="1" si="615"/>
        <v>2855.4979583677691</v>
      </c>
      <c r="W1970" s="3">
        <v>2</v>
      </c>
      <c r="X1970" s="3">
        <v>1</v>
      </c>
    </row>
    <row r="1971" spans="1:24" x14ac:dyDescent="0.3">
      <c r="A1971" s="1">
        <f t="shared" ca="1" si="597"/>
        <v>111954.56504550143</v>
      </c>
      <c r="B1971" s="1">
        <f t="shared" ca="1" si="598"/>
        <v>10267</v>
      </c>
      <c r="C1971" s="9">
        <f t="shared" ca="1" si="599"/>
        <v>3</v>
      </c>
      <c r="D1971" s="1">
        <f t="shared" ca="1" si="600"/>
        <v>29837.841586320348</v>
      </c>
      <c r="E1971" s="1">
        <f t="shared" ca="1" si="601"/>
        <v>55.88773701889312</v>
      </c>
      <c r="F1971" s="1">
        <f t="shared" ca="1" si="602"/>
        <v>1159.5047192121413</v>
      </c>
      <c r="G1971" s="1">
        <f t="shared" ca="1" si="603"/>
        <v>1197.0441213394281</v>
      </c>
      <c r="H1971" s="9">
        <f t="shared" ca="1" si="604"/>
        <v>5</v>
      </c>
      <c r="I1971" s="1">
        <f t="shared" ca="1" si="605"/>
        <v>29773.411807550092</v>
      </c>
      <c r="J1971" s="1">
        <f t="shared" ca="1" si="606"/>
        <v>3239.7800799630654</v>
      </c>
      <c r="K1971" s="9">
        <f t="shared" si="607"/>
        <v>2</v>
      </c>
      <c r="L1971" s="9">
        <f t="shared" si="608"/>
        <v>1</v>
      </c>
      <c r="M1971" s="2">
        <f t="shared" ca="1" si="609"/>
        <v>111954.56504550143</v>
      </c>
      <c r="N1971" s="2">
        <f t="shared" ca="1" si="610"/>
        <v>39494.127293585101</v>
      </c>
      <c r="O1971" s="3">
        <v>3</v>
      </c>
      <c r="P1971" s="2">
        <f t="shared" ca="1" si="611"/>
        <v>29837.841586320348</v>
      </c>
      <c r="Q1971" s="2">
        <f t="shared" ca="1" si="612"/>
        <v>55.88773701889312</v>
      </c>
      <c r="R1971" s="2">
        <f t="shared" ca="1" si="613"/>
        <v>1159.5047192121413</v>
      </c>
      <c r="S1971" s="2">
        <f t="shared" ca="1" si="613"/>
        <v>1197.0441213394281</v>
      </c>
      <c r="T1971" s="3">
        <v>5</v>
      </c>
      <c r="U1971" s="2">
        <f t="shared" ca="1" si="614"/>
        <v>29773.411807550092</v>
      </c>
      <c r="V1971" s="2">
        <f t="shared" ca="1" si="615"/>
        <v>3239.7800799630654</v>
      </c>
      <c r="W1971" s="3">
        <v>2</v>
      </c>
      <c r="X1971" s="3">
        <v>1</v>
      </c>
    </row>
    <row r="1972" spans="1:24" x14ac:dyDescent="0.3">
      <c r="A1972" s="1">
        <f t="shared" ca="1" si="597"/>
        <v>104784</v>
      </c>
      <c r="B1972" s="1">
        <f t="shared" ca="1" si="598"/>
        <v>21680</v>
      </c>
      <c r="C1972" s="9">
        <f t="shared" ca="1" si="599"/>
        <v>3</v>
      </c>
      <c r="D1972" s="1">
        <f t="shared" ca="1" si="600"/>
        <v>24058</v>
      </c>
      <c r="E1972" s="1">
        <f t="shared" ca="1" si="601"/>
        <v>586.77833400441762</v>
      </c>
      <c r="F1972" s="1">
        <f t="shared" ca="1" si="602"/>
        <v>1583.5923063227451</v>
      </c>
      <c r="G1972" s="1">
        <f t="shared" ca="1" si="603"/>
        <v>937.52203356384632</v>
      </c>
      <c r="H1972" s="9">
        <f t="shared" ca="1" si="604"/>
        <v>5</v>
      </c>
      <c r="I1972" s="1">
        <f t="shared" ca="1" si="605"/>
        <v>83722.062603768063</v>
      </c>
      <c r="J1972" s="1">
        <f t="shared" ca="1" si="606"/>
        <v>2690.1520108971417</v>
      </c>
      <c r="K1972" s="9">
        <f t="shared" si="607"/>
        <v>2</v>
      </c>
      <c r="L1972" s="9">
        <f t="shared" si="608"/>
        <v>1</v>
      </c>
      <c r="M1972" s="2">
        <f t="shared" ca="1" si="609"/>
        <v>157028.55075090571</v>
      </c>
      <c r="N1972" s="2">
        <f t="shared" ca="1" si="610"/>
        <v>31123.95990018241</v>
      </c>
      <c r="O1972" s="3">
        <v>3</v>
      </c>
      <c r="P1972" s="2">
        <f t="shared" ca="1" si="611"/>
        <v>7082.7259758324435</v>
      </c>
      <c r="Q1972" s="2">
        <f t="shared" ca="1" si="612"/>
        <v>586.77833400441762</v>
      </c>
      <c r="R1972" s="2">
        <f t="shared" ca="1" si="613"/>
        <v>1583.5923063227451</v>
      </c>
      <c r="S1972" s="2">
        <f t="shared" ca="1" si="613"/>
        <v>937.52203356384632</v>
      </c>
      <c r="T1972" s="3">
        <v>5</v>
      </c>
      <c r="U1972" s="2">
        <f t="shared" ca="1" si="614"/>
        <v>83722.062603768063</v>
      </c>
      <c r="V1972" s="2">
        <f t="shared" ca="1" si="615"/>
        <v>2690.1520108971417</v>
      </c>
      <c r="W1972" s="3">
        <v>2</v>
      </c>
      <c r="X1972" s="3">
        <v>1</v>
      </c>
    </row>
    <row r="1973" spans="1:24" x14ac:dyDescent="0.3">
      <c r="A1973" s="1">
        <f t="shared" ca="1" si="597"/>
        <v>104631.17494795409</v>
      </c>
      <c r="B1973" s="1">
        <f t="shared" ca="1" si="598"/>
        <v>14355.494265234382</v>
      </c>
      <c r="C1973" s="9">
        <f t="shared" ca="1" si="599"/>
        <v>3</v>
      </c>
      <c r="D1973" s="1">
        <f t="shared" ca="1" si="600"/>
        <v>37884.104495073574</v>
      </c>
      <c r="E1973" s="1">
        <f t="shared" ca="1" si="601"/>
        <v>411</v>
      </c>
      <c r="F1973" s="1">
        <f t="shared" ca="1" si="602"/>
        <v>1941.5722452336072</v>
      </c>
      <c r="G1973" s="1">
        <f t="shared" ca="1" si="603"/>
        <v>1963.1592995870465</v>
      </c>
      <c r="H1973" s="9">
        <f t="shared" ca="1" si="604"/>
        <v>5</v>
      </c>
      <c r="I1973" s="1">
        <f t="shared" ca="1" si="605"/>
        <v>54042</v>
      </c>
      <c r="J1973" s="1">
        <f t="shared" ca="1" si="606"/>
        <v>3654.6726628737097</v>
      </c>
      <c r="K1973" s="9">
        <f t="shared" si="607"/>
        <v>2</v>
      </c>
      <c r="L1973" s="9">
        <f t="shared" si="608"/>
        <v>1</v>
      </c>
      <c r="M1973" s="2">
        <f t="shared" ca="1" si="609"/>
        <v>104631.17494795409</v>
      </c>
      <c r="N1973" s="2">
        <f t="shared" ca="1" si="610"/>
        <v>14355.494265234382</v>
      </c>
      <c r="O1973" s="3">
        <v>3</v>
      </c>
      <c r="P1973" s="2">
        <f t="shared" ca="1" si="611"/>
        <v>37884.104495073574</v>
      </c>
      <c r="Q1973" s="2">
        <f t="shared" ca="1" si="612"/>
        <v>-83.053490129238753</v>
      </c>
      <c r="R1973" s="2">
        <f t="shared" ca="1" si="613"/>
        <v>1941.5722452336072</v>
      </c>
      <c r="S1973" s="2">
        <f t="shared" ca="1" si="613"/>
        <v>1963.1592995870465</v>
      </c>
      <c r="T1973" s="3">
        <v>5</v>
      </c>
      <c r="U1973" s="2">
        <f t="shared" ca="1" si="614"/>
        <v>108435.70066983889</v>
      </c>
      <c r="V1973" s="2">
        <f t="shared" ca="1" si="615"/>
        <v>3654.6726628737097</v>
      </c>
      <c r="W1973" s="3">
        <v>2</v>
      </c>
      <c r="X1973" s="3">
        <v>1</v>
      </c>
    </row>
    <row r="1974" spans="1:24" x14ac:dyDescent="0.3">
      <c r="A1974" s="1">
        <f t="shared" ca="1" si="597"/>
        <v>100667.37548522142</v>
      </c>
      <c r="B1974" s="1">
        <f t="shared" ca="1" si="598"/>
        <v>28831</v>
      </c>
      <c r="C1974" s="9">
        <f t="shared" ca="1" si="599"/>
        <v>3</v>
      </c>
      <c r="D1974" s="1">
        <f t="shared" ca="1" si="600"/>
        <v>33151.059244893047</v>
      </c>
      <c r="E1974" s="1">
        <f t="shared" ca="1" si="601"/>
        <v>280.13082139024073</v>
      </c>
      <c r="F1974" s="1">
        <f t="shared" ca="1" si="602"/>
        <v>1428.0185799202131</v>
      </c>
      <c r="G1974" s="1">
        <f t="shared" ca="1" si="603"/>
        <v>1057.2472387312882</v>
      </c>
      <c r="H1974" s="9">
        <f t="shared" ca="1" si="604"/>
        <v>5</v>
      </c>
      <c r="I1974" s="1">
        <f t="shared" ca="1" si="605"/>
        <v>80155.604904057516</v>
      </c>
      <c r="J1974" s="1">
        <f t="shared" ca="1" si="606"/>
        <v>1208</v>
      </c>
      <c r="K1974" s="9">
        <f t="shared" si="607"/>
        <v>2</v>
      </c>
      <c r="L1974" s="9">
        <f t="shared" si="608"/>
        <v>1</v>
      </c>
      <c r="M1974" s="2">
        <f t="shared" ca="1" si="609"/>
        <v>100667.37548522142</v>
      </c>
      <c r="N1974" s="2">
        <f t="shared" ca="1" si="610"/>
        <v>32815.450617949828</v>
      </c>
      <c r="O1974" s="3">
        <v>3</v>
      </c>
      <c r="P1974" s="2">
        <f t="shared" ca="1" si="611"/>
        <v>33151.059244893047</v>
      </c>
      <c r="Q1974" s="2">
        <f t="shared" ca="1" si="612"/>
        <v>280.13082139024073</v>
      </c>
      <c r="R1974" s="2">
        <f t="shared" ca="1" si="613"/>
        <v>1428.0185799202131</v>
      </c>
      <c r="S1974" s="2">
        <f t="shared" ca="1" si="613"/>
        <v>1057.2472387312882</v>
      </c>
      <c r="T1974" s="3">
        <v>5</v>
      </c>
      <c r="U1974" s="2">
        <f t="shared" ca="1" si="614"/>
        <v>80155.604904057516</v>
      </c>
      <c r="V1974" s="2">
        <f t="shared" ca="1" si="615"/>
        <v>321.97503359431312</v>
      </c>
      <c r="W1974" s="3">
        <v>2</v>
      </c>
      <c r="X1974" s="3">
        <v>1</v>
      </c>
    </row>
    <row r="1975" spans="1:24" x14ac:dyDescent="0.3">
      <c r="A1975" s="1">
        <f t="shared" ca="1" si="597"/>
        <v>73986.591390411631</v>
      </c>
      <c r="B1975" s="1">
        <f t="shared" ca="1" si="598"/>
        <v>27853.269898925613</v>
      </c>
      <c r="C1975" s="9">
        <f t="shared" ca="1" si="599"/>
        <v>3</v>
      </c>
      <c r="D1975" s="1">
        <f t="shared" ca="1" si="600"/>
        <v>19312.390863107576</v>
      </c>
      <c r="E1975" s="1">
        <f t="shared" ca="1" si="601"/>
        <v>47.535234832575782</v>
      </c>
      <c r="F1975" s="1">
        <f t="shared" ca="1" si="602"/>
        <v>1708</v>
      </c>
      <c r="G1975" s="1">
        <f t="shared" ca="1" si="603"/>
        <v>1234.8777883046596</v>
      </c>
      <c r="H1975" s="9">
        <f t="shared" ca="1" si="604"/>
        <v>5</v>
      </c>
      <c r="I1975" s="1">
        <f t="shared" ca="1" si="605"/>
        <v>94641.363503985966</v>
      </c>
      <c r="J1975" s="1">
        <f t="shared" ca="1" si="606"/>
        <v>2693.9011372375494</v>
      </c>
      <c r="K1975" s="9">
        <f t="shared" si="607"/>
        <v>2</v>
      </c>
      <c r="L1975" s="9">
        <f t="shared" si="608"/>
        <v>1</v>
      </c>
      <c r="M1975" s="2">
        <f t="shared" ca="1" si="609"/>
        <v>73986.591390411631</v>
      </c>
      <c r="N1975" s="2">
        <f t="shared" ca="1" si="610"/>
        <v>27853.269898925613</v>
      </c>
      <c r="O1975" s="3">
        <v>3</v>
      </c>
      <c r="P1975" s="2">
        <f t="shared" ca="1" si="611"/>
        <v>19312.390863107576</v>
      </c>
      <c r="Q1975" s="2">
        <f t="shared" ca="1" si="612"/>
        <v>47.535234832575782</v>
      </c>
      <c r="R1975" s="2">
        <f t="shared" ca="1" si="613"/>
        <v>2354.0808639505935</v>
      </c>
      <c r="S1975" s="2">
        <f t="shared" ca="1" si="613"/>
        <v>1234.8777883046596</v>
      </c>
      <c r="T1975" s="3">
        <v>5</v>
      </c>
      <c r="U1975" s="2">
        <f t="shared" ca="1" si="614"/>
        <v>94641.363503985966</v>
      </c>
      <c r="V1975" s="2">
        <f t="shared" ca="1" si="615"/>
        <v>2693.9011372375494</v>
      </c>
      <c r="W1975" s="3">
        <v>2</v>
      </c>
      <c r="X1975" s="3">
        <v>1</v>
      </c>
    </row>
    <row r="1976" spans="1:24" x14ac:dyDescent="0.3">
      <c r="A1976" s="1">
        <f t="shared" ca="1" si="597"/>
        <v>58737.654412559183</v>
      </c>
      <c r="B1976" s="1">
        <f t="shared" ca="1" si="598"/>
        <v>21852</v>
      </c>
      <c r="C1976" s="9">
        <f t="shared" ca="1" si="599"/>
        <v>3</v>
      </c>
      <c r="D1976" s="1">
        <f t="shared" ca="1" si="600"/>
        <v>27311.380650135718</v>
      </c>
      <c r="E1976" s="1">
        <f t="shared" ca="1" si="601"/>
        <v>377</v>
      </c>
      <c r="F1976" s="1">
        <f t="shared" ca="1" si="602"/>
        <v>1281.2321384757763</v>
      </c>
      <c r="G1976" s="1">
        <f t="shared" ca="1" si="603"/>
        <v>1462</v>
      </c>
      <c r="H1976" s="9">
        <f t="shared" ca="1" si="604"/>
        <v>5</v>
      </c>
      <c r="I1976" s="1">
        <f t="shared" ca="1" si="605"/>
        <v>55663.214100420759</v>
      </c>
      <c r="J1976" s="1">
        <f t="shared" ca="1" si="606"/>
        <v>1668.399767274145</v>
      </c>
      <c r="K1976" s="9">
        <f t="shared" si="607"/>
        <v>2</v>
      </c>
      <c r="L1976" s="9">
        <f t="shared" si="608"/>
        <v>1</v>
      </c>
      <c r="M1976" s="2">
        <f t="shared" ca="1" si="609"/>
        <v>58737.654412559183</v>
      </c>
      <c r="N1976" s="2">
        <f t="shared" ca="1" si="610"/>
        <v>31291.972021152666</v>
      </c>
      <c r="O1976" s="3">
        <v>3</v>
      </c>
      <c r="P1976" s="2">
        <f t="shared" ca="1" si="611"/>
        <v>27311.380650135718</v>
      </c>
      <c r="Q1976" s="2">
        <f t="shared" ca="1" si="612"/>
        <v>1026.9674320058521</v>
      </c>
      <c r="R1976" s="2">
        <f t="shared" ca="1" si="613"/>
        <v>1281.2321384757763</v>
      </c>
      <c r="S1976" s="2">
        <f t="shared" ca="1" si="613"/>
        <v>2491.5180126719642</v>
      </c>
      <c r="T1976" s="3">
        <v>5</v>
      </c>
      <c r="U1976" s="2">
        <f t="shared" ca="1" si="614"/>
        <v>55663.214100420759</v>
      </c>
      <c r="V1976" s="2">
        <f t="shared" ca="1" si="615"/>
        <v>1668.399767274145</v>
      </c>
      <c r="W1976" s="3">
        <v>2</v>
      </c>
      <c r="X1976" s="3">
        <v>1</v>
      </c>
    </row>
    <row r="1977" spans="1:24" x14ac:dyDescent="0.3">
      <c r="A1977" s="1">
        <f t="shared" ca="1" si="597"/>
        <v>109242.91306002837</v>
      </c>
      <c r="B1977" s="1">
        <f t="shared" ca="1" si="598"/>
        <v>28073.764654623847</v>
      </c>
      <c r="C1977" s="9">
        <f t="shared" ca="1" si="599"/>
        <v>3</v>
      </c>
      <c r="D1977" s="1">
        <f t="shared" ca="1" si="600"/>
        <v>26900.226676293132</v>
      </c>
      <c r="E1977" s="1">
        <f t="shared" ca="1" si="601"/>
        <v>41.14841163161924</v>
      </c>
      <c r="F1977" s="1">
        <f t="shared" ca="1" si="602"/>
        <v>1500.6897730060041</v>
      </c>
      <c r="G1977" s="1">
        <f t="shared" ca="1" si="603"/>
        <v>1610.6998318963301</v>
      </c>
      <c r="H1977" s="9">
        <f t="shared" ca="1" si="604"/>
        <v>5</v>
      </c>
      <c r="I1977" s="1">
        <f t="shared" ca="1" si="605"/>
        <v>83476.329165273841</v>
      </c>
      <c r="J1977" s="1">
        <f t="shared" ca="1" si="606"/>
        <v>4775.15975878878</v>
      </c>
      <c r="K1977" s="9">
        <f t="shared" si="607"/>
        <v>2</v>
      </c>
      <c r="L1977" s="9">
        <f t="shared" si="608"/>
        <v>1</v>
      </c>
      <c r="M1977" s="2">
        <f t="shared" ca="1" si="609"/>
        <v>109242.91306002837</v>
      </c>
      <c r="N1977" s="2">
        <f t="shared" ca="1" si="610"/>
        <v>28073.764654623847</v>
      </c>
      <c r="O1977" s="3">
        <v>3</v>
      </c>
      <c r="P1977" s="2">
        <f t="shared" ca="1" si="611"/>
        <v>26900.226676293132</v>
      </c>
      <c r="Q1977" s="2">
        <f t="shared" ca="1" si="612"/>
        <v>41.14841163161924</v>
      </c>
      <c r="R1977" s="2">
        <f t="shared" ca="1" si="613"/>
        <v>1500.6897730060041</v>
      </c>
      <c r="S1977" s="2">
        <f t="shared" ca="1" si="613"/>
        <v>1610.6998318963301</v>
      </c>
      <c r="T1977" s="3">
        <v>5</v>
      </c>
      <c r="U1977" s="2">
        <f t="shared" ca="1" si="614"/>
        <v>83476.329165273841</v>
      </c>
      <c r="V1977" s="2">
        <f t="shared" ca="1" si="615"/>
        <v>4775.15975878878</v>
      </c>
      <c r="W1977" s="3">
        <v>2</v>
      </c>
      <c r="X1977" s="3">
        <v>1</v>
      </c>
    </row>
    <row r="1978" spans="1:24" x14ac:dyDescent="0.3">
      <c r="A1978" s="1">
        <f t="shared" ca="1" si="597"/>
        <v>75134.088648796154</v>
      </c>
      <c r="B1978" s="1">
        <f t="shared" ca="1" si="598"/>
        <v>14476.319557205559</v>
      </c>
      <c r="C1978" s="9">
        <f t="shared" ca="1" si="599"/>
        <v>3</v>
      </c>
      <c r="D1978" s="1">
        <f t="shared" ca="1" si="600"/>
        <v>31915.131122861505</v>
      </c>
      <c r="E1978" s="1">
        <f t="shared" ca="1" si="601"/>
        <v>450.94617252068088</v>
      </c>
      <c r="F1978" s="1">
        <f t="shared" ca="1" si="602"/>
        <v>2201.2359747497467</v>
      </c>
      <c r="G1978" s="1">
        <f t="shared" ca="1" si="603"/>
        <v>1462.7110996222277</v>
      </c>
      <c r="H1978" s="9">
        <f t="shared" ca="1" si="604"/>
        <v>5</v>
      </c>
      <c r="I1978" s="1">
        <f t="shared" ca="1" si="605"/>
        <v>25576.645487243026</v>
      </c>
      <c r="J1978" s="1">
        <f t="shared" ca="1" si="606"/>
        <v>4164</v>
      </c>
      <c r="K1978" s="9">
        <f t="shared" si="607"/>
        <v>2</v>
      </c>
      <c r="L1978" s="9">
        <f t="shared" si="608"/>
        <v>1</v>
      </c>
      <c r="M1978" s="2">
        <f t="shared" ca="1" si="609"/>
        <v>75134.088648796154</v>
      </c>
      <c r="N1978" s="2">
        <f t="shared" ca="1" si="610"/>
        <v>14476.319557205559</v>
      </c>
      <c r="O1978" s="3">
        <v>3</v>
      </c>
      <c r="P1978" s="2">
        <f t="shared" ca="1" si="611"/>
        <v>31915.131122861505</v>
      </c>
      <c r="Q1978" s="2">
        <f t="shared" ca="1" si="612"/>
        <v>450.94617252068088</v>
      </c>
      <c r="R1978" s="2">
        <f t="shared" ca="1" si="613"/>
        <v>2201.2359747497467</v>
      </c>
      <c r="S1978" s="2">
        <f t="shared" ca="1" si="613"/>
        <v>1462.7110996222277</v>
      </c>
      <c r="T1978" s="3">
        <v>5</v>
      </c>
      <c r="U1978" s="2">
        <f t="shared" ca="1" si="614"/>
        <v>25576.645487243026</v>
      </c>
      <c r="V1978" s="2">
        <f t="shared" ca="1" si="615"/>
        <v>-30.930049105320904</v>
      </c>
      <c r="W1978" s="3">
        <v>2</v>
      </c>
      <c r="X1978" s="3">
        <v>1</v>
      </c>
    </row>
    <row r="1979" spans="1:24" x14ac:dyDescent="0.3">
      <c r="A1979" s="1">
        <f t="shared" ca="1" si="597"/>
        <v>117835</v>
      </c>
      <c r="B1979" s="1">
        <f t="shared" ca="1" si="598"/>
        <v>25036.973813681099</v>
      </c>
      <c r="C1979" s="9">
        <f t="shared" ca="1" si="599"/>
        <v>3</v>
      </c>
      <c r="D1979" s="1">
        <f t="shared" ca="1" si="600"/>
        <v>35327.516239705517</v>
      </c>
      <c r="E1979" s="1">
        <f t="shared" ca="1" si="601"/>
        <v>402</v>
      </c>
      <c r="F1979" s="1">
        <f t="shared" ca="1" si="602"/>
        <v>949</v>
      </c>
      <c r="G1979" s="1">
        <f t="shared" ca="1" si="603"/>
        <v>1304.8449269746193</v>
      </c>
      <c r="H1979" s="9">
        <f t="shared" ca="1" si="604"/>
        <v>5</v>
      </c>
      <c r="I1979" s="1">
        <f t="shared" ca="1" si="605"/>
        <v>81030</v>
      </c>
      <c r="J1979" s="1">
        <f t="shared" ca="1" si="606"/>
        <v>2435</v>
      </c>
      <c r="K1979" s="9">
        <f t="shared" si="607"/>
        <v>2</v>
      </c>
      <c r="L1979" s="9">
        <f t="shared" si="608"/>
        <v>1</v>
      </c>
      <c r="M1979" s="2">
        <f t="shared" ca="1" si="609"/>
        <v>150530.33895478566</v>
      </c>
      <c r="N1979" s="2">
        <f t="shared" ca="1" si="610"/>
        <v>25036.973813681099</v>
      </c>
      <c r="O1979" s="3">
        <v>3</v>
      </c>
      <c r="P1979" s="2">
        <f t="shared" ca="1" si="611"/>
        <v>35327.516239705517</v>
      </c>
      <c r="Q1979" s="2">
        <f t="shared" ca="1" si="612"/>
        <v>908.58130920992085</v>
      </c>
      <c r="R1979" s="2">
        <f t="shared" ca="1" si="613"/>
        <v>463.54674327486782</v>
      </c>
      <c r="S1979" s="2">
        <f t="shared" ca="1" si="613"/>
        <v>1304.8449269746193</v>
      </c>
      <c r="T1979" s="3">
        <v>5</v>
      </c>
      <c r="U1979" s="2">
        <f t="shared" ca="1" si="614"/>
        <v>111735.5389665648</v>
      </c>
      <c r="V1979" s="2">
        <f t="shared" ca="1" si="615"/>
        <v>-936.54742820523506</v>
      </c>
      <c r="W1979" s="3">
        <v>2</v>
      </c>
      <c r="X1979" s="3">
        <v>1</v>
      </c>
    </row>
    <row r="1980" spans="1:24" x14ac:dyDescent="0.3">
      <c r="A1980" s="1">
        <f t="shared" ca="1" si="597"/>
        <v>59440.905546656082</v>
      </c>
      <c r="B1980" s="1">
        <f t="shared" ca="1" si="598"/>
        <v>17900.102370424011</v>
      </c>
      <c r="C1980" s="9">
        <f t="shared" ca="1" si="599"/>
        <v>3</v>
      </c>
      <c r="D1980" s="1">
        <f t="shared" ca="1" si="600"/>
        <v>39382.77588012116</v>
      </c>
      <c r="E1980" s="1">
        <f t="shared" ca="1" si="601"/>
        <v>335</v>
      </c>
      <c r="F1980" s="1">
        <f t="shared" ca="1" si="602"/>
        <v>1698.538928280971</v>
      </c>
      <c r="G1980" s="1">
        <f t="shared" ca="1" si="603"/>
        <v>1410.7314640760387</v>
      </c>
      <c r="H1980" s="9">
        <f t="shared" ca="1" si="604"/>
        <v>5</v>
      </c>
      <c r="I1980" s="1">
        <f t="shared" ca="1" si="605"/>
        <v>73405.860241532369</v>
      </c>
      <c r="J1980" s="1">
        <f t="shared" ca="1" si="606"/>
        <v>688</v>
      </c>
      <c r="K1980" s="9">
        <f t="shared" si="607"/>
        <v>2</v>
      </c>
      <c r="L1980" s="9">
        <f t="shared" si="608"/>
        <v>1</v>
      </c>
      <c r="M1980" s="2">
        <f t="shared" ca="1" si="609"/>
        <v>59440.905546656082</v>
      </c>
      <c r="N1980" s="2">
        <f t="shared" ca="1" si="610"/>
        <v>17900.102370424011</v>
      </c>
      <c r="O1980" s="3">
        <v>3</v>
      </c>
      <c r="P1980" s="2">
        <f t="shared" ca="1" si="611"/>
        <v>39382.77588012116</v>
      </c>
      <c r="Q1980" s="2">
        <f t="shared" ca="1" si="612"/>
        <v>785.54863049941571</v>
      </c>
      <c r="R1980" s="2">
        <f t="shared" ca="1" si="613"/>
        <v>1698.538928280971</v>
      </c>
      <c r="S1980" s="2">
        <f t="shared" ca="1" si="613"/>
        <v>1410.7314640760387</v>
      </c>
      <c r="T1980" s="3">
        <v>5</v>
      </c>
      <c r="U1980" s="2">
        <f t="shared" ca="1" si="614"/>
        <v>73405.860241532369</v>
      </c>
      <c r="V1980" s="2">
        <f t="shared" ca="1" si="615"/>
        <v>-449.80728294433311</v>
      </c>
      <c r="W1980" s="3">
        <v>2</v>
      </c>
      <c r="X1980" s="3">
        <v>1</v>
      </c>
    </row>
    <row r="1981" spans="1:24" x14ac:dyDescent="0.3">
      <c r="A1981" s="1">
        <f t="shared" ca="1" si="597"/>
        <v>88707.029479839679</v>
      </c>
      <c r="B1981" s="1">
        <f t="shared" ca="1" si="598"/>
        <v>19487.691240240099</v>
      </c>
      <c r="C1981" s="9">
        <f t="shared" ca="1" si="599"/>
        <v>3</v>
      </c>
      <c r="D1981" s="1">
        <f t="shared" ca="1" si="600"/>
        <v>20868.433161221445</v>
      </c>
      <c r="E1981" s="1">
        <f t="shared" ca="1" si="601"/>
        <v>200.48536611081329</v>
      </c>
      <c r="F1981" s="1">
        <f t="shared" ca="1" si="602"/>
        <v>1075.250022817977</v>
      </c>
      <c r="G1981" s="1">
        <f t="shared" ca="1" si="603"/>
        <v>1027.1183286916739</v>
      </c>
      <c r="H1981" s="9">
        <f t="shared" ca="1" si="604"/>
        <v>5</v>
      </c>
      <c r="I1981" s="1">
        <f t="shared" ca="1" si="605"/>
        <v>82163.865912874084</v>
      </c>
      <c r="J1981" s="1">
        <f t="shared" ca="1" si="606"/>
        <v>2938.8592130012562</v>
      </c>
      <c r="K1981" s="9">
        <f t="shared" si="607"/>
        <v>2</v>
      </c>
      <c r="L1981" s="9">
        <f t="shared" si="608"/>
        <v>1</v>
      </c>
      <c r="M1981" s="2">
        <f t="shared" ca="1" si="609"/>
        <v>88707.029479839679</v>
      </c>
      <c r="N1981" s="2">
        <f t="shared" ca="1" si="610"/>
        <v>19487.691240240099</v>
      </c>
      <c r="O1981" s="3">
        <v>3</v>
      </c>
      <c r="P1981" s="2">
        <f t="shared" ca="1" si="611"/>
        <v>20868.433161221445</v>
      </c>
      <c r="Q1981" s="2">
        <f t="shared" ca="1" si="612"/>
        <v>200.48536611081329</v>
      </c>
      <c r="R1981" s="2">
        <f t="shared" ca="1" si="613"/>
        <v>1075.250022817977</v>
      </c>
      <c r="S1981" s="2">
        <f t="shared" ca="1" si="613"/>
        <v>1027.1183286916739</v>
      </c>
      <c r="T1981" s="3">
        <v>5</v>
      </c>
      <c r="U1981" s="2">
        <f t="shared" ca="1" si="614"/>
        <v>82163.865912874084</v>
      </c>
      <c r="V1981" s="2">
        <f t="shared" ca="1" si="615"/>
        <v>2938.8592130012562</v>
      </c>
      <c r="W1981" s="3">
        <v>2</v>
      </c>
      <c r="X1981" s="3">
        <v>1</v>
      </c>
    </row>
    <row r="1982" spans="1:24" x14ac:dyDescent="0.3">
      <c r="A1982" s="1">
        <f t="shared" ca="1" si="597"/>
        <v>92880.18206323692</v>
      </c>
      <c r="B1982" s="1">
        <f t="shared" ca="1" si="598"/>
        <v>12709.550622830353</v>
      </c>
      <c r="C1982" s="9">
        <f t="shared" ca="1" si="599"/>
        <v>3</v>
      </c>
      <c r="D1982" s="1">
        <f t="shared" ca="1" si="600"/>
        <v>43634.091090053662</v>
      </c>
      <c r="E1982" s="1">
        <f t="shared" ca="1" si="601"/>
        <v>356</v>
      </c>
      <c r="F1982" s="1">
        <f t="shared" ca="1" si="602"/>
        <v>1128.804904258486</v>
      </c>
      <c r="G1982" s="1">
        <f t="shared" ca="1" si="603"/>
        <v>1006.2350053185456</v>
      </c>
      <c r="H1982" s="9">
        <f t="shared" ca="1" si="604"/>
        <v>5</v>
      </c>
      <c r="I1982" s="1">
        <f t="shared" ca="1" si="605"/>
        <v>40879</v>
      </c>
      <c r="J1982" s="1">
        <f t="shared" ca="1" si="606"/>
        <v>3615.4575317501608</v>
      </c>
      <c r="K1982" s="9">
        <f t="shared" si="607"/>
        <v>2</v>
      </c>
      <c r="L1982" s="9">
        <f t="shared" si="608"/>
        <v>1</v>
      </c>
      <c r="M1982" s="2">
        <f t="shared" ca="1" si="609"/>
        <v>92880.18206323692</v>
      </c>
      <c r="N1982" s="2">
        <f t="shared" ca="1" si="610"/>
        <v>12709.550622830353</v>
      </c>
      <c r="O1982" s="3">
        <v>3</v>
      </c>
      <c r="P1982" s="2">
        <f t="shared" ca="1" si="611"/>
        <v>43634.091090053662</v>
      </c>
      <c r="Q1982" s="2">
        <f t="shared" ca="1" si="612"/>
        <v>-467.30930978043875</v>
      </c>
      <c r="R1982" s="2">
        <f t="shared" ca="1" si="613"/>
        <v>1128.804904258486</v>
      </c>
      <c r="S1982" s="2">
        <f t="shared" ca="1" si="613"/>
        <v>1006.2350053185456</v>
      </c>
      <c r="T1982" s="3">
        <v>5</v>
      </c>
      <c r="U1982" s="2">
        <f t="shared" ca="1" si="614"/>
        <v>102857.24401999905</v>
      </c>
      <c r="V1982" s="2">
        <f t="shared" ca="1" si="615"/>
        <v>3615.4575317501608</v>
      </c>
      <c r="W1982" s="3">
        <v>2</v>
      </c>
      <c r="X1982" s="3">
        <v>1</v>
      </c>
    </row>
    <row r="1983" spans="1:24" x14ac:dyDescent="0.3">
      <c r="A1983" s="1">
        <f t="shared" ca="1" si="597"/>
        <v>137067.09600027546</v>
      </c>
      <c r="B1983" s="1">
        <f t="shared" ca="1" si="598"/>
        <v>20655</v>
      </c>
      <c r="C1983" s="9">
        <f t="shared" ca="1" si="599"/>
        <v>3</v>
      </c>
      <c r="D1983" s="1">
        <f t="shared" ca="1" si="600"/>
        <v>45031</v>
      </c>
      <c r="E1983" s="1">
        <f t="shared" ca="1" si="601"/>
        <v>484.4131202201005</v>
      </c>
      <c r="F1983" s="1">
        <f t="shared" ca="1" si="602"/>
        <v>1910</v>
      </c>
      <c r="G1983" s="1">
        <f t="shared" ca="1" si="603"/>
        <v>1096.2871381958853</v>
      </c>
      <c r="H1983" s="9">
        <f t="shared" ca="1" si="604"/>
        <v>5</v>
      </c>
      <c r="I1983" s="1">
        <f t="shared" ca="1" si="605"/>
        <v>40561</v>
      </c>
      <c r="J1983" s="1">
        <f t="shared" ca="1" si="606"/>
        <v>1633.3366616852536</v>
      </c>
      <c r="K1983" s="9">
        <f t="shared" si="607"/>
        <v>2</v>
      </c>
      <c r="L1983" s="9">
        <f t="shared" si="608"/>
        <v>1</v>
      </c>
      <c r="M1983" s="2">
        <f t="shared" ca="1" si="609"/>
        <v>137067.09600027546</v>
      </c>
      <c r="N1983" s="2">
        <f t="shared" ca="1" si="610"/>
        <v>34135.422017494457</v>
      </c>
      <c r="O1983" s="3">
        <v>3</v>
      </c>
      <c r="P1983" s="2">
        <f t="shared" ca="1" si="611"/>
        <v>825.6989759822718</v>
      </c>
      <c r="Q1983" s="2">
        <f t="shared" ca="1" si="612"/>
        <v>484.4131202201005</v>
      </c>
      <c r="R1983" s="2">
        <f t="shared" ca="1" si="613"/>
        <v>788.1193745029226</v>
      </c>
      <c r="S1983" s="2">
        <f t="shared" ca="1" si="613"/>
        <v>1096.2871381958853</v>
      </c>
      <c r="T1983" s="3">
        <v>5</v>
      </c>
      <c r="U1983" s="2">
        <f t="shared" ca="1" si="614"/>
        <v>-33296.96009512934</v>
      </c>
      <c r="V1983" s="2">
        <f t="shared" ca="1" si="615"/>
        <v>1633.3366616852536</v>
      </c>
      <c r="W1983" s="3">
        <v>2</v>
      </c>
      <c r="X1983" s="3">
        <v>1</v>
      </c>
    </row>
    <row r="1984" spans="1:24" x14ac:dyDescent="0.3">
      <c r="A1984" s="1">
        <f t="shared" ca="1" si="597"/>
        <v>77992.598445598211</v>
      </c>
      <c r="B1984" s="1">
        <f t="shared" ca="1" si="598"/>
        <v>24431.893393120725</v>
      </c>
      <c r="C1984" s="9">
        <f t="shared" ca="1" si="599"/>
        <v>3</v>
      </c>
      <c r="D1984" s="1">
        <f t="shared" ca="1" si="600"/>
        <v>29509.017987407773</v>
      </c>
      <c r="E1984" s="1">
        <f t="shared" ca="1" si="601"/>
        <v>468</v>
      </c>
      <c r="F1984" s="1">
        <f t="shared" ca="1" si="602"/>
        <v>1816.4842845972973</v>
      </c>
      <c r="G1984" s="1">
        <f t="shared" ca="1" si="603"/>
        <v>913.32876638590392</v>
      </c>
      <c r="H1984" s="9">
        <f t="shared" ca="1" si="604"/>
        <v>5</v>
      </c>
      <c r="I1984" s="1">
        <f t="shared" ca="1" si="605"/>
        <v>49230</v>
      </c>
      <c r="J1984" s="1">
        <f t="shared" ca="1" si="606"/>
        <v>2682</v>
      </c>
      <c r="K1984" s="9">
        <f t="shared" si="607"/>
        <v>2</v>
      </c>
      <c r="L1984" s="9">
        <f t="shared" si="608"/>
        <v>1</v>
      </c>
      <c r="M1984" s="2">
        <f t="shared" ca="1" si="609"/>
        <v>77992.598445598211</v>
      </c>
      <c r="N1984" s="2">
        <f t="shared" ca="1" si="610"/>
        <v>24431.893393120725</v>
      </c>
      <c r="O1984" s="3">
        <v>3</v>
      </c>
      <c r="P1984" s="2">
        <f t="shared" ca="1" si="611"/>
        <v>29509.017987407773</v>
      </c>
      <c r="Q1984" s="2">
        <f t="shared" ca="1" si="612"/>
        <v>-238.87785636655758</v>
      </c>
      <c r="R1984" s="2">
        <f t="shared" ca="1" si="613"/>
        <v>1816.4842845972973</v>
      </c>
      <c r="S1984" s="2">
        <f t="shared" ca="1" si="613"/>
        <v>913.32876638590392</v>
      </c>
      <c r="T1984" s="3">
        <v>5</v>
      </c>
      <c r="U1984" s="2">
        <f t="shared" ca="1" si="614"/>
        <v>-16937.816666247207</v>
      </c>
      <c r="V1984" s="2">
        <f t="shared" ca="1" si="615"/>
        <v>5318.7277332466474</v>
      </c>
      <c r="W1984" s="3">
        <v>2</v>
      </c>
      <c r="X1984" s="3">
        <v>1</v>
      </c>
    </row>
    <row r="1985" spans="1:24" x14ac:dyDescent="0.3">
      <c r="A1985" s="1">
        <f t="shared" ca="1" si="597"/>
        <v>124916</v>
      </c>
      <c r="B1985" s="1">
        <f t="shared" ca="1" si="598"/>
        <v>24386.804062582545</v>
      </c>
      <c r="C1985" s="9">
        <f t="shared" ca="1" si="599"/>
        <v>3</v>
      </c>
      <c r="D1985" s="1">
        <f t="shared" ca="1" si="600"/>
        <v>33290</v>
      </c>
      <c r="E1985" s="1">
        <f t="shared" ca="1" si="601"/>
        <v>124</v>
      </c>
      <c r="F1985" s="1">
        <f t="shared" ca="1" si="602"/>
        <v>1184.4826455838238</v>
      </c>
      <c r="G1985" s="1">
        <f t="shared" ca="1" si="603"/>
        <v>1690.9288315846247</v>
      </c>
      <c r="H1985" s="9">
        <f t="shared" ca="1" si="604"/>
        <v>5</v>
      </c>
      <c r="I1985" s="1">
        <f t="shared" ca="1" si="605"/>
        <v>83317.572857829844</v>
      </c>
      <c r="J1985" s="1">
        <f t="shared" ca="1" si="606"/>
        <v>4655</v>
      </c>
      <c r="K1985" s="9">
        <f t="shared" si="607"/>
        <v>2</v>
      </c>
      <c r="L1985" s="9">
        <f t="shared" si="608"/>
        <v>1</v>
      </c>
      <c r="M1985" s="2">
        <f t="shared" ca="1" si="609"/>
        <v>19252.14782867115</v>
      </c>
      <c r="N1985" s="2">
        <f t="shared" ca="1" si="610"/>
        <v>24386.804062582545</v>
      </c>
      <c r="O1985" s="3">
        <v>3</v>
      </c>
      <c r="P1985" s="2">
        <f t="shared" ca="1" si="611"/>
        <v>67072.851663561116</v>
      </c>
      <c r="Q1985" s="2">
        <f t="shared" ca="1" si="612"/>
        <v>-55.315633999593729</v>
      </c>
      <c r="R1985" s="2">
        <f t="shared" ca="1" si="613"/>
        <v>1184.4826455838238</v>
      </c>
      <c r="S1985" s="2">
        <f t="shared" ca="1" si="613"/>
        <v>1690.9288315846247</v>
      </c>
      <c r="T1985" s="3">
        <v>5</v>
      </c>
      <c r="U1985" s="2">
        <f t="shared" ca="1" si="614"/>
        <v>83317.572857829844</v>
      </c>
      <c r="V1985" s="2">
        <f t="shared" ca="1" si="615"/>
        <v>-89.664431866385257</v>
      </c>
      <c r="W1985" s="3">
        <v>2</v>
      </c>
      <c r="X1985" s="3">
        <v>1</v>
      </c>
    </row>
    <row r="1986" spans="1:24" x14ac:dyDescent="0.3">
      <c r="A1986" s="1">
        <f t="shared" ca="1" si="597"/>
        <v>128205.18247306914</v>
      </c>
      <c r="B1986" s="1">
        <f t="shared" ca="1" si="598"/>
        <v>25122.571532165712</v>
      </c>
      <c r="C1986" s="9">
        <f t="shared" ca="1" si="599"/>
        <v>3</v>
      </c>
      <c r="D1986" s="1">
        <f t="shared" ca="1" si="600"/>
        <v>43120</v>
      </c>
      <c r="E1986" s="1">
        <f t="shared" ca="1" si="601"/>
        <v>318</v>
      </c>
      <c r="F1986" s="1">
        <f t="shared" ca="1" si="602"/>
        <v>1746</v>
      </c>
      <c r="G1986" s="1">
        <f t="shared" ca="1" si="603"/>
        <v>1435.0811803992021</v>
      </c>
      <c r="H1986" s="9">
        <f t="shared" ca="1" si="604"/>
        <v>5</v>
      </c>
      <c r="I1986" s="1">
        <f t="shared" ca="1" si="605"/>
        <v>85017</v>
      </c>
      <c r="J1986" s="1">
        <f t="shared" ca="1" si="606"/>
        <v>3684.0737675480359</v>
      </c>
      <c r="K1986" s="9">
        <f t="shared" si="607"/>
        <v>2</v>
      </c>
      <c r="L1986" s="9">
        <f t="shared" si="608"/>
        <v>1</v>
      </c>
      <c r="M1986" s="2">
        <f t="shared" ca="1" si="609"/>
        <v>128205.18247306914</v>
      </c>
      <c r="N1986" s="2">
        <f t="shared" ca="1" si="610"/>
        <v>25122.571532165712</v>
      </c>
      <c r="O1986" s="3">
        <v>3</v>
      </c>
      <c r="P1986" s="2">
        <f t="shared" ca="1" si="611"/>
        <v>57710.135736126176</v>
      </c>
      <c r="Q1986" s="2">
        <f t="shared" ca="1" si="612"/>
        <v>-6.0742490031763055</v>
      </c>
      <c r="R1986" s="2">
        <f t="shared" ca="1" si="613"/>
        <v>732.09841480572095</v>
      </c>
      <c r="S1986" s="2">
        <f t="shared" ca="1" si="613"/>
        <v>1435.0811803992021</v>
      </c>
      <c r="T1986" s="3">
        <v>5</v>
      </c>
      <c r="U1986" s="2">
        <f t="shared" ca="1" si="614"/>
        <v>6884.8683007142681</v>
      </c>
      <c r="V1986" s="2">
        <f t="shared" ca="1" si="615"/>
        <v>3684.0737675480359</v>
      </c>
      <c r="W1986" s="3">
        <v>2</v>
      </c>
      <c r="X1986" s="3">
        <v>1</v>
      </c>
    </row>
    <row r="1987" spans="1:24" x14ac:dyDescent="0.3">
      <c r="A1987" s="1">
        <f t="shared" ca="1" si="597"/>
        <v>114056</v>
      </c>
      <c r="B1987" s="1">
        <f t="shared" ca="1" si="598"/>
        <v>24140.47075760852</v>
      </c>
      <c r="C1987" s="9">
        <f t="shared" ca="1" si="599"/>
        <v>3</v>
      </c>
      <c r="D1987" s="1">
        <f t="shared" ca="1" si="600"/>
        <v>38180.668309881708</v>
      </c>
      <c r="E1987" s="1">
        <f t="shared" ca="1" si="601"/>
        <v>173.35468605965193</v>
      </c>
      <c r="F1987" s="1">
        <f t="shared" ca="1" si="602"/>
        <v>1553.6394956122851</v>
      </c>
      <c r="G1987" s="1">
        <f t="shared" ca="1" si="603"/>
        <v>1608.7362433906223</v>
      </c>
      <c r="H1987" s="9">
        <f t="shared" ca="1" si="604"/>
        <v>5</v>
      </c>
      <c r="I1987" s="1">
        <f t="shared" ca="1" si="605"/>
        <v>66937</v>
      </c>
      <c r="J1987" s="1">
        <f t="shared" ca="1" si="606"/>
        <v>3521.7064895238336</v>
      </c>
      <c r="K1987" s="9">
        <f t="shared" si="607"/>
        <v>2</v>
      </c>
      <c r="L1987" s="9">
        <f t="shared" si="608"/>
        <v>1</v>
      </c>
      <c r="M1987" s="2">
        <f t="shared" ca="1" si="609"/>
        <v>48320.916970540216</v>
      </c>
      <c r="N1987" s="2">
        <f t="shared" ca="1" si="610"/>
        <v>24140.47075760852</v>
      </c>
      <c r="O1987" s="3">
        <v>3</v>
      </c>
      <c r="P1987" s="2">
        <f t="shared" ca="1" si="611"/>
        <v>38180.668309881708</v>
      </c>
      <c r="Q1987" s="2">
        <f t="shared" ca="1" si="612"/>
        <v>173.35468605965193</v>
      </c>
      <c r="R1987" s="2">
        <f t="shared" ca="1" si="613"/>
        <v>1553.6394956122851</v>
      </c>
      <c r="S1987" s="2">
        <f t="shared" ca="1" si="613"/>
        <v>1608.7362433906223</v>
      </c>
      <c r="T1987" s="3">
        <v>5</v>
      </c>
      <c r="U1987" s="2">
        <f t="shared" ca="1" si="614"/>
        <v>-2765.8882073471541</v>
      </c>
      <c r="V1987" s="2">
        <f t="shared" ca="1" si="615"/>
        <v>3521.7064895238336</v>
      </c>
      <c r="W1987" s="3">
        <v>2</v>
      </c>
      <c r="X1987" s="3">
        <v>1</v>
      </c>
    </row>
    <row r="1988" spans="1:24" x14ac:dyDescent="0.3">
      <c r="A1988" s="1">
        <f t="shared" ca="1" si="597"/>
        <v>103203</v>
      </c>
      <c r="B1988" s="1">
        <f t="shared" ca="1" si="598"/>
        <v>19590.201227122943</v>
      </c>
      <c r="C1988" s="9">
        <f t="shared" ca="1" si="599"/>
        <v>3</v>
      </c>
      <c r="D1988" s="1">
        <f t="shared" ca="1" si="600"/>
        <v>23800.349197171374</v>
      </c>
      <c r="E1988" s="1">
        <f t="shared" ca="1" si="601"/>
        <v>694.24676130792659</v>
      </c>
      <c r="F1988" s="1">
        <f t="shared" ca="1" si="602"/>
        <v>1836.5582813658143</v>
      </c>
      <c r="G1988" s="1">
        <f t="shared" ca="1" si="603"/>
        <v>1078.0218129267557</v>
      </c>
      <c r="H1988" s="9">
        <f t="shared" ca="1" si="604"/>
        <v>5</v>
      </c>
      <c r="I1988" s="1">
        <f t="shared" ca="1" si="605"/>
        <v>95689.307046407834</v>
      </c>
      <c r="J1988" s="1">
        <f t="shared" ca="1" si="606"/>
        <v>3687.8809822516023</v>
      </c>
      <c r="K1988" s="9">
        <f t="shared" si="607"/>
        <v>2</v>
      </c>
      <c r="L1988" s="9">
        <f t="shared" si="608"/>
        <v>1</v>
      </c>
      <c r="M1988" s="2">
        <f t="shared" ca="1" si="609"/>
        <v>25474.241085697213</v>
      </c>
      <c r="N1988" s="2">
        <f t="shared" ca="1" si="610"/>
        <v>19590.201227122943</v>
      </c>
      <c r="O1988" s="3">
        <v>3</v>
      </c>
      <c r="P1988" s="2">
        <f t="shared" ca="1" si="611"/>
        <v>23800.349197171374</v>
      </c>
      <c r="Q1988" s="2">
        <f t="shared" ca="1" si="612"/>
        <v>694.24676130792659</v>
      </c>
      <c r="R1988" s="2">
        <f t="shared" ca="1" si="613"/>
        <v>1836.5582813658143</v>
      </c>
      <c r="S1988" s="2">
        <f t="shared" ca="1" si="613"/>
        <v>1078.0218129267557</v>
      </c>
      <c r="T1988" s="3">
        <v>5</v>
      </c>
      <c r="U1988" s="2">
        <f t="shared" ca="1" si="614"/>
        <v>95689.307046407834</v>
      </c>
      <c r="V1988" s="2">
        <f t="shared" ca="1" si="615"/>
        <v>3687.8809822516023</v>
      </c>
      <c r="W1988" s="3">
        <v>2</v>
      </c>
      <c r="X1988" s="3">
        <v>1</v>
      </c>
    </row>
    <row r="1989" spans="1:24" x14ac:dyDescent="0.3">
      <c r="A1989" s="1">
        <f t="shared" ca="1" si="597"/>
        <v>128974.09992703819</v>
      </c>
      <c r="B1989" s="1">
        <f t="shared" ca="1" si="598"/>
        <v>23099.868415208603</v>
      </c>
      <c r="C1989" s="9">
        <f t="shared" ca="1" si="599"/>
        <v>3</v>
      </c>
      <c r="D1989" s="1">
        <f t="shared" ca="1" si="600"/>
        <v>29970.166695647404</v>
      </c>
      <c r="E1989" s="1">
        <f t="shared" ca="1" si="601"/>
        <v>218.37145453947329</v>
      </c>
      <c r="F1989" s="1">
        <f t="shared" ca="1" si="602"/>
        <v>2100.029331050885</v>
      </c>
      <c r="G1989" s="1">
        <f t="shared" ca="1" si="603"/>
        <v>1932</v>
      </c>
      <c r="H1989" s="9">
        <f t="shared" ca="1" si="604"/>
        <v>5</v>
      </c>
      <c r="I1989" s="1">
        <f t="shared" ca="1" si="605"/>
        <v>99103.271099011879</v>
      </c>
      <c r="J1989" s="1">
        <f t="shared" ca="1" si="606"/>
        <v>2564.574286247906</v>
      </c>
      <c r="K1989" s="9">
        <f t="shared" si="607"/>
        <v>2</v>
      </c>
      <c r="L1989" s="9">
        <f t="shared" si="608"/>
        <v>1</v>
      </c>
      <c r="M1989" s="2">
        <f t="shared" ca="1" si="609"/>
        <v>128974.09992703819</v>
      </c>
      <c r="N1989" s="2">
        <f t="shared" ca="1" si="610"/>
        <v>23099.868415208603</v>
      </c>
      <c r="O1989" s="3">
        <v>3</v>
      </c>
      <c r="P1989" s="2">
        <f t="shared" ca="1" si="611"/>
        <v>29970.166695647404</v>
      </c>
      <c r="Q1989" s="2">
        <f t="shared" ca="1" si="612"/>
        <v>218.37145453947329</v>
      </c>
      <c r="R1989" s="2">
        <f t="shared" ca="1" si="613"/>
        <v>2100.029331050885</v>
      </c>
      <c r="S1989" s="2">
        <f t="shared" ca="1" si="613"/>
        <v>15.138042672353549</v>
      </c>
      <c r="T1989" s="3">
        <v>5</v>
      </c>
      <c r="U1989" s="2">
        <f t="shared" ca="1" si="614"/>
        <v>99103.271099011879</v>
      </c>
      <c r="V1989" s="2">
        <f t="shared" ca="1" si="615"/>
        <v>2564.574286247906</v>
      </c>
      <c r="W1989" s="3">
        <v>2</v>
      </c>
      <c r="X1989" s="3">
        <v>1</v>
      </c>
    </row>
    <row r="1990" spans="1:24" x14ac:dyDescent="0.3">
      <c r="A1990" s="1">
        <f t="shared" ca="1" si="597"/>
        <v>123832.56831422678</v>
      </c>
      <c r="B1990" s="1">
        <f t="shared" ca="1" si="598"/>
        <v>15311.709583101268</v>
      </c>
      <c r="C1990" s="9">
        <f t="shared" ca="1" si="599"/>
        <v>3</v>
      </c>
      <c r="D1990" s="1">
        <f t="shared" ca="1" si="600"/>
        <v>22870</v>
      </c>
      <c r="E1990" s="1">
        <f t="shared" ca="1" si="601"/>
        <v>4.8452160226806313</v>
      </c>
      <c r="F1990" s="1">
        <f t="shared" ca="1" si="602"/>
        <v>1005.9187990342004</v>
      </c>
      <c r="G1990" s="1">
        <f t="shared" ca="1" si="603"/>
        <v>2021.3173628751647</v>
      </c>
      <c r="H1990" s="9">
        <f t="shared" ca="1" si="604"/>
        <v>5</v>
      </c>
      <c r="I1990" s="1">
        <f t="shared" ca="1" si="605"/>
        <v>39208.02472422042</v>
      </c>
      <c r="J1990" s="1">
        <f t="shared" ca="1" si="606"/>
        <v>4951.7481471231022</v>
      </c>
      <c r="K1990" s="9">
        <f t="shared" si="607"/>
        <v>2</v>
      </c>
      <c r="L1990" s="9">
        <f t="shared" si="608"/>
        <v>1</v>
      </c>
      <c r="M1990" s="2">
        <f t="shared" ca="1" si="609"/>
        <v>123832.56831422678</v>
      </c>
      <c r="N1990" s="2">
        <f t="shared" ca="1" si="610"/>
        <v>15311.709583101268</v>
      </c>
      <c r="O1990" s="3">
        <v>3</v>
      </c>
      <c r="P1990" s="2">
        <f t="shared" ca="1" si="611"/>
        <v>59689.454995460052</v>
      </c>
      <c r="Q1990" s="2">
        <f t="shared" ca="1" si="612"/>
        <v>4.8452160226806313</v>
      </c>
      <c r="R1990" s="2">
        <f t="shared" ca="1" si="613"/>
        <v>1005.9187990342004</v>
      </c>
      <c r="S1990" s="2">
        <f t="shared" ca="1" si="613"/>
        <v>2021.3173628751647</v>
      </c>
      <c r="T1990" s="3">
        <v>5</v>
      </c>
      <c r="U1990" s="2">
        <f t="shared" ca="1" si="614"/>
        <v>39208.02472422042</v>
      </c>
      <c r="V1990" s="2">
        <f t="shared" ca="1" si="615"/>
        <v>4951.7481471231022</v>
      </c>
      <c r="W1990" s="3">
        <v>2</v>
      </c>
      <c r="X1990" s="3">
        <v>1</v>
      </c>
    </row>
    <row r="1991" spans="1:24" x14ac:dyDescent="0.3">
      <c r="A1991" s="1">
        <f t="shared" ca="1" si="597"/>
        <v>96825.774940139599</v>
      </c>
      <c r="B1991" s="1">
        <f t="shared" ca="1" si="598"/>
        <v>14273</v>
      </c>
      <c r="C1991" s="9">
        <f t="shared" ca="1" si="599"/>
        <v>3</v>
      </c>
      <c r="D1991" s="1">
        <f t="shared" ca="1" si="600"/>
        <v>42160</v>
      </c>
      <c r="E1991" s="1">
        <f t="shared" ca="1" si="601"/>
        <v>45.458765529293487</v>
      </c>
      <c r="F1991" s="1">
        <f t="shared" ca="1" si="602"/>
        <v>1173</v>
      </c>
      <c r="G1991" s="1">
        <f t="shared" ca="1" si="603"/>
        <v>2060.5398957988505</v>
      </c>
      <c r="H1991" s="9">
        <f t="shared" ca="1" si="604"/>
        <v>5</v>
      </c>
      <c r="I1991" s="1">
        <f t="shared" ca="1" si="605"/>
        <v>33085.612730402994</v>
      </c>
      <c r="J1991" s="1">
        <f t="shared" ca="1" si="606"/>
        <v>2613.9004240333506</v>
      </c>
      <c r="K1991" s="9">
        <f t="shared" si="607"/>
        <v>2</v>
      </c>
      <c r="L1991" s="9">
        <f t="shared" si="608"/>
        <v>1</v>
      </c>
      <c r="M1991" s="2">
        <f t="shared" ca="1" si="609"/>
        <v>96825.774940139599</v>
      </c>
      <c r="N1991" s="2">
        <f t="shared" ca="1" si="610"/>
        <v>31981.517348604368</v>
      </c>
      <c r="O1991" s="3">
        <v>3</v>
      </c>
      <c r="P1991" s="2">
        <f t="shared" ca="1" si="611"/>
        <v>53513.515109199092</v>
      </c>
      <c r="Q1991" s="2">
        <f t="shared" ca="1" si="612"/>
        <v>45.458765529293487</v>
      </c>
      <c r="R1991" s="2">
        <f t="shared" ca="1" si="613"/>
        <v>2570.5896490053642</v>
      </c>
      <c r="S1991" s="2">
        <f t="shared" ca="1" si="613"/>
        <v>2060.5398957988505</v>
      </c>
      <c r="T1991" s="3">
        <v>5</v>
      </c>
      <c r="U1991" s="2">
        <f t="shared" ca="1" si="614"/>
        <v>33085.612730402994</v>
      </c>
      <c r="V1991" s="2">
        <f t="shared" ca="1" si="615"/>
        <v>2613.9004240333506</v>
      </c>
      <c r="W1991" s="3">
        <v>2</v>
      </c>
      <c r="X1991" s="3">
        <v>1</v>
      </c>
    </row>
    <row r="1992" spans="1:24" x14ac:dyDescent="0.3">
      <c r="A1992" s="1">
        <f t="shared" ca="1" si="597"/>
        <v>122902</v>
      </c>
      <c r="B1992" s="1">
        <f t="shared" ca="1" si="598"/>
        <v>25649.899779742296</v>
      </c>
      <c r="C1992" s="9">
        <f t="shared" ca="1" si="599"/>
        <v>3</v>
      </c>
      <c r="D1992" s="1">
        <f t="shared" ca="1" si="600"/>
        <v>38035.002057205813</v>
      </c>
      <c r="E1992" s="1">
        <f t="shared" ca="1" si="601"/>
        <v>615.91640089950579</v>
      </c>
      <c r="F1992" s="1">
        <f t="shared" ca="1" si="602"/>
        <v>1832.1084925138282</v>
      </c>
      <c r="G1992" s="1">
        <f t="shared" ca="1" si="603"/>
        <v>1426.6609679531246</v>
      </c>
      <c r="H1992" s="9">
        <f t="shared" ca="1" si="604"/>
        <v>5</v>
      </c>
      <c r="I1992" s="1">
        <f t="shared" ca="1" si="605"/>
        <v>99256</v>
      </c>
      <c r="J1992" s="1">
        <f t="shared" ca="1" si="606"/>
        <v>4602.936882663078</v>
      </c>
      <c r="K1992" s="9">
        <f t="shared" si="607"/>
        <v>2</v>
      </c>
      <c r="L1992" s="9">
        <f t="shared" si="608"/>
        <v>1</v>
      </c>
      <c r="M1992" s="2">
        <f t="shared" ca="1" si="609"/>
        <v>166681.23417266642</v>
      </c>
      <c r="N1992" s="2">
        <f t="shared" ca="1" si="610"/>
        <v>25649.899779742296</v>
      </c>
      <c r="O1992" s="3">
        <v>3</v>
      </c>
      <c r="P1992" s="2">
        <f t="shared" ca="1" si="611"/>
        <v>38035.002057205813</v>
      </c>
      <c r="Q1992" s="2">
        <f t="shared" ca="1" si="612"/>
        <v>615.91640089950579</v>
      </c>
      <c r="R1992" s="2">
        <f t="shared" ca="1" si="613"/>
        <v>1832.1084925138282</v>
      </c>
      <c r="S1992" s="2">
        <f t="shared" ca="1" si="613"/>
        <v>1426.6609679531246</v>
      </c>
      <c r="T1992" s="3">
        <v>5</v>
      </c>
      <c r="U1992" s="2">
        <f t="shared" ca="1" si="614"/>
        <v>109006.45259867623</v>
      </c>
      <c r="V1992" s="2">
        <f t="shared" ca="1" si="615"/>
        <v>4602.936882663078</v>
      </c>
      <c r="W1992" s="3">
        <v>2</v>
      </c>
      <c r="X1992" s="3">
        <v>1</v>
      </c>
    </row>
    <row r="1993" spans="1:24" x14ac:dyDescent="0.3">
      <c r="A1993" s="1">
        <f t="shared" ca="1" si="597"/>
        <v>129159.49211620225</v>
      </c>
      <c r="B1993" s="1">
        <f t="shared" ca="1" si="598"/>
        <v>15049</v>
      </c>
      <c r="C1993" s="9">
        <f t="shared" ca="1" si="599"/>
        <v>3</v>
      </c>
      <c r="D1993" s="1">
        <f t="shared" ca="1" si="600"/>
        <v>26920.454161784219</v>
      </c>
      <c r="E1993" s="1">
        <f t="shared" ca="1" si="601"/>
        <v>591</v>
      </c>
      <c r="F1993" s="1">
        <f t="shared" ca="1" si="602"/>
        <v>2215.6687818781497</v>
      </c>
      <c r="G1993" s="1">
        <f t="shared" ca="1" si="603"/>
        <v>1971.9367603843182</v>
      </c>
      <c r="H1993" s="9">
        <f t="shared" ca="1" si="604"/>
        <v>5</v>
      </c>
      <c r="I1993" s="1">
        <f t="shared" ca="1" si="605"/>
        <v>25455.762998755119</v>
      </c>
      <c r="J1993" s="1">
        <f t="shared" ca="1" si="606"/>
        <v>2906.63993091051</v>
      </c>
      <c r="K1993" s="9">
        <f t="shared" si="607"/>
        <v>2</v>
      </c>
      <c r="L1993" s="9">
        <f t="shared" si="608"/>
        <v>1</v>
      </c>
      <c r="M1993" s="2">
        <f t="shared" ca="1" si="609"/>
        <v>129159.49211620225</v>
      </c>
      <c r="N1993" s="2">
        <f t="shared" ca="1" si="610"/>
        <v>1287.8004394161107</v>
      </c>
      <c r="O1993" s="3">
        <v>3</v>
      </c>
      <c r="P1993" s="2">
        <f t="shared" ca="1" si="611"/>
        <v>26920.454161784219</v>
      </c>
      <c r="Q1993" s="2">
        <f t="shared" ca="1" si="612"/>
        <v>-220.06488080332099</v>
      </c>
      <c r="R1993" s="2">
        <f t="shared" ca="1" si="613"/>
        <v>2215.6687818781497</v>
      </c>
      <c r="S1993" s="2">
        <f t="shared" ca="1" si="613"/>
        <v>1971.9367603843182</v>
      </c>
      <c r="T1993" s="3">
        <v>5</v>
      </c>
      <c r="U1993" s="2">
        <f t="shared" ca="1" si="614"/>
        <v>25455.762998755119</v>
      </c>
      <c r="V1993" s="2">
        <f t="shared" ca="1" si="615"/>
        <v>2906.63993091051</v>
      </c>
      <c r="W1993" s="3">
        <v>2</v>
      </c>
      <c r="X1993" s="3">
        <v>1</v>
      </c>
    </row>
    <row r="1994" spans="1:24" x14ac:dyDescent="0.3">
      <c r="A1994" s="1">
        <f t="shared" ca="1" si="597"/>
        <v>118216.03749720099</v>
      </c>
      <c r="B1994" s="1">
        <f t="shared" ca="1" si="598"/>
        <v>19054</v>
      </c>
      <c r="C1994" s="9">
        <f t="shared" ca="1" si="599"/>
        <v>3</v>
      </c>
      <c r="D1994" s="1">
        <f t="shared" ca="1" si="600"/>
        <v>31016.113086289075</v>
      </c>
      <c r="E1994" s="1">
        <f t="shared" ca="1" si="601"/>
        <v>107</v>
      </c>
      <c r="F1994" s="1">
        <f t="shared" ca="1" si="602"/>
        <v>1392</v>
      </c>
      <c r="G1994" s="1">
        <f t="shared" ca="1" si="603"/>
        <v>1989.0722315060743</v>
      </c>
      <c r="H1994" s="9">
        <f t="shared" ca="1" si="604"/>
        <v>5</v>
      </c>
      <c r="I1994" s="1">
        <f t="shared" ca="1" si="605"/>
        <v>31117</v>
      </c>
      <c r="J1994" s="1">
        <f t="shared" ca="1" si="606"/>
        <v>1348.6724335547667</v>
      </c>
      <c r="K1994" s="9">
        <f t="shared" si="607"/>
        <v>2</v>
      </c>
      <c r="L1994" s="9">
        <f t="shared" si="608"/>
        <v>1</v>
      </c>
      <c r="M1994" s="2">
        <f t="shared" ca="1" si="609"/>
        <v>118216.03749720099</v>
      </c>
      <c r="N1994" s="2">
        <f t="shared" ca="1" si="610"/>
        <v>34553.531397688093</v>
      </c>
      <c r="O1994" s="3">
        <v>3</v>
      </c>
      <c r="P1994" s="2">
        <f t="shared" ca="1" si="611"/>
        <v>31016.113086289075</v>
      </c>
      <c r="Q1994" s="2">
        <f t="shared" ca="1" si="612"/>
        <v>847.01327011182309</v>
      </c>
      <c r="R1994" s="2">
        <f t="shared" ca="1" si="613"/>
        <v>463.91072737612171</v>
      </c>
      <c r="S1994" s="2">
        <f t="shared" ca="1" si="613"/>
        <v>1989.0722315060743</v>
      </c>
      <c r="T1994" s="3">
        <v>5</v>
      </c>
      <c r="U1994" s="2">
        <f t="shared" ca="1" si="614"/>
        <v>7436.7693580901832</v>
      </c>
      <c r="V1994" s="2">
        <f t="shared" ca="1" si="615"/>
        <v>1348.6724335547667</v>
      </c>
      <c r="W1994" s="3">
        <v>2</v>
      </c>
      <c r="X1994" s="3">
        <v>1</v>
      </c>
    </row>
    <row r="1995" spans="1:24" x14ac:dyDescent="0.3">
      <c r="A1995" s="1">
        <f t="shared" ca="1" si="597"/>
        <v>88302.109437771971</v>
      </c>
      <c r="B1995" s="1">
        <f t="shared" ca="1" si="598"/>
        <v>23071</v>
      </c>
      <c r="C1995" s="9">
        <f t="shared" ca="1" si="599"/>
        <v>3</v>
      </c>
      <c r="D1995" s="1">
        <f t="shared" ca="1" si="600"/>
        <v>36370.731970438879</v>
      </c>
      <c r="E1995" s="1">
        <f t="shared" ca="1" si="601"/>
        <v>435</v>
      </c>
      <c r="F1995" s="1">
        <f t="shared" ca="1" si="602"/>
        <v>1312.9209492759705</v>
      </c>
      <c r="G1995" s="1">
        <f t="shared" ca="1" si="603"/>
        <v>2080</v>
      </c>
      <c r="H1995" s="9">
        <f t="shared" ca="1" si="604"/>
        <v>5</v>
      </c>
      <c r="I1995" s="1">
        <f t="shared" ca="1" si="605"/>
        <v>83983.442401688662</v>
      </c>
      <c r="J1995" s="1">
        <f t="shared" ca="1" si="606"/>
        <v>2470.6786184450366</v>
      </c>
      <c r="K1995" s="9">
        <f t="shared" si="607"/>
        <v>2</v>
      </c>
      <c r="L1995" s="9">
        <f t="shared" si="608"/>
        <v>1</v>
      </c>
      <c r="M1995" s="2">
        <f t="shared" ca="1" si="609"/>
        <v>88302.109437771971</v>
      </c>
      <c r="N1995" s="2">
        <f t="shared" ca="1" si="610"/>
        <v>49505.631823993826</v>
      </c>
      <c r="O1995" s="3">
        <v>3</v>
      </c>
      <c r="P1995" s="2">
        <f t="shared" ca="1" si="611"/>
        <v>36370.731970438879</v>
      </c>
      <c r="Q1995" s="2">
        <f t="shared" ca="1" si="612"/>
        <v>-545.00484567605929</v>
      </c>
      <c r="R1995" s="2">
        <f t="shared" ca="1" si="613"/>
        <v>1312.9209492759705</v>
      </c>
      <c r="S1995" s="2">
        <f t="shared" ca="1" si="613"/>
        <v>2598.9144346357016</v>
      </c>
      <c r="T1995" s="3">
        <v>5</v>
      </c>
      <c r="U1995" s="2">
        <f t="shared" ca="1" si="614"/>
        <v>83983.442401688662</v>
      </c>
      <c r="V1995" s="2">
        <f t="shared" ca="1" si="615"/>
        <v>2470.6786184450366</v>
      </c>
      <c r="W1995" s="3">
        <v>2</v>
      </c>
      <c r="X1995" s="3">
        <v>1</v>
      </c>
    </row>
    <row r="1996" spans="1:24" x14ac:dyDescent="0.3">
      <c r="A1996" s="1">
        <f t="shared" ca="1" si="597"/>
        <v>125101</v>
      </c>
      <c r="B1996" s="1">
        <f t="shared" ca="1" si="598"/>
        <v>17541.292562547082</v>
      </c>
      <c r="C1996" s="9">
        <f t="shared" ca="1" si="599"/>
        <v>3</v>
      </c>
      <c r="D1996" s="1">
        <f t="shared" ca="1" si="600"/>
        <v>42893.010000028669</v>
      </c>
      <c r="E1996" s="1">
        <f t="shared" ca="1" si="601"/>
        <v>4</v>
      </c>
      <c r="F1996" s="1">
        <f t="shared" ca="1" si="602"/>
        <v>1817</v>
      </c>
      <c r="G1996" s="1">
        <f t="shared" ca="1" si="603"/>
        <v>1930.5355266944509</v>
      </c>
      <c r="H1996" s="9">
        <f t="shared" ca="1" si="604"/>
        <v>5</v>
      </c>
      <c r="I1996" s="1">
        <f t="shared" ca="1" si="605"/>
        <v>76191.003553164846</v>
      </c>
      <c r="J1996" s="1">
        <f t="shared" ca="1" si="606"/>
        <v>3747.7048404836523</v>
      </c>
      <c r="K1996" s="9">
        <f t="shared" si="607"/>
        <v>2</v>
      </c>
      <c r="L1996" s="9">
        <f t="shared" si="608"/>
        <v>1</v>
      </c>
      <c r="M1996" s="2">
        <f t="shared" ca="1" si="609"/>
        <v>51720.784098611643</v>
      </c>
      <c r="N1996" s="2">
        <f t="shared" ca="1" si="610"/>
        <v>17541.292562547082</v>
      </c>
      <c r="O1996" s="3">
        <v>3</v>
      </c>
      <c r="P1996" s="2">
        <f t="shared" ca="1" si="611"/>
        <v>42893.010000028669</v>
      </c>
      <c r="Q1996" s="2">
        <f t="shared" ca="1" si="612"/>
        <v>-85.800940617170852</v>
      </c>
      <c r="R1996" s="2">
        <f t="shared" ca="1" si="613"/>
        <v>892.54791652904976</v>
      </c>
      <c r="S1996" s="2">
        <f t="shared" ca="1" si="613"/>
        <v>1930.5355266944509</v>
      </c>
      <c r="T1996" s="3">
        <v>5</v>
      </c>
      <c r="U1996" s="2">
        <f t="shared" ca="1" si="614"/>
        <v>76191.003553164846</v>
      </c>
      <c r="V1996" s="2">
        <f t="shared" ca="1" si="615"/>
        <v>3747.7048404836523</v>
      </c>
      <c r="W1996" s="3">
        <v>2</v>
      </c>
      <c r="X1996" s="3">
        <v>1</v>
      </c>
    </row>
    <row r="1997" spans="1:24" x14ac:dyDescent="0.3">
      <c r="A1997" s="1">
        <f t="shared" ca="1" si="597"/>
        <v>120651.54990779402</v>
      </c>
      <c r="B1997" s="1">
        <f t="shared" ca="1" si="598"/>
        <v>26853.64831495659</v>
      </c>
      <c r="C1997" s="9">
        <f t="shared" ca="1" si="599"/>
        <v>3</v>
      </c>
      <c r="D1997" s="1">
        <f t="shared" ca="1" si="600"/>
        <v>15659.345374869263</v>
      </c>
      <c r="E1997" s="1">
        <f t="shared" ca="1" si="601"/>
        <v>437.02333659797392</v>
      </c>
      <c r="F1997" s="1">
        <f t="shared" ca="1" si="602"/>
        <v>2077.3975937425307</v>
      </c>
      <c r="G1997" s="1">
        <f t="shared" ca="1" si="603"/>
        <v>1864.3566335161966</v>
      </c>
      <c r="H1997" s="9">
        <f t="shared" ca="1" si="604"/>
        <v>5</v>
      </c>
      <c r="I1997" s="1">
        <f t="shared" ca="1" si="605"/>
        <v>74520.002511498518</v>
      </c>
      <c r="J1997" s="1">
        <f t="shared" ca="1" si="606"/>
        <v>3446.8986222192625</v>
      </c>
      <c r="K1997" s="9">
        <f t="shared" si="607"/>
        <v>2</v>
      </c>
      <c r="L1997" s="9">
        <f t="shared" si="608"/>
        <v>1</v>
      </c>
      <c r="M1997" s="2">
        <f t="shared" ca="1" si="609"/>
        <v>120651.54990779402</v>
      </c>
      <c r="N1997" s="2">
        <f t="shared" ca="1" si="610"/>
        <v>26853.64831495659</v>
      </c>
      <c r="O1997" s="3">
        <v>3</v>
      </c>
      <c r="P1997" s="2">
        <f t="shared" ca="1" si="611"/>
        <v>15659.345374869263</v>
      </c>
      <c r="Q1997" s="2">
        <f t="shared" ca="1" si="612"/>
        <v>437.02333659797392</v>
      </c>
      <c r="R1997" s="2">
        <f t="shared" ca="1" si="613"/>
        <v>2077.3975937425307</v>
      </c>
      <c r="S1997" s="2">
        <f t="shared" ca="1" si="613"/>
        <v>1864.3566335161966</v>
      </c>
      <c r="T1997" s="3">
        <v>5</v>
      </c>
      <c r="U1997" s="2">
        <f t="shared" ca="1" si="614"/>
        <v>74520.002511498518</v>
      </c>
      <c r="V1997" s="2">
        <f t="shared" ca="1" si="615"/>
        <v>3446.8986222192625</v>
      </c>
      <c r="W1997" s="3">
        <v>2</v>
      </c>
      <c r="X1997" s="3">
        <v>1</v>
      </c>
    </row>
    <row r="1998" spans="1:24" x14ac:dyDescent="0.3">
      <c r="A1998" s="1">
        <f t="shared" ca="1" si="597"/>
        <v>94319</v>
      </c>
      <c r="B1998" s="1">
        <f t="shared" ca="1" si="598"/>
        <v>20113.68187486428</v>
      </c>
      <c r="C1998" s="9">
        <f t="shared" ca="1" si="599"/>
        <v>3</v>
      </c>
      <c r="D1998" s="1">
        <f t="shared" ca="1" si="600"/>
        <v>17296</v>
      </c>
      <c r="E1998" s="1">
        <f t="shared" ca="1" si="601"/>
        <v>596.48798754319546</v>
      </c>
      <c r="F1998" s="1">
        <f t="shared" ca="1" si="602"/>
        <v>1776.4109628943006</v>
      </c>
      <c r="G1998" s="1">
        <f t="shared" ca="1" si="603"/>
        <v>2128.136036808286</v>
      </c>
      <c r="H1998" s="9">
        <f t="shared" ca="1" si="604"/>
        <v>5</v>
      </c>
      <c r="I1998" s="1">
        <f t="shared" ca="1" si="605"/>
        <v>75455.313995543736</v>
      </c>
      <c r="J1998" s="1">
        <f t="shared" ca="1" si="606"/>
        <v>1508.201586026622</v>
      </c>
      <c r="K1998" s="9">
        <f t="shared" si="607"/>
        <v>2</v>
      </c>
      <c r="L1998" s="9">
        <f t="shared" si="608"/>
        <v>1</v>
      </c>
      <c r="M1998" s="2">
        <f t="shared" ca="1" si="609"/>
        <v>147439.18236381296</v>
      </c>
      <c r="N1998" s="2">
        <f t="shared" ca="1" si="610"/>
        <v>20113.68187486428</v>
      </c>
      <c r="O1998" s="3">
        <v>3</v>
      </c>
      <c r="P1998" s="2">
        <f t="shared" ca="1" si="611"/>
        <v>3238.5398808986938</v>
      </c>
      <c r="Q1998" s="2">
        <f t="shared" ca="1" si="612"/>
        <v>596.48798754319546</v>
      </c>
      <c r="R1998" s="2">
        <f t="shared" ca="1" si="613"/>
        <v>1776.4109628943006</v>
      </c>
      <c r="S1998" s="2">
        <f t="shared" ca="1" si="613"/>
        <v>2128.136036808286</v>
      </c>
      <c r="T1998" s="3">
        <v>5</v>
      </c>
      <c r="U1998" s="2">
        <f t="shared" ca="1" si="614"/>
        <v>75455.313995543736</v>
      </c>
      <c r="V1998" s="2">
        <f t="shared" ca="1" si="615"/>
        <v>1508.201586026622</v>
      </c>
      <c r="W1998" s="3">
        <v>2</v>
      </c>
      <c r="X1998" s="3">
        <v>1</v>
      </c>
    </row>
    <row r="1999" spans="1:24" x14ac:dyDescent="0.3">
      <c r="A1999" s="1">
        <f t="shared" ca="1" si="597"/>
        <v>135859</v>
      </c>
      <c r="B1999" s="1">
        <f t="shared" ca="1" si="598"/>
        <v>10854.660734241079</v>
      </c>
      <c r="C1999" s="9">
        <f t="shared" ca="1" si="599"/>
        <v>3</v>
      </c>
      <c r="D1999" s="1">
        <f t="shared" ca="1" si="600"/>
        <v>29099</v>
      </c>
      <c r="E1999" s="1">
        <f t="shared" ca="1" si="601"/>
        <v>460</v>
      </c>
      <c r="F1999" s="1">
        <f t="shared" ca="1" si="602"/>
        <v>1090</v>
      </c>
      <c r="G1999" s="1">
        <f t="shared" ca="1" si="603"/>
        <v>2099.6875645583336</v>
      </c>
      <c r="H1999" s="9">
        <f t="shared" ca="1" si="604"/>
        <v>5</v>
      </c>
      <c r="I1999" s="1">
        <f t="shared" ca="1" si="605"/>
        <v>95693</v>
      </c>
      <c r="J1999" s="1">
        <f t="shared" ca="1" si="606"/>
        <v>2658</v>
      </c>
      <c r="K1999" s="9">
        <f t="shared" si="607"/>
        <v>2</v>
      </c>
      <c r="L1999" s="9">
        <f t="shared" si="608"/>
        <v>1</v>
      </c>
      <c r="M1999" s="2">
        <f t="shared" ca="1" si="609"/>
        <v>174718.01771837065</v>
      </c>
      <c r="N1999" s="2">
        <f t="shared" ca="1" si="610"/>
        <v>10854.660734241079</v>
      </c>
      <c r="O1999" s="3">
        <v>3</v>
      </c>
      <c r="P1999" s="2">
        <f t="shared" ca="1" si="611"/>
        <v>51579.956840894738</v>
      </c>
      <c r="Q1999" s="2">
        <f t="shared" ca="1" si="612"/>
        <v>-588.32123395488566</v>
      </c>
      <c r="R1999" s="2">
        <f t="shared" ca="1" si="613"/>
        <v>789.27281458396942</v>
      </c>
      <c r="S1999" s="2">
        <f t="shared" ca="1" si="613"/>
        <v>2099.6875645583336</v>
      </c>
      <c r="T1999" s="3">
        <v>5</v>
      </c>
      <c r="U1999" s="2">
        <f t="shared" ca="1" si="614"/>
        <v>127051.91128951876</v>
      </c>
      <c r="V1999" s="2">
        <f t="shared" ca="1" si="615"/>
        <v>7948.2259279827413</v>
      </c>
      <c r="W1999" s="3">
        <v>2</v>
      </c>
      <c r="X1999" s="3">
        <v>1</v>
      </c>
    </row>
    <row r="2000" spans="1:24" x14ac:dyDescent="0.3">
      <c r="A2000" s="1">
        <f t="shared" ca="1" si="597"/>
        <v>88322.110030666794</v>
      </c>
      <c r="B2000" s="1">
        <f t="shared" ca="1" si="598"/>
        <v>14030.057325471033</v>
      </c>
      <c r="C2000" s="9">
        <f t="shared" ca="1" si="599"/>
        <v>3</v>
      </c>
      <c r="D2000" s="1">
        <f t="shared" ca="1" si="600"/>
        <v>36018.555473154142</v>
      </c>
      <c r="E2000" s="1">
        <f t="shared" ca="1" si="601"/>
        <v>177</v>
      </c>
      <c r="F2000" s="1">
        <f t="shared" ca="1" si="602"/>
        <v>1832</v>
      </c>
      <c r="G2000" s="1">
        <f t="shared" ca="1" si="603"/>
        <v>2111.3727799081489</v>
      </c>
      <c r="H2000" s="9">
        <f t="shared" ca="1" si="604"/>
        <v>5</v>
      </c>
      <c r="I2000" s="1">
        <f t="shared" ca="1" si="605"/>
        <v>33011.95247237639</v>
      </c>
      <c r="J2000" s="1">
        <f t="shared" ca="1" si="606"/>
        <v>2923</v>
      </c>
      <c r="K2000" s="9">
        <f t="shared" si="607"/>
        <v>2</v>
      </c>
      <c r="L2000" s="9">
        <f t="shared" si="608"/>
        <v>1</v>
      </c>
      <c r="M2000" s="2">
        <f t="shared" ca="1" si="609"/>
        <v>88322.110030666794</v>
      </c>
      <c r="N2000" s="2">
        <f t="shared" ca="1" si="610"/>
        <v>14030.057325471033</v>
      </c>
      <c r="O2000" s="3">
        <v>3</v>
      </c>
      <c r="P2000" s="2">
        <f t="shared" ca="1" si="611"/>
        <v>36018.555473154142</v>
      </c>
      <c r="Q2000" s="2">
        <f t="shared" ca="1" si="612"/>
        <v>-124.51269138864672</v>
      </c>
      <c r="R2000" s="2">
        <f t="shared" ca="1" si="613"/>
        <v>2469.8303848900614</v>
      </c>
      <c r="S2000" s="2">
        <f t="shared" ca="1" si="613"/>
        <v>2111.3727799081489</v>
      </c>
      <c r="T2000" s="3">
        <v>5</v>
      </c>
      <c r="U2000" s="2">
        <f t="shared" ca="1" si="614"/>
        <v>33011.95247237639</v>
      </c>
      <c r="V2000" s="2">
        <f t="shared" ca="1" si="615"/>
        <v>-337.12293676280296</v>
      </c>
      <c r="W2000" s="3">
        <v>2</v>
      </c>
      <c r="X2000" s="3">
        <v>1</v>
      </c>
    </row>
    <row r="2001" spans="1:24" x14ac:dyDescent="0.3">
      <c r="A2001" s="1">
        <f t="shared" ca="1" si="597"/>
        <v>135966.089723927</v>
      </c>
      <c r="B2001" s="1">
        <f t="shared" ca="1" si="598"/>
        <v>25016.518654852527</v>
      </c>
      <c r="C2001" s="9">
        <f t="shared" ca="1" si="599"/>
        <v>3</v>
      </c>
      <c r="D2001" s="1">
        <f t="shared" ca="1" si="600"/>
        <v>39252</v>
      </c>
      <c r="E2001" s="1">
        <f t="shared" ca="1" si="601"/>
        <v>540.37194241016346</v>
      </c>
      <c r="F2001" s="1">
        <f t="shared" ca="1" si="602"/>
        <v>1878.5002674132629</v>
      </c>
      <c r="G2001" s="1">
        <f t="shared" ca="1" si="603"/>
        <v>1323.3061852153169</v>
      </c>
      <c r="H2001" s="9">
        <f t="shared" ca="1" si="604"/>
        <v>5</v>
      </c>
      <c r="I2001" s="1">
        <f t="shared" ca="1" si="605"/>
        <v>83958.01738188506</v>
      </c>
      <c r="J2001" s="1">
        <f t="shared" ca="1" si="606"/>
        <v>2844</v>
      </c>
      <c r="K2001" s="9">
        <f t="shared" si="607"/>
        <v>2</v>
      </c>
      <c r="L2001" s="9">
        <f t="shared" si="608"/>
        <v>1</v>
      </c>
      <c r="M2001" s="2">
        <f t="shared" ca="1" si="609"/>
        <v>135966.089723927</v>
      </c>
      <c r="N2001" s="2">
        <f t="shared" ca="1" si="610"/>
        <v>25016.518654852527</v>
      </c>
      <c r="O2001" s="3">
        <v>3</v>
      </c>
      <c r="P2001" s="2">
        <f t="shared" ca="1" si="611"/>
        <v>-24273.154158444384</v>
      </c>
      <c r="Q2001" s="2">
        <f t="shared" ca="1" si="612"/>
        <v>540.37194241016346</v>
      </c>
      <c r="R2001" s="2">
        <f t="shared" ca="1" si="613"/>
        <v>1878.5002674132629</v>
      </c>
      <c r="S2001" s="2">
        <f t="shared" ca="1" si="613"/>
        <v>1323.3061852153169</v>
      </c>
      <c r="T2001" s="3">
        <v>5</v>
      </c>
      <c r="U2001" s="2">
        <f t="shared" ca="1" si="614"/>
        <v>83958.01738188506</v>
      </c>
      <c r="V2001" s="2">
        <f t="shared" ca="1" si="615"/>
        <v>389.92315837331262</v>
      </c>
      <c r="W2001" s="3">
        <v>2</v>
      </c>
      <c r="X2001" s="3">
        <v>1</v>
      </c>
    </row>
    <row r="2002" spans="1:24" x14ac:dyDescent="0.3">
      <c r="A2002" s="1">
        <f ca="1">IF(AND(M2002&gt;=175122, M2002&lt;=233496), M2002, RANDBETWEEN(175122, 233496))</f>
        <v>212456.73742509604</v>
      </c>
      <c r="B2002" s="1">
        <f ca="1">IF(AND(N2002&gt;=50000, N2002&lt;=200000), N2002, RANDBETWEEN(50000,200000))</f>
        <v>108987.7991640782</v>
      </c>
      <c r="C2002" s="9">
        <f t="shared" ca="1" si="599"/>
        <v>3</v>
      </c>
      <c r="D2002" s="1">
        <f ca="1">IF(AND(P2002&gt;=100000, P2002&lt;=500000), P2002, RANDBETWEEN(100000, 500000))</f>
        <v>400707</v>
      </c>
      <c r="E2002" s="1">
        <f ca="1">IF(AND(Q2002&gt;=0, Q2002&lt;=450), Q2002, RANDBETWEEN(0,450))</f>
        <v>121.89175568573621</v>
      </c>
      <c r="F2002" s="1">
        <f ca="1">IF(AND(R2002&gt;=2700, R2002&lt;=3600), R2002, RANDBETWEEN(2700, 3600))</f>
        <v>3337.890979675416</v>
      </c>
      <c r="G2002" s="1">
        <f ca="1">IF(AND(S2002&gt;=2700, S2002&lt;=3600), S2002, RANDBETWEEN(2700, 3600))</f>
        <v>3161.174687907805</v>
      </c>
      <c r="H2002" s="9">
        <f t="shared" ca="1" si="604"/>
        <v>5</v>
      </c>
      <c r="I2002" s="1">
        <f ca="1">IF(AND(U2002&gt;=200000, U2002&lt;=1000000), U2002, RANDBETWEEN(200000, 1000000))</f>
        <v>899902.64779126039</v>
      </c>
      <c r="J2002" s="1">
        <f ca="1">IF(AND(V2002&gt;=5000, V2002&lt;=20000), V2002, RANDBETWEEN(5000, 20000))</f>
        <v>15340</v>
      </c>
      <c r="K2002" s="9">
        <f t="shared" si="607"/>
        <v>3</v>
      </c>
      <c r="L2002" s="9">
        <f t="shared" si="608"/>
        <v>1</v>
      </c>
      <c r="M2002" s="2">
        <f ca="1">_xlfn.NORM.INV(RAND(), 204309, 29187)</f>
        <v>212456.73742509604</v>
      </c>
      <c r="N2002" s="2">
        <f ca="1">_xlfn.NORM.INV(RAND(), 125000, 75000)</f>
        <v>108987.7991640782</v>
      </c>
      <c r="O2002" s="3">
        <v>3</v>
      </c>
      <c r="P2002" s="2">
        <f ca="1">_xlfn.NORM.INV(RAND(), 300000, 200000)</f>
        <v>677609.01121613011</v>
      </c>
      <c r="Q2002" s="2">
        <f ca="1">_xlfn.NORM.INV(RAND(), 225, 225)</f>
        <v>121.89175568573621</v>
      </c>
      <c r="R2002" s="2">
        <f ca="1">_xlfn.NORM.INV(RAND(), 3150, 450)</f>
        <v>3337.890979675416</v>
      </c>
      <c r="S2002" s="2">
        <f ca="1">_xlfn.NORM.INV(RAND(), 3150, 450)</f>
        <v>3161.174687907805</v>
      </c>
      <c r="T2002" s="3">
        <v>5</v>
      </c>
      <c r="U2002" s="2">
        <f ca="1">_xlfn.NORM.INV(RAND(), 600000, 400000)</f>
        <v>899902.64779126039</v>
      </c>
      <c r="V2002" s="2">
        <f ca="1">_xlfn.NORM.INV(RAND(), 12500, 7500)</f>
        <v>3267.7815873268337</v>
      </c>
      <c r="W2002" s="3">
        <v>3</v>
      </c>
      <c r="X2002" s="3">
        <v>1</v>
      </c>
    </row>
    <row r="2003" spans="1:24" x14ac:dyDescent="0.3">
      <c r="A2003" s="1">
        <f t="shared" ref="A2003:A2066" ca="1" si="616">IF(AND(M2003&gt;=175122, M2003&lt;=233496), M2003, RANDBETWEEN(175122, 233496))</f>
        <v>201288</v>
      </c>
      <c r="B2003" s="1">
        <f t="shared" ref="B2003:B2066" ca="1" si="617">IF(AND(N2003&gt;=50000, N2003&lt;=200000), N2003, RANDBETWEEN(50000,200000))</f>
        <v>113314</v>
      </c>
      <c r="C2003" s="9">
        <f t="shared" ref="C2003:C2066" ca="1" si="618">IF(AND(O2003&gt;=3, O2003&lt;=3), O2003, RANDBETWEEN(3, 3))</f>
        <v>3</v>
      </c>
      <c r="D2003" s="1">
        <f t="shared" ref="D2003:D2066" ca="1" si="619">IF(AND(P2003&gt;=100000, P2003&lt;=500000), P2003, RANDBETWEEN(100000, 500000))</f>
        <v>235217</v>
      </c>
      <c r="E2003" s="1">
        <f t="shared" ref="E2003:E2066" ca="1" si="620">IF(AND(Q2003&gt;=0, Q2003&lt;=450), Q2003, RANDBETWEEN(0,450))</f>
        <v>449</v>
      </c>
      <c r="F2003" s="1">
        <f t="shared" ref="F2003:F2066" ca="1" si="621">IF(AND(R2003&gt;=2700, R2003&lt;=3600), R2003, RANDBETWEEN(2700, 3600))</f>
        <v>3229</v>
      </c>
      <c r="G2003" s="1">
        <f t="shared" ref="G2003:G2066" ca="1" si="622">IF(AND(S2003&gt;=2700, S2003&lt;=3600), S2003, RANDBETWEEN(2700, 3600))</f>
        <v>3538</v>
      </c>
      <c r="H2003" s="9">
        <f t="shared" ref="H2003:H2066" ca="1" si="623">IF(AND(T2003&gt;=5, T2003&lt;=5), T2003, RANDBETWEEN(5,5))</f>
        <v>5</v>
      </c>
      <c r="I2003" s="1">
        <f t="shared" ref="I2003:I2066" ca="1" si="624">IF(AND(U2003&gt;=200000, U2003&lt;=1000000), U2003, RANDBETWEEN(200000, 1000000))</f>
        <v>342329</v>
      </c>
      <c r="J2003" s="1">
        <f t="shared" ref="J2003:J2066" ca="1" si="625">IF(AND(V2003&gt;=5000, V2003&lt;=20000), V2003, RANDBETWEEN(5000, 20000))</f>
        <v>11930</v>
      </c>
      <c r="K2003" s="9">
        <f t="shared" ref="K2003:K2066" si="626">W2003</f>
        <v>3</v>
      </c>
      <c r="L2003" s="9">
        <f t="shared" ref="L2003:L2066" si="627">X2003</f>
        <v>1</v>
      </c>
      <c r="M2003" s="2">
        <f t="shared" ref="M2003:M2064" ca="1" si="628">RANDBETWEEN(175122,233496)</f>
        <v>201288</v>
      </c>
      <c r="N2003" s="2">
        <f t="shared" ref="N2003:N2064" ca="1" si="629">RANDBETWEEN(50000,200000)</f>
        <v>113314</v>
      </c>
      <c r="O2003" s="3">
        <v>3</v>
      </c>
      <c r="P2003" s="2">
        <f t="shared" ref="P2003:P2064" ca="1" si="630">RANDBETWEEN(100000,500000)</f>
        <v>235217</v>
      </c>
      <c r="Q2003" s="2">
        <f t="shared" ref="Q2003:Q2064" ca="1" si="631">RANDBETWEEN(0,450)</f>
        <v>449</v>
      </c>
      <c r="R2003" s="2">
        <f t="shared" ref="R2003:S2016" ca="1" si="632">RANDBETWEEN(2700,3600)</f>
        <v>3229</v>
      </c>
      <c r="S2003" s="2">
        <f t="shared" ca="1" si="632"/>
        <v>3538</v>
      </c>
      <c r="T2003" s="3">
        <v>5</v>
      </c>
      <c r="U2003" s="2">
        <f t="shared" ref="U2003:U2064" ca="1" si="633">RANDBETWEEN(200000,1000000)</f>
        <v>342329</v>
      </c>
      <c r="V2003" s="2">
        <f t="shared" ref="V2003:V2064" ca="1" si="634">RANDBETWEEN(5000,20000)</f>
        <v>11930</v>
      </c>
      <c r="W2003" s="3">
        <v>3</v>
      </c>
      <c r="X2003" s="3">
        <v>1</v>
      </c>
    </row>
    <row r="2004" spans="1:24" x14ac:dyDescent="0.3">
      <c r="A2004" s="1">
        <f t="shared" ca="1" si="616"/>
        <v>180314</v>
      </c>
      <c r="B2004" s="1">
        <f t="shared" ca="1" si="617"/>
        <v>178378</v>
      </c>
      <c r="C2004" s="9">
        <f t="shared" ca="1" si="618"/>
        <v>3</v>
      </c>
      <c r="D2004" s="1">
        <f t="shared" ca="1" si="619"/>
        <v>362393</v>
      </c>
      <c r="E2004" s="1">
        <f t="shared" ca="1" si="620"/>
        <v>418</v>
      </c>
      <c r="F2004" s="1">
        <f t="shared" ca="1" si="621"/>
        <v>2937</v>
      </c>
      <c r="G2004" s="1">
        <f t="shared" ca="1" si="622"/>
        <v>2767</v>
      </c>
      <c r="H2004" s="9">
        <f t="shared" ca="1" si="623"/>
        <v>5</v>
      </c>
      <c r="I2004" s="1">
        <f t="shared" ca="1" si="624"/>
        <v>926357</v>
      </c>
      <c r="J2004" s="1">
        <f t="shared" ca="1" si="625"/>
        <v>6270</v>
      </c>
      <c r="K2004" s="9">
        <f t="shared" si="626"/>
        <v>3</v>
      </c>
      <c r="L2004" s="9">
        <f t="shared" si="627"/>
        <v>1</v>
      </c>
      <c r="M2004" s="2">
        <f t="shared" ca="1" si="628"/>
        <v>180314</v>
      </c>
      <c r="N2004" s="2">
        <f t="shared" ca="1" si="629"/>
        <v>178378</v>
      </c>
      <c r="O2004" s="3">
        <v>3</v>
      </c>
      <c r="P2004" s="2">
        <f t="shared" ca="1" si="630"/>
        <v>362393</v>
      </c>
      <c r="Q2004" s="2">
        <f t="shared" ca="1" si="631"/>
        <v>418</v>
      </c>
      <c r="R2004" s="2">
        <f t="shared" ca="1" si="632"/>
        <v>2937</v>
      </c>
      <c r="S2004" s="2">
        <f t="shared" ca="1" si="632"/>
        <v>2767</v>
      </c>
      <c r="T2004" s="3">
        <v>5</v>
      </c>
      <c r="U2004" s="2">
        <f t="shared" ca="1" si="633"/>
        <v>926357</v>
      </c>
      <c r="V2004" s="2">
        <f t="shared" ca="1" si="634"/>
        <v>6270</v>
      </c>
      <c r="W2004" s="3">
        <v>3</v>
      </c>
      <c r="X2004" s="3">
        <v>1</v>
      </c>
    </row>
    <row r="2005" spans="1:24" x14ac:dyDescent="0.3">
      <c r="A2005" s="1">
        <f t="shared" ca="1" si="616"/>
        <v>191247</v>
      </c>
      <c r="B2005" s="1">
        <f t="shared" ca="1" si="617"/>
        <v>165642</v>
      </c>
      <c r="C2005" s="9">
        <f t="shared" ca="1" si="618"/>
        <v>3</v>
      </c>
      <c r="D2005" s="1">
        <f t="shared" ca="1" si="619"/>
        <v>343061</v>
      </c>
      <c r="E2005" s="1">
        <f t="shared" ca="1" si="620"/>
        <v>393</v>
      </c>
      <c r="F2005" s="1">
        <f t="shared" ca="1" si="621"/>
        <v>2788</v>
      </c>
      <c r="G2005" s="1">
        <f t="shared" ca="1" si="622"/>
        <v>3138</v>
      </c>
      <c r="H2005" s="9">
        <f t="shared" ca="1" si="623"/>
        <v>5</v>
      </c>
      <c r="I2005" s="1">
        <f t="shared" ca="1" si="624"/>
        <v>413354</v>
      </c>
      <c r="J2005" s="1">
        <f t="shared" ca="1" si="625"/>
        <v>19620</v>
      </c>
      <c r="K2005" s="9">
        <f t="shared" si="626"/>
        <v>3</v>
      </c>
      <c r="L2005" s="9">
        <f t="shared" si="627"/>
        <v>1</v>
      </c>
      <c r="M2005" s="2">
        <f t="shared" ca="1" si="628"/>
        <v>191247</v>
      </c>
      <c r="N2005" s="2">
        <f t="shared" ca="1" si="629"/>
        <v>165642</v>
      </c>
      <c r="O2005" s="3">
        <v>3</v>
      </c>
      <c r="P2005" s="2">
        <f t="shared" ca="1" si="630"/>
        <v>343061</v>
      </c>
      <c r="Q2005" s="2">
        <f t="shared" ca="1" si="631"/>
        <v>393</v>
      </c>
      <c r="R2005" s="2">
        <f t="shared" ca="1" si="632"/>
        <v>2788</v>
      </c>
      <c r="S2005" s="2">
        <f t="shared" ca="1" si="632"/>
        <v>3138</v>
      </c>
      <c r="T2005" s="3">
        <v>5</v>
      </c>
      <c r="U2005" s="2">
        <f t="shared" ca="1" si="633"/>
        <v>413354</v>
      </c>
      <c r="V2005" s="2">
        <f t="shared" ca="1" si="634"/>
        <v>19620</v>
      </c>
      <c r="W2005" s="3">
        <v>3</v>
      </c>
      <c r="X2005" s="3">
        <v>1</v>
      </c>
    </row>
    <row r="2006" spans="1:24" x14ac:dyDescent="0.3">
      <c r="A2006" s="1">
        <f t="shared" ca="1" si="616"/>
        <v>230772</v>
      </c>
      <c r="B2006" s="1">
        <f t="shared" ca="1" si="617"/>
        <v>142208</v>
      </c>
      <c r="C2006" s="9">
        <f t="shared" ca="1" si="618"/>
        <v>3</v>
      </c>
      <c r="D2006" s="1">
        <f t="shared" ca="1" si="619"/>
        <v>256197</v>
      </c>
      <c r="E2006" s="1">
        <f t="shared" ca="1" si="620"/>
        <v>148</v>
      </c>
      <c r="F2006" s="1">
        <f t="shared" ca="1" si="621"/>
        <v>3359</v>
      </c>
      <c r="G2006" s="1">
        <f t="shared" ca="1" si="622"/>
        <v>3059</v>
      </c>
      <c r="H2006" s="9">
        <f t="shared" ca="1" si="623"/>
        <v>5</v>
      </c>
      <c r="I2006" s="1">
        <f t="shared" ca="1" si="624"/>
        <v>852205</v>
      </c>
      <c r="J2006" s="1">
        <f t="shared" ca="1" si="625"/>
        <v>11945</v>
      </c>
      <c r="K2006" s="9">
        <f t="shared" si="626"/>
        <v>3</v>
      </c>
      <c r="L2006" s="9">
        <f t="shared" si="627"/>
        <v>1</v>
      </c>
      <c r="M2006" s="2">
        <f t="shared" ca="1" si="628"/>
        <v>230772</v>
      </c>
      <c r="N2006" s="2">
        <f t="shared" ca="1" si="629"/>
        <v>142208</v>
      </c>
      <c r="O2006" s="3">
        <v>3</v>
      </c>
      <c r="P2006" s="2">
        <f t="shared" ca="1" si="630"/>
        <v>256197</v>
      </c>
      <c r="Q2006" s="2">
        <f t="shared" ca="1" si="631"/>
        <v>148</v>
      </c>
      <c r="R2006" s="2">
        <f t="shared" ca="1" si="632"/>
        <v>3359</v>
      </c>
      <c r="S2006" s="2">
        <f t="shared" ca="1" si="632"/>
        <v>3059</v>
      </c>
      <c r="T2006" s="3">
        <v>5</v>
      </c>
      <c r="U2006" s="2">
        <f t="shared" ca="1" si="633"/>
        <v>852205</v>
      </c>
      <c r="V2006" s="2">
        <f t="shared" ca="1" si="634"/>
        <v>11945</v>
      </c>
      <c r="W2006" s="3">
        <v>3</v>
      </c>
      <c r="X2006" s="3">
        <v>1</v>
      </c>
    </row>
    <row r="2007" spans="1:24" x14ac:dyDescent="0.3">
      <c r="A2007" s="1">
        <f t="shared" ca="1" si="616"/>
        <v>180183</v>
      </c>
      <c r="B2007" s="1">
        <f t="shared" ca="1" si="617"/>
        <v>68210</v>
      </c>
      <c r="C2007" s="9">
        <f t="shared" ca="1" si="618"/>
        <v>3</v>
      </c>
      <c r="D2007" s="1">
        <f t="shared" ca="1" si="619"/>
        <v>143553</v>
      </c>
      <c r="E2007" s="1">
        <f t="shared" ca="1" si="620"/>
        <v>449</v>
      </c>
      <c r="F2007" s="1">
        <f t="shared" ca="1" si="621"/>
        <v>2826</v>
      </c>
      <c r="G2007" s="1">
        <f t="shared" ca="1" si="622"/>
        <v>3164</v>
      </c>
      <c r="H2007" s="9">
        <f t="shared" ca="1" si="623"/>
        <v>5</v>
      </c>
      <c r="I2007" s="1">
        <f t="shared" ca="1" si="624"/>
        <v>285211</v>
      </c>
      <c r="J2007" s="1">
        <f t="shared" ca="1" si="625"/>
        <v>17462</v>
      </c>
      <c r="K2007" s="9">
        <f t="shared" si="626"/>
        <v>3</v>
      </c>
      <c r="L2007" s="9">
        <f t="shared" si="627"/>
        <v>1</v>
      </c>
      <c r="M2007" s="2">
        <f t="shared" ca="1" si="628"/>
        <v>180183</v>
      </c>
      <c r="N2007" s="2">
        <f t="shared" ca="1" si="629"/>
        <v>68210</v>
      </c>
      <c r="O2007" s="3">
        <v>3</v>
      </c>
      <c r="P2007" s="2">
        <f t="shared" ca="1" si="630"/>
        <v>143553</v>
      </c>
      <c r="Q2007" s="2">
        <f t="shared" ca="1" si="631"/>
        <v>449</v>
      </c>
      <c r="R2007" s="2">
        <f t="shared" ca="1" si="632"/>
        <v>2826</v>
      </c>
      <c r="S2007" s="2">
        <f t="shared" ca="1" si="632"/>
        <v>3164</v>
      </c>
      <c r="T2007" s="3">
        <v>5</v>
      </c>
      <c r="U2007" s="2">
        <f t="shared" ca="1" si="633"/>
        <v>285211</v>
      </c>
      <c r="V2007" s="2">
        <f t="shared" ca="1" si="634"/>
        <v>17462</v>
      </c>
      <c r="W2007" s="3">
        <v>3</v>
      </c>
      <c r="X2007" s="3">
        <v>1</v>
      </c>
    </row>
    <row r="2008" spans="1:24" x14ac:dyDescent="0.3">
      <c r="A2008" s="1">
        <f t="shared" ca="1" si="616"/>
        <v>183763</v>
      </c>
      <c r="B2008" s="1">
        <f t="shared" ca="1" si="617"/>
        <v>137693</v>
      </c>
      <c r="C2008" s="9">
        <f t="shared" ca="1" si="618"/>
        <v>3</v>
      </c>
      <c r="D2008" s="1">
        <f t="shared" ca="1" si="619"/>
        <v>269619</v>
      </c>
      <c r="E2008" s="1">
        <f t="shared" ca="1" si="620"/>
        <v>410</v>
      </c>
      <c r="F2008" s="1">
        <f t="shared" ca="1" si="621"/>
        <v>3344</v>
      </c>
      <c r="G2008" s="1">
        <f t="shared" ca="1" si="622"/>
        <v>3546</v>
      </c>
      <c r="H2008" s="9">
        <f t="shared" ca="1" si="623"/>
        <v>5</v>
      </c>
      <c r="I2008" s="1">
        <f t="shared" ca="1" si="624"/>
        <v>498156</v>
      </c>
      <c r="J2008" s="1">
        <f t="shared" ca="1" si="625"/>
        <v>11444</v>
      </c>
      <c r="K2008" s="9">
        <f t="shared" si="626"/>
        <v>3</v>
      </c>
      <c r="L2008" s="9">
        <f t="shared" si="627"/>
        <v>1</v>
      </c>
      <c r="M2008" s="2">
        <f t="shared" ca="1" si="628"/>
        <v>183763</v>
      </c>
      <c r="N2008" s="2">
        <f t="shared" ca="1" si="629"/>
        <v>137693</v>
      </c>
      <c r="O2008" s="3">
        <v>3</v>
      </c>
      <c r="P2008" s="2">
        <f t="shared" ca="1" si="630"/>
        <v>269619</v>
      </c>
      <c r="Q2008" s="2">
        <f t="shared" ca="1" si="631"/>
        <v>410</v>
      </c>
      <c r="R2008" s="2">
        <f t="shared" ca="1" si="632"/>
        <v>3344</v>
      </c>
      <c r="S2008" s="2">
        <f t="shared" ca="1" si="632"/>
        <v>3546</v>
      </c>
      <c r="T2008" s="3">
        <v>5</v>
      </c>
      <c r="U2008" s="2">
        <f t="shared" ca="1" si="633"/>
        <v>498156</v>
      </c>
      <c r="V2008" s="2">
        <f t="shared" ca="1" si="634"/>
        <v>11444</v>
      </c>
      <c r="W2008" s="3">
        <v>3</v>
      </c>
      <c r="X2008" s="3">
        <v>1</v>
      </c>
    </row>
    <row r="2009" spans="1:24" x14ac:dyDescent="0.3">
      <c r="A2009" s="1">
        <f t="shared" ca="1" si="616"/>
        <v>231596</v>
      </c>
      <c r="B2009" s="1">
        <f t="shared" ca="1" si="617"/>
        <v>57110</v>
      </c>
      <c r="C2009" s="9">
        <f t="shared" ca="1" si="618"/>
        <v>3</v>
      </c>
      <c r="D2009" s="1">
        <f t="shared" ca="1" si="619"/>
        <v>155271</v>
      </c>
      <c r="E2009" s="1">
        <f t="shared" ca="1" si="620"/>
        <v>53</v>
      </c>
      <c r="F2009" s="1">
        <f t="shared" ca="1" si="621"/>
        <v>3145</v>
      </c>
      <c r="G2009" s="1">
        <f t="shared" ca="1" si="622"/>
        <v>3552</v>
      </c>
      <c r="H2009" s="9">
        <f t="shared" ca="1" si="623"/>
        <v>5</v>
      </c>
      <c r="I2009" s="1">
        <f t="shared" ca="1" si="624"/>
        <v>499733</v>
      </c>
      <c r="J2009" s="1">
        <f t="shared" ca="1" si="625"/>
        <v>9717</v>
      </c>
      <c r="K2009" s="9">
        <f t="shared" si="626"/>
        <v>3</v>
      </c>
      <c r="L2009" s="9">
        <f t="shared" si="627"/>
        <v>1</v>
      </c>
      <c r="M2009" s="2">
        <f t="shared" ca="1" si="628"/>
        <v>231596</v>
      </c>
      <c r="N2009" s="2">
        <f t="shared" ca="1" si="629"/>
        <v>57110</v>
      </c>
      <c r="O2009" s="3">
        <v>3</v>
      </c>
      <c r="P2009" s="2">
        <f t="shared" ca="1" si="630"/>
        <v>155271</v>
      </c>
      <c r="Q2009" s="2">
        <f t="shared" ca="1" si="631"/>
        <v>53</v>
      </c>
      <c r="R2009" s="2">
        <f t="shared" ca="1" si="632"/>
        <v>3145</v>
      </c>
      <c r="S2009" s="2">
        <f t="shared" ca="1" si="632"/>
        <v>3552</v>
      </c>
      <c r="T2009" s="3">
        <v>5</v>
      </c>
      <c r="U2009" s="2">
        <f t="shared" ca="1" si="633"/>
        <v>499733</v>
      </c>
      <c r="V2009" s="2">
        <f t="shared" ca="1" si="634"/>
        <v>9717</v>
      </c>
      <c r="W2009" s="3">
        <v>3</v>
      </c>
      <c r="X2009" s="3">
        <v>1</v>
      </c>
    </row>
    <row r="2010" spans="1:24" x14ac:dyDescent="0.3">
      <c r="A2010" s="1">
        <f t="shared" ca="1" si="616"/>
        <v>223201</v>
      </c>
      <c r="B2010" s="1">
        <f t="shared" ca="1" si="617"/>
        <v>176688</v>
      </c>
      <c r="C2010" s="9">
        <f t="shared" ca="1" si="618"/>
        <v>3</v>
      </c>
      <c r="D2010" s="1">
        <f t="shared" ca="1" si="619"/>
        <v>249298</v>
      </c>
      <c r="E2010" s="1">
        <f t="shared" ca="1" si="620"/>
        <v>198</v>
      </c>
      <c r="F2010" s="1">
        <f t="shared" ca="1" si="621"/>
        <v>3555</v>
      </c>
      <c r="G2010" s="1">
        <f t="shared" ca="1" si="622"/>
        <v>3346</v>
      </c>
      <c r="H2010" s="9">
        <f t="shared" ca="1" si="623"/>
        <v>5</v>
      </c>
      <c r="I2010" s="1">
        <f t="shared" ca="1" si="624"/>
        <v>358277</v>
      </c>
      <c r="J2010" s="1">
        <f t="shared" ca="1" si="625"/>
        <v>12991</v>
      </c>
      <c r="K2010" s="9">
        <f t="shared" si="626"/>
        <v>3</v>
      </c>
      <c r="L2010" s="9">
        <f t="shared" si="627"/>
        <v>1</v>
      </c>
      <c r="M2010" s="2">
        <f t="shared" ca="1" si="628"/>
        <v>223201</v>
      </c>
      <c r="N2010" s="2">
        <f t="shared" ca="1" si="629"/>
        <v>176688</v>
      </c>
      <c r="O2010" s="3">
        <v>3</v>
      </c>
      <c r="P2010" s="2">
        <f t="shared" ca="1" si="630"/>
        <v>249298</v>
      </c>
      <c r="Q2010" s="2">
        <f t="shared" ca="1" si="631"/>
        <v>198</v>
      </c>
      <c r="R2010" s="2">
        <f t="shared" ca="1" si="632"/>
        <v>3555</v>
      </c>
      <c r="S2010" s="2">
        <f t="shared" ca="1" si="632"/>
        <v>3346</v>
      </c>
      <c r="T2010" s="3">
        <v>5</v>
      </c>
      <c r="U2010" s="2">
        <f t="shared" ca="1" si="633"/>
        <v>358277</v>
      </c>
      <c r="V2010" s="2">
        <f t="shared" ca="1" si="634"/>
        <v>12991</v>
      </c>
      <c r="W2010" s="3">
        <v>3</v>
      </c>
      <c r="X2010" s="3">
        <v>1</v>
      </c>
    </row>
    <row r="2011" spans="1:24" x14ac:dyDescent="0.3">
      <c r="A2011" s="1">
        <f t="shared" ca="1" si="616"/>
        <v>199862</v>
      </c>
      <c r="B2011" s="1">
        <f t="shared" ca="1" si="617"/>
        <v>129337</v>
      </c>
      <c r="C2011" s="9">
        <f t="shared" ca="1" si="618"/>
        <v>3</v>
      </c>
      <c r="D2011" s="1">
        <f t="shared" ca="1" si="619"/>
        <v>176836</v>
      </c>
      <c r="E2011" s="1">
        <f t="shared" ca="1" si="620"/>
        <v>125</v>
      </c>
      <c r="F2011" s="1">
        <f t="shared" ca="1" si="621"/>
        <v>2938</v>
      </c>
      <c r="G2011" s="1">
        <f t="shared" ca="1" si="622"/>
        <v>3579</v>
      </c>
      <c r="H2011" s="9">
        <f t="shared" ca="1" si="623"/>
        <v>5</v>
      </c>
      <c r="I2011" s="1">
        <f t="shared" ca="1" si="624"/>
        <v>745193</v>
      </c>
      <c r="J2011" s="1">
        <f t="shared" ca="1" si="625"/>
        <v>8171</v>
      </c>
      <c r="K2011" s="9">
        <f t="shared" si="626"/>
        <v>3</v>
      </c>
      <c r="L2011" s="9">
        <f t="shared" si="627"/>
        <v>1</v>
      </c>
      <c r="M2011" s="2">
        <f t="shared" ca="1" si="628"/>
        <v>199862</v>
      </c>
      <c r="N2011" s="2">
        <f t="shared" ca="1" si="629"/>
        <v>129337</v>
      </c>
      <c r="O2011" s="3">
        <v>3</v>
      </c>
      <c r="P2011" s="2">
        <f t="shared" ca="1" si="630"/>
        <v>176836</v>
      </c>
      <c r="Q2011" s="2">
        <f t="shared" ca="1" si="631"/>
        <v>125</v>
      </c>
      <c r="R2011" s="2">
        <f t="shared" ca="1" si="632"/>
        <v>2938</v>
      </c>
      <c r="S2011" s="2">
        <f t="shared" ca="1" si="632"/>
        <v>3579</v>
      </c>
      <c r="T2011" s="3">
        <v>5</v>
      </c>
      <c r="U2011" s="2">
        <f t="shared" ca="1" si="633"/>
        <v>745193</v>
      </c>
      <c r="V2011" s="2">
        <f t="shared" ca="1" si="634"/>
        <v>8171</v>
      </c>
      <c r="W2011" s="3">
        <v>3</v>
      </c>
      <c r="X2011" s="3">
        <v>1</v>
      </c>
    </row>
    <row r="2012" spans="1:24" x14ac:dyDescent="0.3">
      <c r="A2012" s="1">
        <f t="shared" ca="1" si="616"/>
        <v>214519</v>
      </c>
      <c r="B2012" s="1">
        <f t="shared" ca="1" si="617"/>
        <v>195903</v>
      </c>
      <c r="C2012" s="9">
        <f t="shared" ca="1" si="618"/>
        <v>3</v>
      </c>
      <c r="D2012" s="1">
        <f t="shared" ca="1" si="619"/>
        <v>409953</v>
      </c>
      <c r="E2012" s="1">
        <f t="shared" ca="1" si="620"/>
        <v>350</v>
      </c>
      <c r="F2012" s="1">
        <f t="shared" ca="1" si="621"/>
        <v>2727</v>
      </c>
      <c r="G2012" s="1">
        <f t="shared" ca="1" si="622"/>
        <v>3266</v>
      </c>
      <c r="H2012" s="9">
        <f t="shared" ca="1" si="623"/>
        <v>5</v>
      </c>
      <c r="I2012" s="1">
        <f t="shared" ca="1" si="624"/>
        <v>632209</v>
      </c>
      <c r="J2012" s="1">
        <f t="shared" ca="1" si="625"/>
        <v>16595</v>
      </c>
      <c r="K2012" s="9">
        <f t="shared" si="626"/>
        <v>3</v>
      </c>
      <c r="L2012" s="9">
        <f t="shared" si="627"/>
        <v>1</v>
      </c>
      <c r="M2012" s="2">
        <f t="shared" ca="1" si="628"/>
        <v>214519</v>
      </c>
      <c r="N2012" s="2">
        <f t="shared" ca="1" si="629"/>
        <v>195903</v>
      </c>
      <c r="O2012" s="3">
        <v>3</v>
      </c>
      <c r="P2012" s="2">
        <f t="shared" ca="1" si="630"/>
        <v>409953</v>
      </c>
      <c r="Q2012" s="2">
        <f t="shared" ca="1" si="631"/>
        <v>350</v>
      </c>
      <c r="R2012" s="2">
        <f t="shared" ca="1" si="632"/>
        <v>2727</v>
      </c>
      <c r="S2012" s="2">
        <f t="shared" ca="1" si="632"/>
        <v>3266</v>
      </c>
      <c r="T2012" s="3">
        <v>5</v>
      </c>
      <c r="U2012" s="2">
        <f t="shared" ca="1" si="633"/>
        <v>632209</v>
      </c>
      <c r="V2012" s="2">
        <f t="shared" ca="1" si="634"/>
        <v>16595</v>
      </c>
      <c r="W2012" s="3">
        <v>3</v>
      </c>
      <c r="X2012" s="3">
        <v>1</v>
      </c>
    </row>
    <row r="2013" spans="1:24" x14ac:dyDescent="0.3">
      <c r="A2013" s="1">
        <f t="shared" ca="1" si="616"/>
        <v>195552</v>
      </c>
      <c r="B2013" s="1">
        <f t="shared" ca="1" si="617"/>
        <v>172905</v>
      </c>
      <c r="C2013" s="9">
        <f t="shared" ca="1" si="618"/>
        <v>3</v>
      </c>
      <c r="D2013" s="1">
        <f t="shared" ca="1" si="619"/>
        <v>116187</v>
      </c>
      <c r="E2013" s="1">
        <f t="shared" ca="1" si="620"/>
        <v>46</v>
      </c>
      <c r="F2013" s="1">
        <f t="shared" ca="1" si="621"/>
        <v>3250</v>
      </c>
      <c r="G2013" s="1">
        <f t="shared" ca="1" si="622"/>
        <v>3537</v>
      </c>
      <c r="H2013" s="9">
        <f t="shared" ca="1" si="623"/>
        <v>5</v>
      </c>
      <c r="I2013" s="1">
        <f t="shared" ca="1" si="624"/>
        <v>688967</v>
      </c>
      <c r="J2013" s="1">
        <f t="shared" ca="1" si="625"/>
        <v>13207</v>
      </c>
      <c r="K2013" s="9">
        <f t="shared" si="626"/>
        <v>3</v>
      </c>
      <c r="L2013" s="9">
        <f t="shared" si="627"/>
        <v>1</v>
      </c>
      <c r="M2013" s="2">
        <f t="shared" ca="1" si="628"/>
        <v>195552</v>
      </c>
      <c r="N2013" s="2">
        <f t="shared" ca="1" si="629"/>
        <v>172905</v>
      </c>
      <c r="O2013" s="3">
        <v>3</v>
      </c>
      <c r="P2013" s="2">
        <f t="shared" ca="1" si="630"/>
        <v>116187</v>
      </c>
      <c r="Q2013" s="2">
        <f t="shared" ca="1" si="631"/>
        <v>46</v>
      </c>
      <c r="R2013" s="2">
        <f t="shared" ca="1" si="632"/>
        <v>3250</v>
      </c>
      <c r="S2013" s="2">
        <f t="shared" ca="1" si="632"/>
        <v>3537</v>
      </c>
      <c r="T2013" s="3">
        <v>5</v>
      </c>
      <c r="U2013" s="2">
        <f t="shared" ca="1" si="633"/>
        <v>688967</v>
      </c>
      <c r="V2013" s="2">
        <f t="shared" ca="1" si="634"/>
        <v>13207</v>
      </c>
      <c r="W2013" s="3">
        <v>3</v>
      </c>
      <c r="X2013" s="3">
        <v>1</v>
      </c>
    </row>
    <row r="2014" spans="1:24" x14ac:dyDescent="0.3">
      <c r="A2014" s="1">
        <f t="shared" ca="1" si="616"/>
        <v>212916</v>
      </c>
      <c r="B2014" s="1">
        <f t="shared" ca="1" si="617"/>
        <v>169425</v>
      </c>
      <c r="C2014" s="9">
        <f t="shared" ca="1" si="618"/>
        <v>3</v>
      </c>
      <c r="D2014" s="1">
        <f t="shared" ca="1" si="619"/>
        <v>117685</v>
      </c>
      <c r="E2014" s="1">
        <f t="shared" ca="1" si="620"/>
        <v>138</v>
      </c>
      <c r="F2014" s="1">
        <f t="shared" ca="1" si="621"/>
        <v>3031</v>
      </c>
      <c r="G2014" s="1">
        <f t="shared" ca="1" si="622"/>
        <v>3068</v>
      </c>
      <c r="H2014" s="9">
        <f t="shared" ca="1" si="623"/>
        <v>5</v>
      </c>
      <c r="I2014" s="1">
        <f t="shared" ca="1" si="624"/>
        <v>419912</v>
      </c>
      <c r="J2014" s="1">
        <f t="shared" ca="1" si="625"/>
        <v>9059</v>
      </c>
      <c r="K2014" s="9">
        <f t="shared" si="626"/>
        <v>3</v>
      </c>
      <c r="L2014" s="9">
        <f t="shared" si="627"/>
        <v>1</v>
      </c>
      <c r="M2014" s="2">
        <f t="shared" ca="1" si="628"/>
        <v>212916</v>
      </c>
      <c r="N2014" s="2">
        <f t="shared" ca="1" si="629"/>
        <v>169425</v>
      </c>
      <c r="O2014" s="3">
        <v>3</v>
      </c>
      <c r="P2014" s="2">
        <f t="shared" ca="1" si="630"/>
        <v>117685</v>
      </c>
      <c r="Q2014" s="2">
        <f t="shared" ca="1" si="631"/>
        <v>138</v>
      </c>
      <c r="R2014" s="2">
        <f t="shared" ca="1" si="632"/>
        <v>3031</v>
      </c>
      <c r="S2014" s="2">
        <f t="shared" ca="1" si="632"/>
        <v>3068</v>
      </c>
      <c r="T2014" s="3">
        <v>5</v>
      </c>
      <c r="U2014" s="2">
        <f t="shared" ca="1" si="633"/>
        <v>419912</v>
      </c>
      <c r="V2014" s="2">
        <f t="shared" ca="1" si="634"/>
        <v>9059</v>
      </c>
      <c r="W2014" s="3">
        <v>3</v>
      </c>
      <c r="X2014" s="3">
        <v>1</v>
      </c>
    </row>
    <row r="2015" spans="1:24" x14ac:dyDescent="0.3">
      <c r="A2015" s="1">
        <f t="shared" ca="1" si="616"/>
        <v>222896</v>
      </c>
      <c r="B2015" s="1">
        <f t="shared" ca="1" si="617"/>
        <v>78998</v>
      </c>
      <c r="C2015" s="9">
        <f t="shared" ca="1" si="618"/>
        <v>3</v>
      </c>
      <c r="D2015" s="1">
        <f t="shared" ca="1" si="619"/>
        <v>155604</v>
      </c>
      <c r="E2015" s="1">
        <f t="shared" ca="1" si="620"/>
        <v>14</v>
      </c>
      <c r="F2015" s="1">
        <f t="shared" ca="1" si="621"/>
        <v>3365</v>
      </c>
      <c r="G2015" s="1">
        <f t="shared" ca="1" si="622"/>
        <v>3254</v>
      </c>
      <c r="H2015" s="9">
        <f t="shared" ca="1" si="623"/>
        <v>5</v>
      </c>
      <c r="I2015" s="1">
        <f t="shared" ca="1" si="624"/>
        <v>577425</v>
      </c>
      <c r="J2015" s="1">
        <f t="shared" ca="1" si="625"/>
        <v>19986</v>
      </c>
      <c r="K2015" s="9">
        <f t="shared" si="626"/>
        <v>3</v>
      </c>
      <c r="L2015" s="9">
        <f t="shared" si="627"/>
        <v>1</v>
      </c>
      <c r="M2015" s="2">
        <f t="shared" ca="1" si="628"/>
        <v>222896</v>
      </c>
      <c r="N2015" s="2">
        <f t="shared" ca="1" si="629"/>
        <v>78998</v>
      </c>
      <c r="O2015" s="3">
        <v>3</v>
      </c>
      <c r="P2015" s="2">
        <f t="shared" ca="1" si="630"/>
        <v>155604</v>
      </c>
      <c r="Q2015" s="2">
        <f t="shared" ca="1" si="631"/>
        <v>14</v>
      </c>
      <c r="R2015" s="2">
        <f t="shared" ca="1" si="632"/>
        <v>3365</v>
      </c>
      <c r="S2015" s="2">
        <f t="shared" ca="1" si="632"/>
        <v>3254</v>
      </c>
      <c r="T2015" s="3">
        <v>5</v>
      </c>
      <c r="U2015" s="2">
        <f t="shared" ca="1" si="633"/>
        <v>577425</v>
      </c>
      <c r="V2015" s="2">
        <f t="shared" ca="1" si="634"/>
        <v>19986</v>
      </c>
      <c r="W2015" s="3">
        <v>3</v>
      </c>
      <c r="X2015" s="3">
        <v>1</v>
      </c>
    </row>
    <row r="2016" spans="1:24" x14ac:dyDescent="0.3">
      <c r="A2016" s="1">
        <f t="shared" ca="1" si="616"/>
        <v>227611</v>
      </c>
      <c r="B2016" s="1">
        <f t="shared" ca="1" si="617"/>
        <v>116039</v>
      </c>
      <c r="C2016" s="9">
        <f t="shared" ca="1" si="618"/>
        <v>3</v>
      </c>
      <c r="D2016" s="1">
        <f t="shared" ca="1" si="619"/>
        <v>298159</v>
      </c>
      <c r="E2016" s="1">
        <f t="shared" ca="1" si="620"/>
        <v>206</v>
      </c>
      <c r="F2016" s="1">
        <f t="shared" ca="1" si="621"/>
        <v>3548</v>
      </c>
      <c r="G2016" s="1">
        <f t="shared" ca="1" si="622"/>
        <v>3287</v>
      </c>
      <c r="H2016" s="9">
        <f t="shared" ca="1" si="623"/>
        <v>5</v>
      </c>
      <c r="I2016" s="1">
        <f t="shared" ca="1" si="624"/>
        <v>988350</v>
      </c>
      <c r="J2016" s="1">
        <f t="shared" ca="1" si="625"/>
        <v>12467</v>
      </c>
      <c r="K2016" s="9">
        <f t="shared" si="626"/>
        <v>3</v>
      </c>
      <c r="L2016" s="9">
        <f t="shared" si="627"/>
        <v>1</v>
      </c>
      <c r="M2016" s="2">
        <f t="shared" ca="1" si="628"/>
        <v>227611</v>
      </c>
      <c r="N2016" s="2">
        <f t="shared" ca="1" si="629"/>
        <v>116039</v>
      </c>
      <c r="O2016" s="3">
        <v>3</v>
      </c>
      <c r="P2016" s="2">
        <f t="shared" ca="1" si="630"/>
        <v>298159</v>
      </c>
      <c r="Q2016" s="2">
        <f t="shared" ca="1" si="631"/>
        <v>206</v>
      </c>
      <c r="R2016" s="2">
        <f t="shared" ca="1" si="632"/>
        <v>3548</v>
      </c>
      <c r="S2016" s="2">
        <f t="shared" ca="1" si="632"/>
        <v>3287</v>
      </c>
      <c r="T2016" s="3">
        <v>5</v>
      </c>
      <c r="U2016" s="2">
        <f t="shared" ca="1" si="633"/>
        <v>988350</v>
      </c>
      <c r="V2016" s="2">
        <f t="shared" ca="1" si="634"/>
        <v>12467</v>
      </c>
      <c r="W2016" s="3">
        <v>3</v>
      </c>
      <c r="X2016" s="3">
        <v>1</v>
      </c>
    </row>
    <row r="2017" spans="1:24" x14ac:dyDescent="0.3">
      <c r="A2017" s="1">
        <f t="shared" ca="1" si="616"/>
        <v>187143</v>
      </c>
      <c r="B2017" s="1">
        <f t="shared" ca="1" si="617"/>
        <v>152582</v>
      </c>
      <c r="C2017" s="9">
        <f t="shared" ca="1" si="618"/>
        <v>3</v>
      </c>
      <c r="D2017" s="1">
        <f t="shared" ca="1" si="619"/>
        <v>426707</v>
      </c>
      <c r="E2017" s="1">
        <f t="shared" ca="1" si="620"/>
        <v>256</v>
      </c>
      <c r="F2017" s="1">
        <f t="shared" ca="1" si="621"/>
        <v>3536</v>
      </c>
      <c r="G2017" s="1">
        <f t="shared" ca="1" si="622"/>
        <v>3078</v>
      </c>
      <c r="H2017" s="9">
        <f t="shared" ca="1" si="623"/>
        <v>5</v>
      </c>
      <c r="I2017" s="1">
        <f t="shared" ca="1" si="624"/>
        <v>782094</v>
      </c>
      <c r="J2017" s="1">
        <f t="shared" ca="1" si="625"/>
        <v>9341</v>
      </c>
      <c r="K2017" s="9">
        <f t="shared" si="626"/>
        <v>3</v>
      </c>
      <c r="L2017" s="9">
        <f t="shared" si="627"/>
        <v>1</v>
      </c>
      <c r="M2017" s="2">
        <f t="shared" ca="1" si="628"/>
        <v>187143</v>
      </c>
      <c r="N2017" s="2">
        <f t="shared" ca="1" si="629"/>
        <v>152582</v>
      </c>
      <c r="O2017" s="3">
        <v>3</v>
      </c>
      <c r="P2017" s="2">
        <f t="shared" ca="1" si="630"/>
        <v>426707</v>
      </c>
      <c r="Q2017" s="2">
        <f t="shared" ca="1" si="631"/>
        <v>256</v>
      </c>
      <c r="R2017" s="2">
        <f t="shared" ref="R2017:S2080" ca="1" si="635">RANDBETWEEN(2700,3600)</f>
        <v>3536</v>
      </c>
      <c r="S2017" s="2">
        <f t="shared" ca="1" si="635"/>
        <v>3078</v>
      </c>
      <c r="T2017" s="3">
        <v>5</v>
      </c>
      <c r="U2017" s="2">
        <f t="shared" ca="1" si="633"/>
        <v>782094</v>
      </c>
      <c r="V2017" s="2">
        <f t="shared" ca="1" si="634"/>
        <v>9341</v>
      </c>
      <c r="W2017" s="3">
        <v>3</v>
      </c>
      <c r="X2017" s="3">
        <v>1</v>
      </c>
    </row>
    <row r="2018" spans="1:24" x14ac:dyDescent="0.3">
      <c r="A2018" s="1">
        <f t="shared" ca="1" si="616"/>
        <v>189502</v>
      </c>
      <c r="B2018" s="1">
        <f t="shared" ca="1" si="617"/>
        <v>158559</v>
      </c>
      <c r="C2018" s="9">
        <f t="shared" ca="1" si="618"/>
        <v>3</v>
      </c>
      <c r="D2018" s="1">
        <f t="shared" ca="1" si="619"/>
        <v>198276</v>
      </c>
      <c r="E2018" s="1">
        <f t="shared" ca="1" si="620"/>
        <v>405</v>
      </c>
      <c r="F2018" s="1">
        <f t="shared" ca="1" si="621"/>
        <v>3205</v>
      </c>
      <c r="G2018" s="1">
        <f t="shared" ca="1" si="622"/>
        <v>3593</v>
      </c>
      <c r="H2018" s="9">
        <f t="shared" ca="1" si="623"/>
        <v>5</v>
      </c>
      <c r="I2018" s="1">
        <f t="shared" ca="1" si="624"/>
        <v>622640</v>
      </c>
      <c r="J2018" s="1">
        <f t="shared" ca="1" si="625"/>
        <v>14397</v>
      </c>
      <c r="K2018" s="9">
        <f t="shared" si="626"/>
        <v>3</v>
      </c>
      <c r="L2018" s="9">
        <f t="shared" si="627"/>
        <v>1</v>
      </c>
      <c r="M2018" s="2">
        <f t="shared" ca="1" si="628"/>
        <v>189502</v>
      </c>
      <c r="N2018" s="2">
        <f t="shared" ca="1" si="629"/>
        <v>158559</v>
      </c>
      <c r="O2018" s="3">
        <v>3</v>
      </c>
      <c r="P2018" s="2">
        <f t="shared" ca="1" si="630"/>
        <v>198276</v>
      </c>
      <c r="Q2018" s="2">
        <f t="shared" ca="1" si="631"/>
        <v>405</v>
      </c>
      <c r="R2018" s="2">
        <f t="shared" ca="1" si="635"/>
        <v>3205</v>
      </c>
      <c r="S2018" s="2">
        <f t="shared" ca="1" si="635"/>
        <v>3593</v>
      </c>
      <c r="T2018" s="3">
        <v>5</v>
      </c>
      <c r="U2018" s="2">
        <f t="shared" ca="1" si="633"/>
        <v>622640</v>
      </c>
      <c r="V2018" s="2">
        <f t="shared" ca="1" si="634"/>
        <v>14397</v>
      </c>
      <c r="W2018" s="3">
        <v>3</v>
      </c>
      <c r="X2018" s="3">
        <v>1</v>
      </c>
    </row>
    <row r="2019" spans="1:24" x14ac:dyDescent="0.3">
      <c r="A2019" s="1">
        <f t="shared" ca="1" si="616"/>
        <v>213292</v>
      </c>
      <c r="B2019" s="1">
        <f t="shared" ca="1" si="617"/>
        <v>103644</v>
      </c>
      <c r="C2019" s="9">
        <f t="shared" ca="1" si="618"/>
        <v>3</v>
      </c>
      <c r="D2019" s="1">
        <f t="shared" ca="1" si="619"/>
        <v>212640</v>
      </c>
      <c r="E2019" s="1">
        <f t="shared" ca="1" si="620"/>
        <v>228</v>
      </c>
      <c r="F2019" s="1">
        <f t="shared" ca="1" si="621"/>
        <v>2798</v>
      </c>
      <c r="G2019" s="1">
        <f t="shared" ca="1" si="622"/>
        <v>3121</v>
      </c>
      <c r="H2019" s="9">
        <f t="shared" ca="1" si="623"/>
        <v>5</v>
      </c>
      <c r="I2019" s="1">
        <f t="shared" ca="1" si="624"/>
        <v>976530</v>
      </c>
      <c r="J2019" s="1">
        <f t="shared" ca="1" si="625"/>
        <v>7241</v>
      </c>
      <c r="K2019" s="9">
        <f t="shared" si="626"/>
        <v>3</v>
      </c>
      <c r="L2019" s="9">
        <f t="shared" si="627"/>
        <v>1</v>
      </c>
      <c r="M2019" s="2">
        <f t="shared" ca="1" si="628"/>
        <v>213292</v>
      </c>
      <c r="N2019" s="2">
        <f t="shared" ca="1" si="629"/>
        <v>103644</v>
      </c>
      <c r="O2019" s="3">
        <v>3</v>
      </c>
      <c r="P2019" s="2">
        <f t="shared" ca="1" si="630"/>
        <v>212640</v>
      </c>
      <c r="Q2019" s="2">
        <f t="shared" ca="1" si="631"/>
        <v>228</v>
      </c>
      <c r="R2019" s="2">
        <f t="shared" ca="1" si="635"/>
        <v>2798</v>
      </c>
      <c r="S2019" s="2">
        <f t="shared" ca="1" si="635"/>
        <v>3121</v>
      </c>
      <c r="T2019" s="3">
        <v>5</v>
      </c>
      <c r="U2019" s="2">
        <f t="shared" ca="1" si="633"/>
        <v>976530</v>
      </c>
      <c r="V2019" s="2">
        <f t="shared" ca="1" si="634"/>
        <v>7241</v>
      </c>
      <c r="W2019" s="3">
        <v>3</v>
      </c>
      <c r="X2019" s="3">
        <v>1</v>
      </c>
    </row>
    <row r="2020" spans="1:24" x14ac:dyDescent="0.3">
      <c r="A2020" s="1">
        <f t="shared" ca="1" si="616"/>
        <v>227203</v>
      </c>
      <c r="B2020" s="1">
        <f t="shared" ca="1" si="617"/>
        <v>111766</v>
      </c>
      <c r="C2020" s="9">
        <f t="shared" ca="1" si="618"/>
        <v>3</v>
      </c>
      <c r="D2020" s="1">
        <f t="shared" ca="1" si="619"/>
        <v>365635</v>
      </c>
      <c r="E2020" s="1">
        <f t="shared" ca="1" si="620"/>
        <v>16</v>
      </c>
      <c r="F2020" s="1">
        <f t="shared" ca="1" si="621"/>
        <v>2894</v>
      </c>
      <c r="G2020" s="1">
        <f t="shared" ca="1" si="622"/>
        <v>3146</v>
      </c>
      <c r="H2020" s="9">
        <f t="shared" ca="1" si="623"/>
        <v>5</v>
      </c>
      <c r="I2020" s="1">
        <f t="shared" ca="1" si="624"/>
        <v>735736</v>
      </c>
      <c r="J2020" s="1">
        <f t="shared" ca="1" si="625"/>
        <v>8446</v>
      </c>
      <c r="K2020" s="9">
        <f t="shared" si="626"/>
        <v>3</v>
      </c>
      <c r="L2020" s="9">
        <f t="shared" si="627"/>
        <v>1</v>
      </c>
      <c r="M2020" s="2">
        <f t="shared" ca="1" si="628"/>
        <v>227203</v>
      </c>
      <c r="N2020" s="2">
        <f t="shared" ca="1" si="629"/>
        <v>111766</v>
      </c>
      <c r="O2020" s="3">
        <v>3</v>
      </c>
      <c r="P2020" s="2">
        <f t="shared" ca="1" si="630"/>
        <v>365635</v>
      </c>
      <c r="Q2020" s="2">
        <f t="shared" ca="1" si="631"/>
        <v>16</v>
      </c>
      <c r="R2020" s="2">
        <f t="shared" ca="1" si="635"/>
        <v>2894</v>
      </c>
      <c r="S2020" s="2">
        <f t="shared" ca="1" si="635"/>
        <v>3146</v>
      </c>
      <c r="T2020" s="3">
        <v>5</v>
      </c>
      <c r="U2020" s="2">
        <f t="shared" ca="1" si="633"/>
        <v>735736</v>
      </c>
      <c r="V2020" s="2">
        <f t="shared" ca="1" si="634"/>
        <v>8446</v>
      </c>
      <c r="W2020" s="3">
        <v>3</v>
      </c>
      <c r="X2020" s="3">
        <v>1</v>
      </c>
    </row>
    <row r="2021" spans="1:24" x14ac:dyDescent="0.3">
      <c r="A2021" s="1">
        <f t="shared" ca="1" si="616"/>
        <v>216155</v>
      </c>
      <c r="B2021" s="1">
        <f t="shared" ca="1" si="617"/>
        <v>111419</v>
      </c>
      <c r="C2021" s="9">
        <f t="shared" ca="1" si="618"/>
        <v>3</v>
      </c>
      <c r="D2021" s="1">
        <f t="shared" ca="1" si="619"/>
        <v>493015</v>
      </c>
      <c r="E2021" s="1">
        <f t="shared" ca="1" si="620"/>
        <v>249</v>
      </c>
      <c r="F2021" s="1">
        <f t="shared" ca="1" si="621"/>
        <v>3190</v>
      </c>
      <c r="G2021" s="1">
        <f t="shared" ca="1" si="622"/>
        <v>3484</v>
      </c>
      <c r="H2021" s="9">
        <f t="shared" ca="1" si="623"/>
        <v>5</v>
      </c>
      <c r="I2021" s="1">
        <f t="shared" ca="1" si="624"/>
        <v>569369</v>
      </c>
      <c r="J2021" s="1">
        <f t="shared" ca="1" si="625"/>
        <v>19865</v>
      </c>
      <c r="K2021" s="9">
        <f t="shared" si="626"/>
        <v>3</v>
      </c>
      <c r="L2021" s="9">
        <f t="shared" si="627"/>
        <v>1</v>
      </c>
      <c r="M2021" s="2">
        <f t="shared" ca="1" si="628"/>
        <v>216155</v>
      </c>
      <c r="N2021" s="2">
        <f t="shared" ca="1" si="629"/>
        <v>111419</v>
      </c>
      <c r="O2021" s="3">
        <v>3</v>
      </c>
      <c r="P2021" s="2">
        <f t="shared" ca="1" si="630"/>
        <v>493015</v>
      </c>
      <c r="Q2021" s="2">
        <f t="shared" ca="1" si="631"/>
        <v>249</v>
      </c>
      <c r="R2021" s="2">
        <f t="shared" ca="1" si="635"/>
        <v>3190</v>
      </c>
      <c r="S2021" s="2">
        <f t="shared" ca="1" si="635"/>
        <v>3484</v>
      </c>
      <c r="T2021" s="3">
        <v>5</v>
      </c>
      <c r="U2021" s="2">
        <f t="shared" ca="1" si="633"/>
        <v>569369</v>
      </c>
      <c r="V2021" s="2">
        <f t="shared" ca="1" si="634"/>
        <v>19865</v>
      </c>
      <c r="W2021" s="3">
        <v>3</v>
      </c>
      <c r="X2021" s="3">
        <v>1</v>
      </c>
    </row>
    <row r="2022" spans="1:24" x14ac:dyDescent="0.3">
      <c r="A2022" s="1">
        <f t="shared" ca="1" si="616"/>
        <v>196980</v>
      </c>
      <c r="B2022" s="1">
        <f t="shared" ca="1" si="617"/>
        <v>159424</v>
      </c>
      <c r="C2022" s="9">
        <f t="shared" ca="1" si="618"/>
        <v>3</v>
      </c>
      <c r="D2022" s="1">
        <f t="shared" ca="1" si="619"/>
        <v>143195</v>
      </c>
      <c r="E2022" s="1">
        <f t="shared" ca="1" si="620"/>
        <v>267</v>
      </c>
      <c r="F2022" s="1">
        <f t="shared" ca="1" si="621"/>
        <v>2980</v>
      </c>
      <c r="G2022" s="1">
        <f t="shared" ca="1" si="622"/>
        <v>3475</v>
      </c>
      <c r="H2022" s="9">
        <f t="shared" ca="1" si="623"/>
        <v>5</v>
      </c>
      <c r="I2022" s="1">
        <f t="shared" ca="1" si="624"/>
        <v>814686</v>
      </c>
      <c r="J2022" s="1">
        <f t="shared" ca="1" si="625"/>
        <v>8410</v>
      </c>
      <c r="K2022" s="9">
        <f t="shared" si="626"/>
        <v>3</v>
      </c>
      <c r="L2022" s="9">
        <f t="shared" si="627"/>
        <v>1</v>
      </c>
      <c r="M2022" s="2">
        <f t="shared" ca="1" si="628"/>
        <v>196980</v>
      </c>
      <c r="N2022" s="2">
        <f t="shared" ca="1" si="629"/>
        <v>159424</v>
      </c>
      <c r="O2022" s="3">
        <v>3</v>
      </c>
      <c r="P2022" s="2">
        <f t="shared" ca="1" si="630"/>
        <v>143195</v>
      </c>
      <c r="Q2022" s="2">
        <f t="shared" ca="1" si="631"/>
        <v>267</v>
      </c>
      <c r="R2022" s="2">
        <f t="shared" ca="1" si="635"/>
        <v>2980</v>
      </c>
      <c r="S2022" s="2">
        <f t="shared" ca="1" si="635"/>
        <v>3475</v>
      </c>
      <c r="T2022" s="3">
        <v>5</v>
      </c>
      <c r="U2022" s="2">
        <f t="shared" ca="1" si="633"/>
        <v>814686</v>
      </c>
      <c r="V2022" s="2">
        <f t="shared" ca="1" si="634"/>
        <v>8410</v>
      </c>
      <c r="W2022" s="3">
        <v>3</v>
      </c>
      <c r="X2022" s="3">
        <v>1</v>
      </c>
    </row>
    <row r="2023" spans="1:24" x14ac:dyDescent="0.3">
      <c r="A2023" s="1">
        <f t="shared" ca="1" si="616"/>
        <v>210739</v>
      </c>
      <c r="B2023" s="1">
        <f t="shared" ca="1" si="617"/>
        <v>160311</v>
      </c>
      <c r="C2023" s="9">
        <f t="shared" ca="1" si="618"/>
        <v>3</v>
      </c>
      <c r="D2023" s="1">
        <f t="shared" ca="1" si="619"/>
        <v>116949</v>
      </c>
      <c r="E2023" s="1">
        <f t="shared" ca="1" si="620"/>
        <v>83</v>
      </c>
      <c r="F2023" s="1">
        <f t="shared" ca="1" si="621"/>
        <v>3320</v>
      </c>
      <c r="G2023" s="1">
        <f t="shared" ca="1" si="622"/>
        <v>2719</v>
      </c>
      <c r="H2023" s="9">
        <f t="shared" ca="1" si="623"/>
        <v>5</v>
      </c>
      <c r="I2023" s="1">
        <f t="shared" ca="1" si="624"/>
        <v>581415</v>
      </c>
      <c r="J2023" s="1">
        <f t="shared" ca="1" si="625"/>
        <v>18121</v>
      </c>
      <c r="K2023" s="9">
        <f t="shared" si="626"/>
        <v>3</v>
      </c>
      <c r="L2023" s="9">
        <f t="shared" si="627"/>
        <v>1</v>
      </c>
      <c r="M2023" s="2">
        <f t="shared" ca="1" si="628"/>
        <v>210739</v>
      </c>
      <c r="N2023" s="2">
        <f t="shared" ca="1" si="629"/>
        <v>160311</v>
      </c>
      <c r="O2023" s="3">
        <v>3</v>
      </c>
      <c r="P2023" s="2">
        <f t="shared" ca="1" si="630"/>
        <v>116949</v>
      </c>
      <c r="Q2023" s="2">
        <f t="shared" ca="1" si="631"/>
        <v>83</v>
      </c>
      <c r="R2023" s="2">
        <f t="shared" ca="1" si="635"/>
        <v>3320</v>
      </c>
      <c r="S2023" s="2">
        <f t="shared" ca="1" si="635"/>
        <v>2719</v>
      </c>
      <c r="T2023" s="3">
        <v>5</v>
      </c>
      <c r="U2023" s="2">
        <f t="shared" ca="1" si="633"/>
        <v>581415</v>
      </c>
      <c r="V2023" s="2">
        <f t="shared" ca="1" si="634"/>
        <v>18121</v>
      </c>
      <c r="W2023" s="3">
        <v>3</v>
      </c>
      <c r="X2023" s="3">
        <v>1</v>
      </c>
    </row>
    <row r="2024" spans="1:24" x14ac:dyDescent="0.3">
      <c r="A2024" s="1">
        <f t="shared" ca="1" si="616"/>
        <v>188307</v>
      </c>
      <c r="B2024" s="1">
        <f t="shared" ca="1" si="617"/>
        <v>85734</v>
      </c>
      <c r="C2024" s="9">
        <f t="shared" ca="1" si="618"/>
        <v>3</v>
      </c>
      <c r="D2024" s="1">
        <f t="shared" ca="1" si="619"/>
        <v>308044</v>
      </c>
      <c r="E2024" s="1">
        <f t="shared" ca="1" si="620"/>
        <v>60</v>
      </c>
      <c r="F2024" s="1">
        <f t="shared" ca="1" si="621"/>
        <v>2796</v>
      </c>
      <c r="G2024" s="1">
        <f t="shared" ca="1" si="622"/>
        <v>3222</v>
      </c>
      <c r="H2024" s="9">
        <f t="shared" ca="1" si="623"/>
        <v>5</v>
      </c>
      <c r="I2024" s="1">
        <f t="shared" ca="1" si="624"/>
        <v>925090</v>
      </c>
      <c r="J2024" s="1">
        <f t="shared" ca="1" si="625"/>
        <v>16282</v>
      </c>
      <c r="K2024" s="9">
        <f t="shared" si="626"/>
        <v>3</v>
      </c>
      <c r="L2024" s="9">
        <f t="shared" si="627"/>
        <v>1</v>
      </c>
      <c r="M2024" s="2">
        <f t="shared" ca="1" si="628"/>
        <v>188307</v>
      </c>
      <c r="N2024" s="2">
        <f t="shared" ca="1" si="629"/>
        <v>85734</v>
      </c>
      <c r="O2024" s="3">
        <v>3</v>
      </c>
      <c r="P2024" s="2">
        <f t="shared" ca="1" si="630"/>
        <v>308044</v>
      </c>
      <c r="Q2024" s="2">
        <f t="shared" ca="1" si="631"/>
        <v>60</v>
      </c>
      <c r="R2024" s="2">
        <f t="shared" ca="1" si="635"/>
        <v>2796</v>
      </c>
      <c r="S2024" s="2">
        <f t="shared" ca="1" si="635"/>
        <v>3222</v>
      </c>
      <c r="T2024" s="3">
        <v>5</v>
      </c>
      <c r="U2024" s="2">
        <f t="shared" ca="1" si="633"/>
        <v>925090</v>
      </c>
      <c r="V2024" s="2">
        <f t="shared" ca="1" si="634"/>
        <v>16282</v>
      </c>
      <c r="W2024" s="3">
        <v>3</v>
      </c>
      <c r="X2024" s="3">
        <v>1</v>
      </c>
    </row>
    <row r="2025" spans="1:24" x14ac:dyDescent="0.3">
      <c r="A2025" s="1">
        <f t="shared" ca="1" si="616"/>
        <v>215036</v>
      </c>
      <c r="B2025" s="1">
        <f t="shared" ca="1" si="617"/>
        <v>82615</v>
      </c>
      <c r="C2025" s="9">
        <f t="shared" ca="1" si="618"/>
        <v>3</v>
      </c>
      <c r="D2025" s="1">
        <f t="shared" ca="1" si="619"/>
        <v>455629</v>
      </c>
      <c r="E2025" s="1">
        <f t="shared" ca="1" si="620"/>
        <v>265</v>
      </c>
      <c r="F2025" s="1">
        <f t="shared" ca="1" si="621"/>
        <v>3538</v>
      </c>
      <c r="G2025" s="1">
        <f t="shared" ca="1" si="622"/>
        <v>2980</v>
      </c>
      <c r="H2025" s="9">
        <f t="shared" ca="1" si="623"/>
        <v>5</v>
      </c>
      <c r="I2025" s="1">
        <f t="shared" ca="1" si="624"/>
        <v>220266</v>
      </c>
      <c r="J2025" s="1">
        <f t="shared" ca="1" si="625"/>
        <v>10489</v>
      </c>
      <c r="K2025" s="9">
        <f t="shared" si="626"/>
        <v>3</v>
      </c>
      <c r="L2025" s="9">
        <f t="shared" si="627"/>
        <v>1</v>
      </c>
      <c r="M2025" s="2">
        <f t="shared" ca="1" si="628"/>
        <v>215036</v>
      </c>
      <c r="N2025" s="2">
        <f t="shared" ca="1" si="629"/>
        <v>82615</v>
      </c>
      <c r="O2025" s="3">
        <v>3</v>
      </c>
      <c r="P2025" s="2">
        <f t="shared" ca="1" si="630"/>
        <v>455629</v>
      </c>
      <c r="Q2025" s="2">
        <f t="shared" ca="1" si="631"/>
        <v>265</v>
      </c>
      <c r="R2025" s="2">
        <f t="shared" ca="1" si="635"/>
        <v>3538</v>
      </c>
      <c r="S2025" s="2">
        <f t="shared" ca="1" si="635"/>
        <v>2980</v>
      </c>
      <c r="T2025" s="3">
        <v>5</v>
      </c>
      <c r="U2025" s="2">
        <f t="shared" ca="1" si="633"/>
        <v>220266</v>
      </c>
      <c r="V2025" s="2">
        <f t="shared" ca="1" si="634"/>
        <v>10489</v>
      </c>
      <c r="W2025" s="3">
        <v>3</v>
      </c>
      <c r="X2025" s="3">
        <v>1</v>
      </c>
    </row>
    <row r="2026" spans="1:24" x14ac:dyDescent="0.3">
      <c r="A2026" s="1">
        <f t="shared" ca="1" si="616"/>
        <v>196220</v>
      </c>
      <c r="B2026" s="1">
        <f t="shared" ca="1" si="617"/>
        <v>183659</v>
      </c>
      <c r="C2026" s="9">
        <f t="shared" ca="1" si="618"/>
        <v>3</v>
      </c>
      <c r="D2026" s="1">
        <f t="shared" ca="1" si="619"/>
        <v>136757</v>
      </c>
      <c r="E2026" s="1">
        <f t="shared" ca="1" si="620"/>
        <v>21</v>
      </c>
      <c r="F2026" s="1">
        <f t="shared" ca="1" si="621"/>
        <v>3034</v>
      </c>
      <c r="G2026" s="1">
        <f t="shared" ca="1" si="622"/>
        <v>3182</v>
      </c>
      <c r="H2026" s="9">
        <f t="shared" ca="1" si="623"/>
        <v>5</v>
      </c>
      <c r="I2026" s="1">
        <f t="shared" ca="1" si="624"/>
        <v>394308</v>
      </c>
      <c r="J2026" s="1">
        <f t="shared" ca="1" si="625"/>
        <v>5771</v>
      </c>
      <c r="K2026" s="9">
        <f t="shared" si="626"/>
        <v>3</v>
      </c>
      <c r="L2026" s="9">
        <f t="shared" si="627"/>
        <v>1</v>
      </c>
      <c r="M2026" s="2">
        <f t="shared" ca="1" si="628"/>
        <v>196220</v>
      </c>
      <c r="N2026" s="2">
        <f t="shared" ca="1" si="629"/>
        <v>183659</v>
      </c>
      <c r="O2026" s="3">
        <v>3</v>
      </c>
      <c r="P2026" s="2">
        <f t="shared" ca="1" si="630"/>
        <v>136757</v>
      </c>
      <c r="Q2026" s="2">
        <f t="shared" ca="1" si="631"/>
        <v>21</v>
      </c>
      <c r="R2026" s="2">
        <f t="shared" ca="1" si="635"/>
        <v>3034</v>
      </c>
      <c r="S2026" s="2">
        <f t="shared" ca="1" si="635"/>
        <v>3182</v>
      </c>
      <c r="T2026" s="3">
        <v>5</v>
      </c>
      <c r="U2026" s="2">
        <f t="shared" ca="1" si="633"/>
        <v>394308</v>
      </c>
      <c r="V2026" s="2">
        <f t="shared" ca="1" si="634"/>
        <v>5771</v>
      </c>
      <c r="W2026" s="3">
        <v>3</v>
      </c>
      <c r="X2026" s="3">
        <v>1</v>
      </c>
    </row>
    <row r="2027" spans="1:24" x14ac:dyDescent="0.3">
      <c r="A2027" s="1">
        <f t="shared" ca="1" si="616"/>
        <v>186569</v>
      </c>
      <c r="B2027" s="1">
        <f t="shared" ca="1" si="617"/>
        <v>75487</v>
      </c>
      <c r="C2027" s="9">
        <f t="shared" ca="1" si="618"/>
        <v>3</v>
      </c>
      <c r="D2027" s="1">
        <f t="shared" ca="1" si="619"/>
        <v>489537</v>
      </c>
      <c r="E2027" s="1">
        <f t="shared" ca="1" si="620"/>
        <v>278</v>
      </c>
      <c r="F2027" s="1">
        <f t="shared" ca="1" si="621"/>
        <v>2831</v>
      </c>
      <c r="G2027" s="1">
        <f t="shared" ca="1" si="622"/>
        <v>2801</v>
      </c>
      <c r="H2027" s="9">
        <f t="shared" ca="1" si="623"/>
        <v>5</v>
      </c>
      <c r="I2027" s="1">
        <f t="shared" ca="1" si="624"/>
        <v>238065</v>
      </c>
      <c r="J2027" s="1">
        <f t="shared" ca="1" si="625"/>
        <v>14203</v>
      </c>
      <c r="K2027" s="9">
        <f t="shared" si="626"/>
        <v>3</v>
      </c>
      <c r="L2027" s="9">
        <f t="shared" si="627"/>
        <v>1</v>
      </c>
      <c r="M2027" s="2">
        <f t="shared" ca="1" si="628"/>
        <v>186569</v>
      </c>
      <c r="N2027" s="2">
        <f t="shared" ca="1" si="629"/>
        <v>75487</v>
      </c>
      <c r="O2027" s="3">
        <v>3</v>
      </c>
      <c r="P2027" s="2">
        <f t="shared" ca="1" si="630"/>
        <v>489537</v>
      </c>
      <c r="Q2027" s="2">
        <f t="shared" ca="1" si="631"/>
        <v>278</v>
      </c>
      <c r="R2027" s="2">
        <f t="shared" ca="1" si="635"/>
        <v>2831</v>
      </c>
      <c r="S2027" s="2">
        <f t="shared" ca="1" si="635"/>
        <v>2801</v>
      </c>
      <c r="T2027" s="3">
        <v>5</v>
      </c>
      <c r="U2027" s="2">
        <f t="shared" ca="1" si="633"/>
        <v>238065</v>
      </c>
      <c r="V2027" s="2">
        <f t="shared" ca="1" si="634"/>
        <v>14203</v>
      </c>
      <c r="W2027" s="3">
        <v>3</v>
      </c>
      <c r="X2027" s="3">
        <v>1</v>
      </c>
    </row>
    <row r="2028" spans="1:24" x14ac:dyDescent="0.3">
      <c r="A2028" s="1">
        <f t="shared" ca="1" si="616"/>
        <v>220611</v>
      </c>
      <c r="B2028" s="1">
        <f t="shared" ca="1" si="617"/>
        <v>176945</v>
      </c>
      <c r="C2028" s="9">
        <f t="shared" ca="1" si="618"/>
        <v>3</v>
      </c>
      <c r="D2028" s="1">
        <f t="shared" ca="1" si="619"/>
        <v>155205</v>
      </c>
      <c r="E2028" s="1">
        <f t="shared" ca="1" si="620"/>
        <v>44</v>
      </c>
      <c r="F2028" s="1">
        <f t="shared" ca="1" si="621"/>
        <v>3583</v>
      </c>
      <c r="G2028" s="1">
        <f t="shared" ca="1" si="622"/>
        <v>2882</v>
      </c>
      <c r="H2028" s="9">
        <f t="shared" ca="1" si="623"/>
        <v>5</v>
      </c>
      <c r="I2028" s="1">
        <f t="shared" ca="1" si="624"/>
        <v>242995</v>
      </c>
      <c r="J2028" s="1">
        <f t="shared" ca="1" si="625"/>
        <v>5845</v>
      </c>
      <c r="K2028" s="9">
        <f t="shared" si="626"/>
        <v>3</v>
      </c>
      <c r="L2028" s="9">
        <f t="shared" si="627"/>
        <v>1</v>
      </c>
      <c r="M2028" s="2">
        <f t="shared" ca="1" si="628"/>
        <v>220611</v>
      </c>
      <c r="N2028" s="2">
        <f t="shared" ca="1" si="629"/>
        <v>176945</v>
      </c>
      <c r="O2028" s="3">
        <v>3</v>
      </c>
      <c r="P2028" s="2">
        <f t="shared" ca="1" si="630"/>
        <v>155205</v>
      </c>
      <c r="Q2028" s="2">
        <f t="shared" ca="1" si="631"/>
        <v>44</v>
      </c>
      <c r="R2028" s="2">
        <f t="shared" ca="1" si="635"/>
        <v>3583</v>
      </c>
      <c r="S2028" s="2">
        <f t="shared" ca="1" si="635"/>
        <v>2882</v>
      </c>
      <c r="T2028" s="3">
        <v>5</v>
      </c>
      <c r="U2028" s="2">
        <f t="shared" ca="1" si="633"/>
        <v>242995</v>
      </c>
      <c r="V2028" s="2">
        <f t="shared" ca="1" si="634"/>
        <v>5845</v>
      </c>
      <c r="W2028" s="3">
        <v>3</v>
      </c>
      <c r="X2028" s="3">
        <v>1</v>
      </c>
    </row>
    <row r="2029" spans="1:24" x14ac:dyDescent="0.3">
      <c r="A2029" s="1">
        <f t="shared" ca="1" si="616"/>
        <v>197631</v>
      </c>
      <c r="B2029" s="1">
        <f t="shared" ca="1" si="617"/>
        <v>74886</v>
      </c>
      <c r="C2029" s="9">
        <f t="shared" ca="1" si="618"/>
        <v>3</v>
      </c>
      <c r="D2029" s="1">
        <f t="shared" ca="1" si="619"/>
        <v>206784</v>
      </c>
      <c r="E2029" s="1">
        <f t="shared" ca="1" si="620"/>
        <v>385</v>
      </c>
      <c r="F2029" s="1">
        <f t="shared" ca="1" si="621"/>
        <v>2883</v>
      </c>
      <c r="G2029" s="1">
        <f t="shared" ca="1" si="622"/>
        <v>3583</v>
      </c>
      <c r="H2029" s="9">
        <f t="shared" ca="1" si="623"/>
        <v>5</v>
      </c>
      <c r="I2029" s="1">
        <f t="shared" ca="1" si="624"/>
        <v>277426</v>
      </c>
      <c r="J2029" s="1">
        <f t="shared" ca="1" si="625"/>
        <v>9591</v>
      </c>
      <c r="K2029" s="9">
        <f t="shared" si="626"/>
        <v>3</v>
      </c>
      <c r="L2029" s="9">
        <f t="shared" si="627"/>
        <v>1</v>
      </c>
      <c r="M2029" s="2">
        <f t="shared" ca="1" si="628"/>
        <v>197631</v>
      </c>
      <c r="N2029" s="2">
        <f t="shared" ca="1" si="629"/>
        <v>74886</v>
      </c>
      <c r="O2029" s="3">
        <v>3</v>
      </c>
      <c r="P2029" s="2">
        <f t="shared" ca="1" si="630"/>
        <v>206784</v>
      </c>
      <c r="Q2029" s="2">
        <f t="shared" ca="1" si="631"/>
        <v>385</v>
      </c>
      <c r="R2029" s="2">
        <f t="shared" ca="1" si="635"/>
        <v>2883</v>
      </c>
      <c r="S2029" s="2">
        <f t="shared" ca="1" si="635"/>
        <v>3583</v>
      </c>
      <c r="T2029" s="3">
        <v>5</v>
      </c>
      <c r="U2029" s="2">
        <f t="shared" ca="1" si="633"/>
        <v>277426</v>
      </c>
      <c r="V2029" s="2">
        <f t="shared" ca="1" si="634"/>
        <v>9591</v>
      </c>
      <c r="W2029" s="3">
        <v>3</v>
      </c>
      <c r="X2029" s="3">
        <v>1</v>
      </c>
    </row>
    <row r="2030" spans="1:24" x14ac:dyDescent="0.3">
      <c r="A2030" s="1">
        <f t="shared" ca="1" si="616"/>
        <v>209376</v>
      </c>
      <c r="B2030" s="1">
        <f t="shared" ca="1" si="617"/>
        <v>165681</v>
      </c>
      <c r="C2030" s="9">
        <f t="shared" ca="1" si="618"/>
        <v>3</v>
      </c>
      <c r="D2030" s="1">
        <f t="shared" ca="1" si="619"/>
        <v>186645</v>
      </c>
      <c r="E2030" s="1">
        <f t="shared" ca="1" si="620"/>
        <v>411</v>
      </c>
      <c r="F2030" s="1">
        <f t="shared" ca="1" si="621"/>
        <v>2778</v>
      </c>
      <c r="G2030" s="1">
        <f t="shared" ca="1" si="622"/>
        <v>2753</v>
      </c>
      <c r="H2030" s="9">
        <f t="shared" ca="1" si="623"/>
        <v>5</v>
      </c>
      <c r="I2030" s="1">
        <f t="shared" ca="1" si="624"/>
        <v>960131</v>
      </c>
      <c r="J2030" s="1">
        <f t="shared" ca="1" si="625"/>
        <v>10788</v>
      </c>
      <c r="K2030" s="9">
        <f t="shared" si="626"/>
        <v>3</v>
      </c>
      <c r="L2030" s="9">
        <f t="shared" si="627"/>
        <v>1</v>
      </c>
      <c r="M2030" s="2">
        <f t="shared" ca="1" si="628"/>
        <v>209376</v>
      </c>
      <c r="N2030" s="2">
        <f t="shared" ca="1" si="629"/>
        <v>165681</v>
      </c>
      <c r="O2030" s="3">
        <v>3</v>
      </c>
      <c r="P2030" s="2">
        <f t="shared" ca="1" si="630"/>
        <v>186645</v>
      </c>
      <c r="Q2030" s="2">
        <f t="shared" ca="1" si="631"/>
        <v>411</v>
      </c>
      <c r="R2030" s="2">
        <f t="shared" ca="1" si="635"/>
        <v>2778</v>
      </c>
      <c r="S2030" s="2">
        <f t="shared" ca="1" si="635"/>
        <v>2753</v>
      </c>
      <c r="T2030" s="3">
        <v>5</v>
      </c>
      <c r="U2030" s="2">
        <f t="shared" ca="1" si="633"/>
        <v>960131</v>
      </c>
      <c r="V2030" s="2">
        <f t="shared" ca="1" si="634"/>
        <v>10788</v>
      </c>
      <c r="W2030" s="3">
        <v>3</v>
      </c>
      <c r="X2030" s="3">
        <v>1</v>
      </c>
    </row>
    <row r="2031" spans="1:24" x14ac:dyDescent="0.3">
      <c r="A2031" s="1">
        <f t="shared" ca="1" si="616"/>
        <v>182853</v>
      </c>
      <c r="B2031" s="1">
        <f t="shared" ca="1" si="617"/>
        <v>176371</v>
      </c>
      <c r="C2031" s="9">
        <f t="shared" ca="1" si="618"/>
        <v>3</v>
      </c>
      <c r="D2031" s="1">
        <f t="shared" ca="1" si="619"/>
        <v>174766</v>
      </c>
      <c r="E2031" s="1">
        <f t="shared" ca="1" si="620"/>
        <v>230</v>
      </c>
      <c r="F2031" s="1">
        <f t="shared" ca="1" si="621"/>
        <v>2822</v>
      </c>
      <c r="G2031" s="1">
        <f t="shared" ca="1" si="622"/>
        <v>3190</v>
      </c>
      <c r="H2031" s="9">
        <f t="shared" ca="1" si="623"/>
        <v>5</v>
      </c>
      <c r="I2031" s="1">
        <f t="shared" ca="1" si="624"/>
        <v>855873</v>
      </c>
      <c r="J2031" s="1">
        <f t="shared" ca="1" si="625"/>
        <v>17871</v>
      </c>
      <c r="K2031" s="9">
        <f t="shared" si="626"/>
        <v>3</v>
      </c>
      <c r="L2031" s="9">
        <f t="shared" si="627"/>
        <v>1</v>
      </c>
      <c r="M2031" s="2">
        <f t="shared" ca="1" si="628"/>
        <v>182853</v>
      </c>
      <c r="N2031" s="2">
        <f t="shared" ca="1" si="629"/>
        <v>176371</v>
      </c>
      <c r="O2031" s="3">
        <v>3</v>
      </c>
      <c r="P2031" s="2">
        <f t="shared" ca="1" si="630"/>
        <v>174766</v>
      </c>
      <c r="Q2031" s="2">
        <f t="shared" ca="1" si="631"/>
        <v>230</v>
      </c>
      <c r="R2031" s="2">
        <f t="shared" ca="1" si="635"/>
        <v>2822</v>
      </c>
      <c r="S2031" s="2">
        <f t="shared" ca="1" si="635"/>
        <v>3190</v>
      </c>
      <c r="T2031" s="3">
        <v>5</v>
      </c>
      <c r="U2031" s="2">
        <f t="shared" ca="1" si="633"/>
        <v>855873</v>
      </c>
      <c r="V2031" s="2">
        <f t="shared" ca="1" si="634"/>
        <v>17871</v>
      </c>
      <c r="W2031" s="3">
        <v>3</v>
      </c>
      <c r="X2031" s="3">
        <v>1</v>
      </c>
    </row>
    <row r="2032" spans="1:24" x14ac:dyDescent="0.3">
      <c r="A2032" s="1">
        <f t="shared" ca="1" si="616"/>
        <v>205503</v>
      </c>
      <c r="B2032" s="1">
        <f t="shared" ca="1" si="617"/>
        <v>87559</v>
      </c>
      <c r="C2032" s="9">
        <f t="shared" ca="1" si="618"/>
        <v>3</v>
      </c>
      <c r="D2032" s="1">
        <f t="shared" ca="1" si="619"/>
        <v>105576</v>
      </c>
      <c r="E2032" s="1">
        <f t="shared" ca="1" si="620"/>
        <v>425</v>
      </c>
      <c r="F2032" s="1">
        <f t="shared" ca="1" si="621"/>
        <v>3323</v>
      </c>
      <c r="G2032" s="1">
        <f t="shared" ca="1" si="622"/>
        <v>3210</v>
      </c>
      <c r="H2032" s="9">
        <f t="shared" ca="1" si="623"/>
        <v>5</v>
      </c>
      <c r="I2032" s="1">
        <f t="shared" ca="1" si="624"/>
        <v>324122</v>
      </c>
      <c r="J2032" s="1">
        <f t="shared" ca="1" si="625"/>
        <v>9099</v>
      </c>
      <c r="K2032" s="9">
        <f t="shared" si="626"/>
        <v>3</v>
      </c>
      <c r="L2032" s="9">
        <f t="shared" si="627"/>
        <v>1</v>
      </c>
      <c r="M2032" s="2">
        <f t="shared" ca="1" si="628"/>
        <v>205503</v>
      </c>
      <c r="N2032" s="2">
        <f t="shared" ca="1" si="629"/>
        <v>87559</v>
      </c>
      <c r="O2032" s="3">
        <v>3</v>
      </c>
      <c r="P2032" s="2">
        <f t="shared" ca="1" si="630"/>
        <v>105576</v>
      </c>
      <c r="Q2032" s="2">
        <f t="shared" ca="1" si="631"/>
        <v>425</v>
      </c>
      <c r="R2032" s="2">
        <f t="shared" ca="1" si="635"/>
        <v>3323</v>
      </c>
      <c r="S2032" s="2">
        <f t="shared" ca="1" si="635"/>
        <v>3210</v>
      </c>
      <c r="T2032" s="3">
        <v>5</v>
      </c>
      <c r="U2032" s="2">
        <f t="shared" ca="1" si="633"/>
        <v>324122</v>
      </c>
      <c r="V2032" s="2">
        <f t="shared" ca="1" si="634"/>
        <v>9099</v>
      </c>
      <c r="W2032" s="3">
        <v>3</v>
      </c>
      <c r="X2032" s="3">
        <v>1</v>
      </c>
    </row>
    <row r="2033" spans="1:24" x14ac:dyDescent="0.3">
      <c r="A2033" s="1">
        <f t="shared" ca="1" si="616"/>
        <v>180880</v>
      </c>
      <c r="B2033" s="1">
        <f t="shared" ca="1" si="617"/>
        <v>68748</v>
      </c>
      <c r="C2033" s="9">
        <f t="shared" ca="1" si="618"/>
        <v>3</v>
      </c>
      <c r="D2033" s="1">
        <f t="shared" ca="1" si="619"/>
        <v>319453</v>
      </c>
      <c r="E2033" s="1">
        <f t="shared" ca="1" si="620"/>
        <v>87</v>
      </c>
      <c r="F2033" s="1">
        <f t="shared" ca="1" si="621"/>
        <v>3190</v>
      </c>
      <c r="G2033" s="1">
        <f t="shared" ca="1" si="622"/>
        <v>2811</v>
      </c>
      <c r="H2033" s="9">
        <f t="shared" ca="1" si="623"/>
        <v>5</v>
      </c>
      <c r="I2033" s="1">
        <f t="shared" ca="1" si="624"/>
        <v>501634</v>
      </c>
      <c r="J2033" s="1">
        <f t="shared" ca="1" si="625"/>
        <v>7998</v>
      </c>
      <c r="K2033" s="9">
        <f t="shared" si="626"/>
        <v>3</v>
      </c>
      <c r="L2033" s="9">
        <f t="shared" si="627"/>
        <v>1</v>
      </c>
      <c r="M2033" s="2">
        <f t="shared" ca="1" si="628"/>
        <v>180880</v>
      </c>
      <c r="N2033" s="2">
        <f t="shared" ca="1" si="629"/>
        <v>68748</v>
      </c>
      <c r="O2033" s="3">
        <v>3</v>
      </c>
      <c r="P2033" s="2">
        <f t="shared" ca="1" si="630"/>
        <v>319453</v>
      </c>
      <c r="Q2033" s="2">
        <f t="shared" ca="1" si="631"/>
        <v>87</v>
      </c>
      <c r="R2033" s="2">
        <f t="shared" ca="1" si="635"/>
        <v>3190</v>
      </c>
      <c r="S2033" s="2">
        <f t="shared" ca="1" si="635"/>
        <v>2811</v>
      </c>
      <c r="T2033" s="3">
        <v>5</v>
      </c>
      <c r="U2033" s="2">
        <f t="shared" ca="1" si="633"/>
        <v>501634</v>
      </c>
      <c r="V2033" s="2">
        <f t="shared" ca="1" si="634"/>
        <v>7998</v>
      </c>
      <c r="W2033" s="3">
        <v>3</v>
      </c>
      <c r="X2033" s="3">
        <v>1</v>
      </c>
    </row>
    <row r="2034" spans="1:24" x14ac:dyDescent="0.3">
      <c r="A2034" s="1">
        <f t="shared" ca="1" si="616"/>
        <v>227424</v>
      </c>
      <c r="B2034" s="1">
        <f t="shared" ca="1" si="617"/>
        <v>181164</v>
      </c>
      <c r="C2034" s="9">
        <f t="shared" ca="1" si="618"/>
        <v>3</v>
      </c>
      <c r="D2034" s="1">
        <f t="shared" ca="1" si="619"/>
        <v>235714</v>
      </c>
      <c r="E2034" s="1">
        <f t="shared" ca="1" si="620"/>
        <v>120</v>
      </c>
      <c r="F2034" s="1">
        <f t="shared" ca="1" si="621"/>
        <v>3461</v>
      </c>
      <c r="G2034" s="1">
        <f t="shared" ca="1" si="622"/>
        <v>3180</v>
      </c>
      <c r="H2034" s="9">
        <f t="shared" ca="1" si="623"/>
        <v>5</v>
      </c>
      <c r="I2034" s="1">
        <f t="shared" ca="1" si="624"/>
        <v>469501</v>
      </c>
      <c r="J2034" s="1">
        <f t="shared" ca="1" si="625"/>
        <v>9550</v>
      </c>
      <c r="K2034" s="9">
        <f t="shared" si="626"/>
        <v>3</v>
      </c>
      <c r="L2034" s="9">
        <f t="shared" si="627"/>
        <v>1</v>
      </c>
      <c r="M2034" s="2">
        <f t="shared" ca="1" si="628"/>
        <v>227424</v>
      </c>
      <c r="N2034" s="2">
        <f t="shared" ca="1" si="629"/>
        <v>181164</v>
      </c>
      <c r="O2034" s="3">
        <v>3</v>
      </c>
      <c r="P2034" s="2">
        <f t="shared" ca="1" si="630"/>
        <v>235714</v>
      </c>
      <c r="Q2034" s="2">
        <f t="shared" ca="1" si="631"/>
        <v>120</v>
      </c>
      <c r="R2034" s="2">
        <f t="shared" ca="1" si="635"/>
        <v>3461</v>
      </c>
      <c r="S2034" s="2">
        <f t="shared" ca="1" si="635"/>
        <v>3180</v>
      </c>
      <c r="T2034" s="3">
        <v>5</v>
      </c>
      <c r="U2034" s="2">
        <f t="shared" ca="1" si="633"/>
        <v>469501</v>
      </c>
      <c r="V2034" s="2">
        <f t="shared" ca="1" si="634"/>
        <v>9550</v>
      </c>
      <c r="W2034" s="3">
        <v>3</v>
      </c>
      <c r="X2034" s="3">
        <v>1</v>
      </c>
    </row>
    <row r="2035" spans="1:24" x14ac:dyDescent="0.3">
      <c r="A2035" s="1">
        <f t="shared" ca="1" si="616"/>
        <v>209610</v>
      </c>
      <c r="B2035" s="1">
        <f t="shared" ca="1" si="617"/>
        <v>69323</v>
      </c>
      <c r="C2035" s="9">
        <f t="shared" ca="1" si="618"/>
        <v>3</v>
      </c>
      <c r="D2035" s="1">
        <f t="shared" ca="1" si="619"/>
        <v>221349</v>
      </c>
      <c r="E2035" s="1">
        <f t="shared" ca="1" si="620"/>
        <v>412</v>
      </c>
      <c r="F2035" s="1">
        <f t="shared" ca="1" si="621"/>
        <v>3222</v>
      </c>
      <c r="G2035" s="1">
        <f t="shared" ca="1" si="622"/>
        <v>2735</v>
      </c>
      <c r="H2035" s="9">
        <f t="shared" ca="1" si="623"/>
        <v>5</v>
      </c>
      <c r="I2035" s="1">
        <f t="shared" ca="1" si="624"/>
        <v>397214</v>
      </c>
      <c r="J2035" s="1">
        <f t="shared" ca="1" si="625"/>
        <v>12679</v>
      </c>
      <c r="K2035" s="9">
        <f t="shared" si="626"/>
        <v>3</v>
      </c>
      <c r="L2035" s="9">
        <f t="shared" si="627"/>
        <v>1</v>
      </c>
      <c r="M2035" s="2">
        <f t="shared" ca="1" si="628"/>
        <v>209610</v>
      </c>
      <c r="N2035" s="2">
        <f t="shared" ca="1" si="629"/>
        <v>69323</v>
      </c>
      <c r="O2035" s="3">
        <v>3</v>
      </c>
      <c r="P2035" s="2">
        <f t="shared" ca="1" si="630"/>
        <v>221349</v>
      </c>
      <c r="Q2035" s="2">
        <f t="shared" ca="1" si="631"/>
        <v>412</v>
      </c>
      <c r="R2035" s="2">
        <f t="shared" ca="1" si="635"/>
        <v>3222</v>
      </c>
      <c r="S2035" s="2">
        <f t="shared" ca="1" si="635"/>
        <v>2735</v>
      </c>
      <c r="T2035" s="3">
        <v>5</v>
      </c>
      <c r="U2035" s="2">
        <f t="shared" ca="1" si="633"/>
        <v>397214</v>
      </c>
      <c r="V2035" s="2">
        <f t="shared" ca="1" si="634"/>
        <v>12679</v>
      </c>
      <c r="W2035" s="3">
        <v>3</v>
      </c>
      <c r="X2035" s="3">
        <v>1</v>
      </c>
    </row>
    <row r="2036" spans="1:24" x14ac:dyDescent="0.3">
      <c r="A2036" s="1">
        <f t="shared" ca="1" si="616"/>
        <v>197573</v>
      </c>
      <c r="B2036" s="1">
        <f t="shared" ca="1" si="617"/>
        <v>163619</v>
      </c>
      <c r="C2036" s="9">
        <f t="shared" ca="1" si="618"/>
        <v>3</v>
      </c>
      <c r="D2036" s="1">
        <f t="shared" ca="1" si="619"/>
        <v>330759</v>
      </c>
      <c r="E2036" s="1">
        <f t="shared" ca="1" si="620"/>
        <v>283</v>
      </c>
      <c r="F2036" s="1">
        <f t="shared" ca="1" si="621"/>
        <v>2968</v>
      </c>
      <c r="G2036" s="1">
        <f t="shared" ca="1" si="622"/>
        <v>3307</v>
      </c>
      <c r="H2036" s="9">
        <f t="shared" ca="1" si="623"/>
        <v>5</v>
      </c>
      <c r="I2036" s="1">
        <f t="shared" ca="1" si="624"/>
        <v>205245</v>
      </c>
      <c r="J2036" s="1">
        <f t="shared" ca="1" si="625"/>
        <v>8922</v>
      </c>
      <c r="K2036" s="9">
        <f t="shared" si="626"/>
        <v>3</v>
      </c>
      <c r="L2036" s="9">
        <f t="shared" si="627"/>
        <v>1</v>
      </c>
      <c r="M2036" s="2">
        <f t="shared" ca="1" si="628"/>
        <v>197573</v>
      </c>
      <c r="N2036" s="2">
        <f t="shared" ca="1" si="629"/>
        <v>163619</v>
      </c>
      <c r="O2036" s="3">
        <v>3</v>
      </c>
      <c r="P2036" s="2">
        <f t="shared" ca="1" si="630"/>
        <v>330759</v>
      </c>
      <c r="Q2036" s="2">
        <f t="shared" ca="1" si="631"/>
        <v>283</v>
      </c>
      <c r="R2036" s="2">
        <f t="shared" ca="1" si="635"/>
        <v>2968</v>
      </c>
      <c r="S2036" s="2">
        <f t="shared" ca="1" si="635"/>
        <v>3307</v>
      </c>
      <c r="T2036" s="3">
        <v>5</v>
      </c>
      <c r="U2036" s="2">
        <f t="shared" ca="1" si="633"/>
        <v>205245</v>
      </c>
      <c r="V2036" s="2">
        <f t="shared" ca="1" si="634"/>
        <v>8922</v>
      </c>
      <c r="W2036" s="3">
        <v>3</v>
      </c>
      <c r="X2036" s="3">
        <v>1</v>
      </c>
    </row>
    <row r="2037" spans="1:24" x14ac:dyDescent="0.3">
      <c r="A2037" s="1">
        <f t="shared" ca="1" si="616"/>
        <v>200063</v>
      </c>
      <c r="B2037" s="1">
        <f t="shared" ca="1" si="617"/>
        <v>101162</v>
      </c>
      <c r="C2037" s="9">
        <f t="shared" ca="1" si="618"/>
        <v>3</v>
      </c>
      <c r="D2037" s="1">
        <f t="shared" ca="1" si="619"/>
        <v>104211</v>
      </c>
      <c r="E2037" s="1">
        <f t="shared" ca="1" si="620"/>
        <v>378</v>
      </c>
      <c r="F2037" s="1">
        <f t="shared" ca="1" si="621"/>
        <v>3207</v>
      </c>
      <c r="G2037" s="1">
        <f t="shared" ca="1" si="622"/>
        <v>3008</v>
      </c>
      <c r="H2037" s="9">
        <f t="shared" ca="1" si="623"/>
        <v>5</v>
      </c>
      <c r="I2037" s="1">
        <f t="shared" ca="1" si="624"/>
        <v>623733</v>
      </c>
      <c r="J2037" s="1">
        <f t="shared" ca="1" si="625"/>
        <v>18255</v>
      </c>
      <c r="K2037" s="9">
        <f t="shared" si="626"/>
        <v>3</v>
      </c>
      <c r="L2037" s="9">
        <f t="shared" si="627"/>
        <v>1</v>
      </c>
      <c r="M2037" s="2">
        <f t="shared" ca="1" si="628"/>
        <v>200063</v>
      </c>
      <c r="N2037" s="2">
        <f t="shared" ca="1" si="629"/>
        <v>101162</v>
      </c>
      <c r="O2037" s="3">
        <v>3</v>
      </c>
      <c r="P2037" s="2">
        <f t="shared" ca="1" si="630"/>
        <v>104211</v>
      </c>
      <c r="Q2037" s="2">
        <f t="shared" ca="1" si="631"/>
        <v>378</v>
      </c>
      <c r="R2037" s="2">
        <f t="shared" ca="1" si="635"/>
        <v>3207</v>
      </c>
      <c r="S2037" s="2">
        <f t="shared" ca="1" si="635"/>
        <v>3008</v>
      </c>
      <c r="T2037" s="3">
        <v>5</v>
      </c>
      <c r="U2037" s="2">
        <f t="shared" ca="1" si="633"/>
        <v>623733</v>
      </c>
      <c r="V2037" s="2">
        <f t="shared" ca="1" si="634"/>
        <v>18255</v>
      </c>
      <c r="W2037" s="3">
        <v>3</v>
      </c>
      <c r="X2037" s="3">
        <v>1</v>
      </c>
    </row>
    <row r="2038" spans="1:24" x14ac:dyDescent="0.3">
      <c r="A2038" s="1">
        <f t="shared" ca="1" si="616"/>
        <v>226927</v>
      </c>
      <c r="B2038" s="1">
        <f t="shared" ca="1" si="617"/>
        <v>156870</v>
      </c>
      <c r="C2038" s="9">
        <f t="shared" ca="1" si="618"/>
        <v>3</v>
      </c>
      <c r="D2038" s="1">
        <f t="shared" ca="1" si="619"/>
        <v>194412</v>
      </c>
      <c r="E2038" s="1">
        <f t="shared" ca="1" si="620"/>
        <v>129</v>
      </c>
      <c r="F2038" s="1">
        <f t="shared" ca="1" si="621"/>
        <v>2994</v>
      </c>
      <c r="G2038" s="1">
        <f t="shared" ca="1" si="622"/>
        <v>3534</v>
      </c>
      <c r="H2038" s="9">
        <f t="shared" ca="1" si="623"/>
        <v>5</v>
      </c>
      <c r="I2038" s="1">
        <f t="shared" ca="1" si="624"/>
        <v>906860</v>
      </c>
      <c r="J2038" s="1">
        <f t="shared" ca="1" si="625"/>
        <v>15426</v>
      </c>
      <c r="K2038" s="9">
        <f t="shared" si="626"/>
        <v>3</v>
      </c>
      <c r="L2038" s="9">
        <f t="shared" si="627"/>
        <v>1</v>
      </c>
      <c r="M2038" s="2">
        <f t="shared" ca="1" si="628"/>
        <v>226927</v>
      </c>
      <c r="N2038" s="2">
        <f t="shared" ca="1" si="629"/>
        <v>156870</v>
      </c>
      <c r="O2038" s="3">
        <v>3</v>
      </c>
      <c r="P2038" s="2">
        <f t="shared" ca="1" si="630"/>
        <v>194412</v>
      </c>
      <c r="Q2038" s="2">
        <f t="shared" ca="1" si="631"/>
        <v>129</v>
      </c>
      <c r="R2038" s="2">
        <f t="shared" ca="1" si="635"/>
        <v>2994</v>
      </c>
      <c r="S2038" s="2">
        <f t="shared" ca="1" si="635"/>
        <v>3534</v>
      </c>
      <c r="T2038" s="3">
        <v>5</v>
      </c>
      <c r="U2038" s="2">
        <f t="shared" ca="1" si="633"/>
        <v>906860</v>
      </c>
      <c r="V2038" s="2">
        <f t="shared" ca="1" si="634"/>
        <v>15426</v>
      </c>
      <c r="W2038" s="3">
        <v>3</v>
      </c>
      <c r="X2038" s="3">
        <v>1</v>
      </c>
    </row>
    <row r="2039" spans="1:24" x14ac:dyDescent="0.3">
      <c r="A2039" s="1">
        <f t="shared" ca="1" si="616"/>
        <v>189417</v>
      </c>
      <c r="B2039" s="1">
        <f t="shared" ca="1" si="617"/>
        <v>187369</v>
      </c>
      <c r="C2039" s="9">
        <f t="shared" ca="1" si="618"/>
        <v>3</v>
      </c>
      <c r="D2039" s="1">
        <f t="shared" ca="1" si="619"/>
        <v>416955</v>
      </c>
      <c r="E2039" s="1">
        <f t="shared" ca="1" si="620"/>
        <v>387</v>
      </c>
      <c r="F2039" s="1">
        <f t="shared" ca="1" si="621"/>
        <v>2852</v>
      </c>
      <c r="G2039" s="1">
        <f t="shared" ca="1" si="622"/>
        <v>3222</v>
      </c>
      <c r="H2039" s="9">
        <f t="shared" ca="1" si="623"/>
        <v>5</v>
      </c>
      <c r="I2039" s="1">
        <f t="shared" ca="1" si="624"/>
        <v>879228</v>
      </c>
      <c r="J2039" s="1">
        <f t="shared" ca="1" si="625"/>
        <v>14038</v>
      </c>
      <c r="K2039" s="9">
        <f t="shared" si="626"/>
        <v>3</v>
      </c>
      <c r="L2039" s="9">
        <f t="shared" si="627"/>
        <v>1</v>
      </c>
      <c r="M2039" s="2">
        <f t="shared" ca="1" si="628"/>
        <v>189417</v>
      </c>
      <c r="N2039" s="2">
        <f t="shared" ca="1" si="629"/>
        <v>187369</v>
      </c>
      <c r="O2039" s="3">
        <v>3</v>
      </c>
      <c r="P2039" s="2">
        <f t="shared" ca="1" si="630"/>
        <v>416955</v>
      </c>
      <c r="Q2039" s="2">
        <f t="shared" ca="1" si="631"/>
        <v>387</v>
      </c>
      <c r="R2039" s="2">
        <f t="shared" ca="1" si="635"/>
        <v>2852</v>
      </c>
      <c r="S2039" s="2">
        <f t="shared" ca="1" si="635"/>
        <v>3222</v>
      </c>
      <c r="T2039" s="3">
        <v>5</v>
      </c>
      <c r="U2039" s="2">
        <f t="shared" ca="1" si="633"/>
        <v>879228</v>
      </c>
      <c r="V2039" s="2">
        <f t="shared" ca="1" si="634"/>
        <v>14038</v>
      </c>
      <c r="W2039" s="3">
        <v>3</v>
      </c>
      <c r="X2039" s="3">
        <v>1</v>
      </c>
    </row>
    <row r="2040" spans="1:24" x14ac:dyDescent="0.3">
      <c r="A2040" s="1">
        <f t="shared" ca="1" si="616"/>
        <v>203681</v>
      </c>
      <c r="B2040" s="1">
        <f t="shared" ca="1" si="617"/>
        <v>128282</v>
      </c>
      <c r="C2040" s="9">
        <f t="shared" ca="1" si="618"/>
        <v>3</v>
      </c>
      <c r="D2040" s="1">
        <f t="shared" ca="1" si="619"/>
        <v>480070</v>
      </c>
      <c r="E2040" s="1">
        <f t="shared" ca="1" si="620"/>
        <v>203</v>
      </c>
      <c r="F2040" s="1">
        <f t="shared" ca="1" si="621"/>
        <v>3349</v>
      </c>
      <c r="G2040" s="1">
        <f t="shared" ca="1" si="622"/>
        <v>3528</v>
      </c>
      <c r="H2040" s="9">
        <f t="shared" ca="1" si="623"/>
        <v>5</v>
      </c>
      <c r="I2040" s="1">
        <f t="shared" ca="1" si="624"/>
        <v>981516</v>
      </c>
      <c r="J2040" s="1">
        <f t="shared" ca="1" si="625"/>
        <v>12592</v>
      </c>
      <c r="K2040" s="9">
        <f t="shared" si="626"/>
        <v>3</v>
      </c>
      <c r="L2040" s="9">
        <f t="shared" si="627"/>
        <v>1</v>
      </c>
      <c r="M2040" s="2">
        <f t="shared" ca="1" si="628"/>
        <v>203681</v>
      </c>
      <c r="N2040" s="2">
        <f t="shared" ca="1" si="629"/>
        <v>128282</v>
      </c>
      <c r="O2040" s="3">
        <v>3</v>
      </c>
      <c r="P2040" s="2">
        <f t="shared" ca="1" si="630"/>
        <v>480070</v>
      </c>
      <c r="Q2040" s="2">
        <f t="shared" ca="1" si="631"/>
        <v>203</v>
      </c>
      <c r="R2040" s="2">
        <f t="shared" ca="1" si="635"/>
        <v>3349</v>
      </c>
      <c r="S2040" s="2">
        <f t="shared" ca="1" si="635"/>
        <v>3528</v>
      </c>
      <c r="T2040" s="3">
        <v>5</v>
      </c>
      <c r="U2040" s="2">
        <f t="shared" ca="1" si="633"/>
        <v>981516</v>
      </c>
      <c r="V2040" s="2">
        <f t="shared" ca="1" si="634"/>
        <v>12592</v>
      </c>
      <c r="W2040" s="3">
        <v>3</v>
      </c>
      <c r="X2040" s="3">
        <v>1</v>
      </c>
    </row>
    <row r="2041" spans="1:24" x14ac:dyDescent="0.3">
      <c r="A2041" s="1">
        <f t="shared" ca="1" si="616"/>
        <v>232063</v>
      </c>
      <c r="B2041" s="1">
        <f t="shared" ca="1" si="617"/>
        <v>126631</v>
      </c>
      <c r="C2041" s="9">
        <f t="shared" ca="1" si="618"/>
        <v>3</v>
      </c>
      <c r="D2041" s="1">
        <f t="shared" ca="1" si="619"/>
        <v>142981</v>
      </c>
      <c r="E2041" s="1">
        <f t="shared" ca="1" si="620"/>
        <v>340</v>
      </c>
      <c r="F2041" s="1">
        <f t="shared" ca="1" si="621"/>
        <v>3256</v>
      </c>
      <c r="G2041" s="1">
        <f t="shared" ca="1" si="622"/>
        <v>3222</v>
      </c>
      <c r="H2041" s="9">
        <f t="shared" ca="1" si="623"/>
        <v>5</v>
      </c>
      <c r="I2041" s="1">
        <f t="shared" ca="1" si="624"/>
        <v>225352</v>
      </c>
      <c r="J2041" s="1">
        <f t="shared" ca="1" si="625"/>
        <v>11143</v>
      </c>
      <c r="K2041" s="9">
        <f t="shared" si="626"/>
        <v>3</v>
      </c>
      <c r="L2041" s="9">
        <f t="shared" si="627"/>
        <v>1</v>
      </c>
      <c r="M2041" s="2">
        <f t="shared" ca="1" si="628"/>
        <v>232063</v>
      </c>
      <c r="N2041" s="2">
        <f t="shared" ca="1" si="629"/>
        <v>126631</v>
      </c>
      <c r="O2041" s="3">
        <v>3</v>
      </c>
      <c r="P2041" s="2">
        <f t="shared" ca="1" si="630"/>
        <v>142981</v>
      </c>
      <c r="Q2041" s="2">
        <f t="shared" ca="1" si="631"/>
        <v>340</v>
      </c>
      <c r="R2041" s="2">
        <f t="shared" ca="1" si="635"/>
        <v>3256</v>
      </c>
      <c r="S2041" s="2">
        <f t="shared" ca="1" si="635"/>
        <v>3222</v>
      </c>
      <c r="T2041" s="3">
        <v>5</v>
      </c>
      <c r="U2041" s="2">
        <f t="shared" ca="1" si="633"/>
        <v>225352</v>
      </c>
      <c r="V2041" s="2">
        <f t="shared" ca="1" si="634"/>
        <v>11143</v>
      </c>
      <c r="W2041" s="3">
        <v>3</v>
      </c>
      <c r="X2041" s="3">
        <v>1</v>
      </c>
    </row>
    <row r="2042" spans="1:24" x14ac:dyDescent="0.3">
      <c r="A2042" s="1">
        <f t="shared" ca="1" si="616"/>
        <v>228990</v>
      </c>
      <c r="B2042" s="1">
        <f t="shared" ca="1" si="617"/>
        <v>147906</v>
      </c>
      <c r="C2042" s="9">
        <f t="shared" ca="1" si="618"/>
        <v>3</v>
      </c>
      <c r="D2042" s="1">
        <f t="shared" ca="1" si="619"/>
        <v>158628</v>
      </c>
      <c r="E2042" s="1">
        <f t="shared" ca="1" si="620"/>
        <v>262</v>
      </c>
      <c r="F2042" s="1">
        <f t="shared" ca="1" si="621"/>
        <v>3223</v>
      </c>
      <c r="G2042" s="1">
        <f t="shared" ca="1" si="622"/>
        <v>3319</v>
      </c>
      <c r="H2042" s="9">
        <f t="shared" ca="1" si="623"/>
        <v>5</v>
      </c>
      <c r="I2042" s="1">
        <f t="shared" ca="1" si="624"/>
        <v>774012</v>
      </c>
      <c r="J2042" s="1">
        <f t="shared" ca="1" si="625"/>
        <v>15372</v>
      </c>
      <c r="K2042" s="9">
        <f t="shared" si="626"/>
        <v>3</v>
      </c>
      <c r="L2042" s="9">
        <f t="shared" si="627"/>
        <v>1</v>
      </c>
      <c r="M2042" s="2">
        <f t="shared" ca="1" si="628"/>
        <v>228990</v>
      </c>
      <c r="N2042" s="2">
        <f t="shared" ca="1" si="629"/>
        <v>147906</v>
      </c>
      <c r="O2042" s="3">
        <v>3</v>
      </c>
      <c r="P2042" s="2">
        <f t="shared" ca="1" si="630"/>
        <v>158628</v>
      </c>
      <c r="Q2042" s="2">
        <f t="shared" ca="1" si="631"/>
        <v>262</v>
      </c>
      <c r="R2042" s="2">
        <f t="shared" ca="1" si="635"/>
        <v>3223</v>
      </c>
      <c r="S2042" s="2">
        <f t="shared" ca="1" si="635"/>
        <v>3319</v>
      </c>
      <c r="T2042" s="3">
        <v>5</v>
      </c>
      <c r="U2042" s="2">
        <f t="shared" ca="1" si="633"/>
        <v>774012</v>
      </c>
      <c r="V2042" s="2">
        <f t="shared" ca="1" si="634"/>
        <v>15372</v>
      </c>
      <c r="W2042" s="3">
        <v>3</v>
      </c>
      <c r="X2042" s="3">
        <v>1</v>
      </c>
    </row>
    <row r="2043" spans="1:24" x14ac:dyDescent="0.3">
      <c r="A2043" s="1">
        <f t="shared" ca="1" si="616"/>
        <v>233125</v>
      </c>
      <c r="B2043" s="1">
        <f t="shared" ca="1" si="617"/>
        <v>141566</v>
      </c>
      <c r="C2043" s="9">
        <f t="shared" ca="1" si="618"/>
        <v>3</v>
      </c>
      <c r="D2043" s="1">
        <f t="shared" ca="1" si="619"/>
        <v>363645</v>
      </c>
      <c r="E2043" s="1">
        <f t="shared" ca="1" si="620"/>
        <v>283</v>
      </c>
      <c r="F2043" s="1">
        <f t="shared" ca="1" si="621"/>
        <v>3455</v>
      </c>
      <c r="G2043" s="1">
        <f t="shared" ca="1" si="622"/>
        <v>3467</v>
      </c>
      <c r="H2043" s="9">
        <f t="shared" ca="1" si="623"/>
        <v>5</v>
      </c>
      <c r="I2043" s="1">
        <f t="shared" ca="1" si="624"/>
        <v>851708</v>
      </c>
      <c r="J2043" s="1">
        <f t="shared" ca="1" si="625"/>
        <v>16113</v>
      </c>
      <c r="K2043" s="9">
        <f t="shared" si="626"/>
        <v>3</v>
      </c>
      <c r="L2043" s="9">
        <f t="shared" si="627"/>
        <v>1</v>
      </c>
      <c r="M2043" s="2">
        <f t="shared" ca="1" si="628"/>
        <v>233125</v>
      </c>
      <c r="N2043" s="2">
        <f t="shared" ca="1" si="629"/>
        <v>141566</v>
      </c>
      <c r="O2043" s="3">
        <v>3</v>
      </c>
      <c r="P2043" s="2">
        <f t="shared" ca="1" si="630"/>
        <v>363645</v>
      </c>
      <c r="Q2043" s="2">
        <f t="shared" ca="1" si="631"/>
        <v>283</v>
      </c>
      <c r="R2043" s="2">
        <f t="shared" ca="1" si="635"/>
        <v>3455</v>
      </c>
      <c r="S2043" s="2">
        <f t="shared" ca="1" si="635"/>
        <v>3467</v>
      </c>
      <c r="T2043" s="3">
        <v>5</v>
      </c>
      <c r="U2043" s="2">
        <f t="shared" ca="1" si="633"/>
        <v>851708</v>
      </c>
      <c r="V2043" s="2">
        <f t="shared" ca="1" si="634"/>
        <v>16113</v>
      </c>
      <c r="W2043" s="3">
        <v>3</v>
      </c>
      <c r="X2043" s="3">
        <v>1</v>
      </c>
    </row>
    <row r="2044" spans="1:24" x14ac:dyDescent="0.3">
      <c r="A2044" s="1">
        <f t="shared" ca="1" si="616"/>
        <v>196601</v>
      </c>
      <c r="B2044" s="1">
        <f t="shared" ca="1" si="617"/>
        <v>174565</v>
      </c>
      <c r="C2044" s="9">
        <f t="shared" ca="1" si="618"/>
        <v>3</v>
      </c>
      <c r="D2044" s="1">
        <f t="shared" ca="1" si="619"/>
        <v>449890</v>
      </c>
      <c r="E2044" s="1">
        <f t="shared" ca="1" si="620"/>
        <v>103</v>
      </c>
      <c r="F2044" s="1">
        <f t="shared" ca="1" si="621"/>
        <v>3132</v>
      </c>
      <c r="G2044" s="1">
        <f t="shared" ca="1" si="622"/>
        <v>3560</v>
      </c>
      <c r="H2044" s="9">
        <f t="shared" ca="1" si="623"/>
        <v>5</v>
      </c>
      <c r="I2044" s="1">
        <f t="shared" ca="1" si="624"/>
        <v>590334</v>
      </c>
      <c r="J2044" s="1">
        <f t="shared" ca="1" si="625"/>
        <v>16577</v>
      </c>
      <c r="K2044" s="9">
        <f t="shared" si="626"/>
        <v>3</v>
      </c>
      <c r="L2044" s="9">
        <f t="shared" si="627"/>
        <v>1</v>
      </c>
      <c r="M2044" s="2">
        <f t="shared" ca="1" si="628"/>
        <v>196601</v>
      </c>
      <c r="N2044" s="2">
        <f t="shared" ca="1" si="629"/>
        <v>174565</v>
      </c>
      <c r="O2044" s="3">
        <v>3</v>
      </c>
      <c r="P2044" s="2">
        <f t="shared" ca="1" si="630"/>
        <v>449890</v>
      </c>
      <c r="Q2044" s="2">
        <f t="shared" ca="1" si="631"/>
        <v>103</v>
      </c>
      <c r="R2044" s="2">
        <f t="shared" ca="1" si="635"/>
        <v>3132</v>
      </c>
      <c r="S2044" s="2">
        <f t="shared" ca="1" si="635"/>
        <v>3560</v>
      </c>
      <c r="T2044" s="3">
        <v>5</v>
      </c>
      <c r="U2044" s="2">
        <f t="shared" ca="1" si="633"/>
        <v>590334</v>
      </c>
      <c r="V2044" s="2">
        <f t="shared" ca="1" si="634"/>
        <v>16577</v>
      </c>
      <c r="W2044" s="3">
        <v>3</v>
      </c>
      <c r="X2044" s="3">
        <v>1</v>
      </c>
    </row>
    <row r="2045" spans="1:24" x14ac:dyDescent="0.3">
      <c r="A2045" s="1">
        <f t="shared" ca="1" si="616"/>
        <v>192481</v>
      </c>
      <c r="B2045" s="1">
        <f t="shared" ca="1" si="617"/>
        <v>151541</v>
      </c>
      <c r="C2045" s="9">
        <f t="shared" ca="1" si="618"/>
        <v>3</v>
      </c>
      <c r="D2045" s="1">
        <f t="shared" ca="1" si="619"/>
        <v>209690</v>
      </c>
      <c r="E2045" s="1">
        <f t="shared" ca="1" si="620"/>
        <v>131</v>
      </c>
      <c r="F2045" s="1">
        <f t="shared" ca="1" si="621"/>
        <v>3282</v>
      </c>
      <c r="G2045" s="1">
        <f t="shared" ca="1" si="622"/>
        <v>3427</v>
      </c>
      <c r="H2045" s="9">
        <f t="shared" ca="1" si="623"/>
        <v>5</v>
      </c>
      <c r="I2045" s="1">
        <f t="shared" ca="1" si="624"/>
        <v>291422</v>
      </c>
      <c r="J2045" s="1">
        <f t="shared" ca="1" si="625"/>
        <v>10667</v>
      </c>
      <c r="K2045" s="9">
        <f t="shared" si="626"/>
        <v>3</v>
      </c>
      <c r="L2045" s="9">
        <f t="shared" si="627"/>
        <v>1</v>
      </c>
      <c r="M2045" s="2">
        <f t="shared" ca="1" si="628"/>
        <v>192481</v>
      </c>
      <c r="N2045" s="2">
        <f t="shared" ca="1" si="629"/>
        <v>151541</v>
      </c>
      <c r="O2045" s="3">
        <v>3</v>
      </c>
      <c r="P2045" s="2">
        <f t="shared" ca="1" si="630"/>
        <v>209690</v>
      </c>
      <c r="Q2045" s="2">
        <f t="shared" ca="1" si="631"/>
        <v>131</v>
      </c>
      <c r="R2045" s="2">
        <f t="shared" ca="1" si="635"/>
        <v>3282</v>
      </c>
      <c r="S2045" s="2">
        <f t="shared" ca="1" si="635"/>
        <v>3427</v>
      </c>
      <c r="T2045" s="3">
        <v>5</v>
      </c>
      <c r="U2045" s="2">
        <f t="shared" ca="1" si="633"/>
        <v>291422</v>
      </c>
      <c r="V2045" s="2">
        <f t="shared" ca="1" si="634"/>
        <v>10667</v>
      </c>
      <c r="W2045" s="3">
        <v>3</v>
      </c>
      <c r="X2045" s="3">
        <v>1</v>
      </c>
    </row>
    <row r="2046" spans="1:24" x14ac:dyDescent="0.3">
      <c r="A2046" s="1">
        <f t="shared" ca="1" si="616"/>
        <v>202745</v>
      </c>
      <c r="B2046" s="1">
        <f t="shared" ca="1" si="617"/>
        <v>164451</v>
      </c>
      <c r="C2046" s="9">
        <f t="shared" ca="1" si="618"/>
        <v>3</v>
      </c>
      <c r="D2046" s="1">
        <f t="shared" ca="1" si="619"/>
        <v>364227</v>
      </c>
      <c r="E2046" s="1">
        <f t="shared" ca="1" si="620"/>
        <v>13</v>
      </c>
      <c r="F2046" s="1">
        <f t="shared" ca="1" si="621"/>
        <v>3189</v>
      </c>
      <c r="G2046" s="1">
        <f t="shared" ca="1" si="622"/>
        <v>2805</v>
      </c>
      <c r="H2046" s="9">
        <f t="shared" ca="1" si="623"/>
        <v>5</v>
      </c>
      <c r="I2046" s="1">
        <f t="shared" ca="1" si="624"/>
        <v>677906</v>
      </c>
      <c r="J2046" s="1">
        <f t="shared" ca="1" si="625"/>
        <v>12971</v>
      </c>
      <c r="K2046" s="9">
        <f t="shared" si="626"/>
        <v>3</v>
      </c>
      <c r="L2046" s="9">
        <f t="shared" si="627"/>
        <v>1</v>
      </c>
      <c r="M2046" s="2">
        <f t="shared" ca="1" si="628"/>
        <v>202745</v>
      </c>
      <c r="N2046" s="2">
        <f t="shared" ca="1" si="629"/>
        <v>164451</v>
      </c>
      <c r="O2046" s="3">
        <v>3</v>
      </c>
      <c r="P2046" s="2">
        <f t="shared" ca="1" si="630"/>
        <v>364227</v>
      </c>
      <c r="Q2046" s="2">
        <f t="shared" ca="1" si="631"/>
        <v>13</v>
      </c>
      <c r="R2046" s="2">
        <f t="shared" ca="1" si="635"/>
        <v>3189</v>
      </c>
      <c r="S2046" s="2">
        <f t="shared" ca="1" si="635"/>
        <v>2805</v>
      </c>
      <c r="T2046" s="3">
        <v>5</v>
      </c>
      <c r="U2046" s="2">
        <f t="shared" ca="1" si="633"/>
        <v>677906</v>
      </c>
      <c r="V2046" s="2">
        <f t="shared" ca="1" si="634"/>
        <v>12971</v>
      </c>
      <c r="W2046" s="3">
        <v>3</v>
      </c>
      <c r="X2046" s="3">
        <v>1</v>
      </c>
    </row>
    <row r="2047" spans="1:24" x14ac:dyDescent="0.3">
      <c r="A2047" s="1">
        <f t="shared" ca="1" si="616"/>
        <v>198030</v>
      </c>
      <c r="B2047" s="1">
        <f t="shared" ca="1" si="617"/>
        <v>85672</v>
      </c>
      <c r="C2047" s="9">
        <f t="shared" ca="1" si="618"/>
        <v>3</v>
      </c>
      <c r="D2047" s="1">
        <f t="shared" ca="1" si="619"/>
        <v>416671</v>
      </c>
      <c r="E2047" s="1">
        <f t="shared" ca="1" si="620"/>
        <v>383</v>
      </c>
      <c r="F2047" s="1">
        <f t="shared" ca="1" si="621"/>
        <v>3129</v>
      </c>
      <c r="G2047" s="1">
        <f t="shared" ca="1" si="622"/>
        <v>3492</v>
      </c>
      <c r="H2047" s="9">
        <f t="shared" ca="1" si="623"/>
        <v>5</v>
      </c>
      <c r="I2047" s="1">
        <f t="shared" ca="1" si="624"/>
        <v>461340</v>
      </c>
      <c r="J2047" s="1">
        <f t="shared" ca="1" si="625"/>
        <v>14014</v>
      </c>
      <c r="K2047" s="9">
        <f t="shared" si="626"/>
        <v>3</v>
      </c>
      <c r="L2047" s="9">
        <f t="shared" si="627"/>
        <v>1</v>
      </c>
      <c r="M2047" s="2">
        <f t="shared" ca="1" si="628"/>
        <v>198030</v>
      </c>
      <c r="N2047" s="2">
        <f t="shared" ca="1" si="629"/>
        <v>85672</v>
      </c>
      <c r="O2047" s="3">
        <v>3</v>
      </c>
      <c r="P2047" s="2">
        <f t="shared" ca="1" si="630"/>
        <v>416671</v>
      </c>
      <c r="Q2047" s="2">
        <f t="shared" ca="1" si="631"/>
        <v>383</v>
      </c>
      <c r="R2047" s="2">
        <f t="shared" ca="1" si="635"/>
        <v>3129</v>
      </c>
      <c r="S2047" s="2">
        <f t="shared" ca="1" si="635"/>
        <v>3492</v>
      </c>
      <c r="T2047" s="3">
        <v>5</v>
      </c>
      <c r="U2047" s="2">
        <f t="shared" ca="1" si="633"/>
        <v>461340</v>
      </c>
      <c r="V2047" s="2">
        <f t="shared" ca="1" si="634"/>
        <v>14014</v>
      </c>
      <c r="W2047" s="3">
        <v>3</v>
      </c>
      <c r="X2047" s="3">
        <v>1</v>
      </c>
    </row>
    <row r="2048" spans="1:24" x14ac:dyDescent="0.3">
      <c r="A2048" s="1">
        <f t="shared" ca="1" si="616"/>
        <v>220135</v>
      </c>
      <c r="B2048" s="1">
        <f t="shared" ca="1" si="617"/>
        <v>73870</v>
      </c>
      <c r="C2048" s="9">
        <f t="shared" ca="1" si="618"/>
        <v>3</v>
      </c>
      <c r="D2048" s="1">
        <f t="shared" ca="1" si="619"/>
        <v>399890</v>
      </c>
      <c r="E2048" s="1">
        <f t="shared" ca="1" si="620"/>
        <v>414</v>
      </c>
      <c r="F2048" s="1">
        <f t="shared" ca="1" si="621"/>
        <v>2761</v>
      </c>
      <c r="G2048" s="1">
        <f t="shared" ca="1" si="622"/>
        <v>3192</v>
      </c>
      <c r="H2048" s="9">
        <f t="shared" ca="1" si="623"/>
        <v>5</v>
      </c>
      <c r="I2048" s="1">
        <f t="shared" ca="1" si="624"/>
        <v>895128</v>
      </c>
      <c r="J2048" s="1">
        <f t="shared" ca="1" si="625"/>
        <v>17487</v>
      </c>
      <c r="K2048" s="9">
        <f t="shared" si="626"/>
        <v>3</v>
      </c>
      <c r="L2048" s="9">
        <f t="shared" si="627"/>
        <v>1</v>
      </c>
      <c r="M2048" s="2">
        <f t="shared" ca="1" si="628"/>
        <v>220135</v>
      </c>
      <c r="N2048" s="2">
        <f t="shared" ca="1" si="629"/>
        <v>73870</v>
      </c>
      <c r="O2048" s="3">
        <v>3</v>
      </c>
      <c r="P2048" s="2">
        <f t="shared" ca="1" si="630"/>
        <v>399890</v>
      </c>
      <c r="Q2048" s="2">
        <f t="shared" ca="1" si="631"/>
        <v>414</v>
      </c>
      <c r="R2048" s="2">
        <f t="shared" ca="1" si="635"/>
        <v>2761</v>
      </c>
      <c r="S2048" s="2">
        <f t="shared" ca="1" si="635"/>
        <v>3192</v>
      </c>
      <c r="T2048" s="3">
        <v>5</v>
      </c>
      <c r="U2048" s="2">
        <f t="shared" ca="1" si="633"/>
        <v>895128</v>
      </c>
      <c r="V2048" s="2">
        <f t="shared" ca="1" si="634"/>
        <v>17487</v>
      </c>
      <c r="W2048" s="3">
        <v>3</v>
      </c>
      <c r="X2048" s="3">
        <v>1</v>
      </c>
    </row>
    <row r="2049" spans="1:24" x14ac:dyDescent="0.3">
      <c r="A2049" s="1">
        <f t="shared" ca="1" si="616"/>
        <v>208869</v>
      </c>
      <c r="B2049" s="1">
        <f t="shared" ca="1" si="617"/>
        <v>108245</v>
      </c>
      <c r="C2049" s="9">
        <f t="shared" ca="1" si="618"/>
        <v>3</v>
      </c>
      <c r="D2049" s="1">
        <f t="shared" ca="1" si="619"/>
        <v>327552</v>
      </c>
      <c r="E2049" s="1">
        <f t="shared" ca="1" si="620"/>
        <v>227</v>
      </c>
      <c r="F2049" s="1">
        <f t="shared" ca="1" si="621"/>
        <v>3404</v>
      </c>
      <c r="G2049" s="1">
        <f t="shared" ca="1" si="622"/>
        <v>2700</v>
      </c>
      <c r="H2049" s="9">
        <f t="shared" ca="1" si="623"/>
        <v>5</v>
      </c>
      <c r="I2049" s="1">
        <f t="shared" ca="1" si="624"/>
        <v>285105</v>
      </c>
      <c r="J2049" s="1">
        <f t="shared" ca="1" si="625"/>
        <v>19071</v>
      </c>
      <c r="K2049" s="9">
        <f t="shared" si="626"/>
        <v>3</v>
      </c>
      <c r="L2049" s="9">
        <f t="shared" si="627"/>
        <v>1</v>
      </c>
      <c r="M2049" s="2">
        <f t="shared" ca="1" si="628"/>
        <v>208869</v>
      </c>
      <c r="N2049" s="2">
        <f t="shared" ca="1" si="629"/>
        <v>108245</v>
      </c>
      <c r="O2049" s="3">
        <v>3</v>
      </c>
      <c r="P2049" s="2">
        <f t="shared" ca="1" si="630"/>
        <v>327552</v>
      </c>
      <c r="Q2049" s="2">
        <f t="shared" ca="1" si="631"/>
        <v>227</v>
      </c>
      <c r="R2049" s="2">
        <f t="shared" ca="1" si="635"/>
        <v>3404</v>
      </c>
      <c r="S2049" s="2">
        <f t="shared" ca="1" si="635"/>
        <v>2700</v>
      </c>
      <c r="T2049" s="3">
        <v>5</v>
      </c>
      <c r="U2049" s="2">
        <f t="shared" ca="1" si="633"/>
        <v>285105</v>
      </c>
      <c r="V2049" s="2">
        <f t="shared" ca="1" si="634"/>
        <v>19071</v>
      </c>
      <c r="W2049" s="3">
        <v>3</v>
      </c>
      <c r="X2049" s="3">
        <v>1</v>
      </c>
    </row>
    <row r="2050" spans="1:24" x14ac:dyDescent="0.3">
      <c r="A2050" s="1">
        <f t="shared" ca="1" si="616"/>
        <v>215418</v>
      </c>
      <c r="B2050" s="1">
        <f t="shared" ca="1" si="617"/>
        <v>170336</v>
      </c>
      <c r="C2050" s="9">
        <f t="shared" ca="1" si="618"/>
        <v>3</v>
      </c>
      <c r="D2050" s="1">
        <f t="shared" ca="1" si="619"/>
        <v>171359</v>
      </c>
      <c r="E2050" s="1">
        <f t="shared" ca="1" si="620"/>
        <v>440</v>
      </c>
      <c r="F2050" s="1">
        <f t="shared" ca="1" si="621"/>
        <v>3019</v>
      </c>
      <c r="G2050" s="1">
        <f t="shared" ca="1" si="622"/>
        <v>3539</v>
      </c>
      <c r="H2050" s="9">
        <f t="shared" ca="1" si="623"/>
        <v>5</v>
      </c>
      <c r="I2050" s="1">
        <f t="shared" ca="1" si="624"/>
        <v>407619</v>
      </c>
      <c r="J2050" s="1">
        <f t="shared" ca="1" si="625"/>
        <v>13743</v>
      </c>
      <c r="K2050" s="9">
        <f t="shared" si="626"/>
        <v>3</v>
      </c>
      <c r="L2050" s="9">
        <f t="shared" si="627"/>
        <v>1</v>
      </c>
      <c r="M2050" s="2">
        <f t="shared" ca="1" si="628"/>
        <v>215418</v>
      </c>
      <c r="N2050" s="2">
        <f t="shared" ca="1" si="629"/>
        <v>170336</v>
      </c>
      <c r="O2050" s="3">
        <v>3</v>
      </c>
      <c r="P2050" s="2">
        <f t="shared" ca="1" si="630"/>
        <v>171359</v>
      </c>
      <c r="Q2050" s="2">
        <f t="shared" ca="1" si="631"/>
        <v>440</v>
      </c>
      <c r="R2050" s="2">
        <f t="shared" ca="1" si="635"/>
        <v>3019</v>
      </c>
      <c r="S2050" s="2">
        <f t="shared" ca="1" si="635"/>
        <v>3539</v>
      </c>
      <c r="T2050" s="3">
        <v>5</v>
      </c>
      <c r="U2050" s="2">
        <f t="shared" ca="1" si="633"/>
        <v>407619</v>
      </c>
      <c r="V2050" s="2">
        <f t="shared" ca="1" si="634"/>
        <v>13743</v>
      </c>
      <c r="W2050" s="3">
        <v>3</v>
      </c>
      <c r="X2050" s="3">
        <v>1</v>
      </c>
    </row>
    <row r="2051" spans="1:24" x14ac:dyDescent="0.3">
      <c r="A2051" s="1">
        <f t="shared" ca="1" si="616"/>
        <v>202696</v>
      </c>
      <c r="B2051" s="1">
        <f t="shared" ca="1" si="617"/>
        <v>88248</v>
      </c>
      <c r="C2051" s="9">
        <f t="shared" ca="1" si="618"/>
        <v>3</v>
      </c>
      <c r="D2051" s="1">
        <f t="shared" ca="1" si="619"/>
        <v>104586</v>
      </c>
      <c r="E2051" s="1">
        <f t="shared" ca="1" si="620"/>
        <v>147</v>
      </c>
      <c r="F2051" s="1">
        <f t="shared" ca="1" si="621"/>
        <v>3226</v>
      </c>
      <c r="G2051" s="1">
        <f t="shared" ca="1" si="622"/>
        <v>3514</v>
      </c>
      <c r="H2051" s="9">
        <f t="shared" ca="1" si="623"/>
        <v>5</v>
      </c>
      <c r="I2051" s="1">
        <f t="shared" ca="1" si="624"/>
        <v>617785</v>
      </c>
      <c r="J2051" s="1">
        <f t="shared" ca="1" si="625"/>
        <v>16774</v>
      </c>
      <c r="K2051" s="9">
        <f t="shared" si="626"/>
        <v>3</v>
      </c>
      <c r="L2051" s="9">
        <f t="shared" si="627"/>
        <v>1</v>
      </c>
      <c r="M2051" s="2">
        <f t="shared" ca="1" si="628"/>
        <v>202696</v>
      </c>
      <c r="N2051" s="2">
        <f t="shared" ca="1" si="629"/>
        <v>88248</v>
      </c>
      <c r="O2051" s="3">
        <v>3</v>
      </c>
      <c r="P2051" s="2">
        <f t="shared" ca="1" si="630"/>
        <v>104586</v>
      </c>
      <c r="Q2051" s="2">
        <f t="shared" ca="1" si="631"/>
        <v>147</v>
      </c>
      <c r="R2051" s="2">
        <f t="shared" ca="1" si="635"/>
        <v>3226</v>
      </c>
      <c r="S2051" s="2">
        <f t="shared" ca="1" si="635"/>
        <v>3514</v>
      </c>
      <c r="T2051" s="3">
        <v>5</v>
      </c>
      <c r="U2051" s="2">
        <f t="shared" ca="1" si="633"/>
        <v>617785</v>
      </c>
      <c r="V2051" s="2">
        <f t="shared" ca="1" si="634"/>
        <v>16774</v>
      </c>
      <c r="W2051" s="3">
        <v>3</v>
      </c>
      <c r="X2051" s="3">
        <v>1</v>
      </c>
    </row>
    <row r="2052" spans="1:24" x14ac:dyDescent="0.3">
      <c r="A2052" s="1">
        <f t="shared" ca="1" si="616"/>
        <v>198717</v>
      </c>
      <c r="B2052" s="1">
        <f t="shared" ca="1" si="617"/>
        <v>116304</v>
      </c>
      <c r="C2052" s="9">
        <f t="shared" ca="1" si="618"/>
        <v>3</v>
      </c>
      <c r="D2052" s="1">
        <f t="shared" ca="1" si="619"/>
        <v>229019</v>
      </c>
      <c r="E2052" s="1">
        <f t="shared" ca="1" si="620"/>
        <v>20</v>
      </c>
      <c r="F2052" s="1">
        <f t="shared" ca="1" si="621"/>
        <v>3599</v>
      </c>
      <c r="G2052" s="1">
        <f t="shared" ca="1" si="622"/>
        <v>3347</v>
      </c>
      <c r="H2052" s="9">
        <f t="shared" ca="1" si="623"/>
        <v>5</v>
      </c>
      <c r="I2052" s="1">
        <f t="shared" ca="1" si="624"/>
        <v>375572</v>
      </c>
      <c r="J2052" s="1">
        <f t="shared" ca="1" si="625"/>
        <v>17496</v>
      </c>
      <c r="K2052" s="9">
        <f t="shared" si="626"/>
        <v>3</v>
      </c>
      <c r="L2052" s="9">
        <f t="shared" si="627"/>
        <v>1</v>
      </c>
      <c r="M2052" s="2">
        <f t="shared" ca="1" si="628"/>
        <v>198717</v>
      </c>
      <c r="N2052" s="2">
        <f t="shared" ca="1" si="629"/>
        <v>116304</v>
      </c>
      <c r="O2052" s="3">
        <v>3</v>
      </c>
      <c r="P2052" s="2">
        <f t="shared" ca="1" si="630"/>
        <v>229019</v>
      </c>
      <c r="Q2052" s="2">
        <f t="shared" ca="1" si="631"/>
        <v>20</v>
      </c>
      <c r="R2052" s="2">
        <f t="shared" ca="1" si="635"/>
        <v>3599</v>
      </c>
      <c r="S2052" s="2">
        <f t="shared" ca="1" si="635"/>
        <v>3347</v>
      </c>
      <c r="T2052" s="3">
        <v>5</v>
      </c>
      <c r="U2052" s="2">
        <f t="shared" ca="1" si="633"/>
        <v>375572</v>
      </c>
      <c r="V2052" s="2">
        <f t="shared" ca="1" si="634"/>
        <v>17496</v>
      </c>
      <c r="W2052" s="3">
        <v>3</v>
      </c>
      <c r="X2052" s="3">
        <v>1</v>
      </c>
    </row>
    <row r="2053" spans="1:24" x14ac:dyDescent="0.3">
      <c r="A2053" s="1">
        <f t="shared" ca="1" si="616"/>
        <v>217645</v>
      </c>
      <c r="B2053" s="1">
        <f t="shared" ca="1" si="617"/>
        <v>123328</v>
      </c>
      <c r="C2053" s="9">
        <f t="shared" ca="1" si="618"/>
        <v>3</v>
      </c>
      <c r="D2053" s="1">
        <f t="shared" ca="1" si="619"/>
        <v>130991</v>
      </c>
      <c r="E2053" s="1">
        <f t="shared" ca="1" si="620"/>
        <v>46</v>
      </c>
      <c r="F2053" s="1">
        <f t="shared" ca="1" si="621"/>
        <v>3554</v>
      </c>
      <c r="G2053" s="1">
        <f t="shared" ca="1" si="622"/>
        <v>3517</v>
      </c>
      <c r="H2053" s="9">
        <f t="shared" ca="1" si="623"/>
        <v>5</v>
      </c>
      <c r="I2053" s="1">
        <f t="shared" ca="1" si="624"/>
        <v>941567</v>
      </c>
      <c r="J2053" s="1">
        <f t="shared" ca="1" si="625"/>
        <v>8204</v>
      </c>
      <c r="K2053" s="9">
        <f t="shared" si="626"/>
        <v>3</v>
      </c>
      <c r="L2053" s="9">
        <f t="shared" si="627"/>
        <v>1</v>
      </c>
      <c r="M2053" s="2">
        <f t="shared" ca="1" si="628"/>
        <v>217645</v>
      </c>
      <c r="N2053" s="2">
        <f t="shared" ca="1" si="629"/>
        <v>123328</v>
      </c>
      <c r="O2053" s="3">
        <v>3</v>
      </c>
      <c r="P2053" s="2">
        <f t="shared" ca="1" si="630"/>
        <v>130991</v>
      </c>
      <c r="Q2053" s="2">
        <f t="shared" ca="1" si="631"/>
        <v>46</v>
      </c>
      <c r="R2053" s="2">
        <f t="shared" ca="1" si="635"/>
        <v>3554</v>
      </c>
      <c r="S2053" s="2">
        <f t="shared" ca="1" si="635"/>
        <v>3517</v>
      </c>
      <c r="T2053" s="3">
        <v>5</v>
      </c>
      <c r="U2053" s="2">
        <f t="shared" ca="1" si="633"/>
        <v>941567</v>
      </c>
      <c r="V2053" s="2">
        <f t="shared" ca="1" si="634"/>
        <v>8204</v>
      </c>
      <c r="W2053" s="3">
        <v>3</v>
      </c>
      <c r="X2053" s="3">
        <v>1</v>
      </c>
    </row>
    <row r="2054" spans="1:24" x14ac:dyDescent="0.3">
      <c r="A2054" s="1">
        <f t="shared" ca="1" si="616"/>
        <v>195496</v>
      </c>
      <c r="B2054" s="1">
        <f t="shared" ca="1" si="617"/>
        <v>166905</v>
      </c>
      <c r="C2054" s="9">
        <f t="shared" ca="1" si="618"/>
        <v>3</v>
      </c>
      <c r="D2054" s="1">
        <f t="shared" ca="1" si="619"/>
        <v>197905</v>
      </c>
      <c r="E2054" s="1">
        <f t="shared" ca="1" si="620"/>
        <v>89</v>
      </c>
      <c r="F2054" s="1">
        <f t="shared" ca="1" si="621"/>
        <v>2954</v>
      </c>
      <c r="G2054" s="1">
        <f t="shared" ca="1" si="622"/>
        <v>2928</v>
      </c>
      <c r="H2054" s="9">
        <f t="shared" ca="1" si="623"/>
        <v>5</v>
      </c>
      <c r="I2054" s="1">
        <f t="shared" ca="1" si="624"/>
        <v>276373</v>
      </c>
      <c r="J2054" s="1">
        <f t="shared" ca="1" si="625"/>
        <v>14336</v>
      </c>
      <c r="K2054" s="9">
        <f t="shared" si="626"/>
        <v>3</v>
      </c>
      <c r="L2054" s="9">
        <f t="shared" si="627"/>
        <v>1</v>
      </c>
      <c r="M2054" s="2">
        <f t="shared" ca="1" si="628"/>
        <v>195496</v>
      </c>
      <c r="N2054" s="2">
        <f t="shared" ca="1" si="629"/>
        <v>166905</v>
      </c>
      <c r="O2054" s="3">
        <v>3</v>
      </c>
      <c r="P2054" s="2">
        <f t="shared" ca="1" si="630"/>
        <v>197905</v>
      </c>
      <c r="Q2054" s="2">
        <f t="shared" ca="1" si="631"/>
        <v>89</v>
      </c>
      <c r="R2054" s="2">
        <f t="shared" ca="1" si="635"/>
        <v>2954</v>
      </c>
      <c r="S2054" s="2">
        <f t="shared" ca="1" si="635"/>
        <v>2928</v>
      </c>
      <c r="T2054" s="3">
        <v>5</v>
      </c>
      <c r="U2054" s="2">
        <f t="shared" ca="1" si="633"/>
        <v>276373</v>
      </c>
      <c r="V2054" s="2">
        <f t="shared" ca="1" si="634"/>
        <v>14336</v>
      </c>
      <c r="W2054" s="3">
        <v>3</v>
      </c>
      <c r="X2054" s="3">
        <v>1</v>
      </c>
    </row>
    <row r="2055" spans="1:24" x14ac:dyDescent="0.3">
      <c r="A2055" s="1">
        <f t="shared" ca="1" si="616"/>
        <v>230792</v>
      </c>
      <c r="B2055" s="1">
        <f t="shared" ca="1" si="617"/>
        <v>123013</v>
      </c>
      <c r="C2055" s="9">
        <f t="shared" ca="1" si="618"/>
        <v>3</v>
      </c>
      <c r="D2055" s="1">
        <f t="shared" ca="1" si="619"/>
        <v>392238</v>
      </c>
      <c r="E2055" s="1">
        <f t="shared" ca="1" si="620"/>
        <v>23</v>
      </c>
      <c r="F2055" s="1">
        <f t="shared" ca="1" si="621"/>
        <v>2952</v>
      </c>
      <c r="G2055" s="1">
        <f t="shared" ca="1" si="622"/>
        <v>2726</v>
      </c>
      <c r="H2055" s="9">
        <f t="shared" ca="1" si="623"/>
        <v>5</v>
      </c>
      <c r="I2055" s="1">
        <f t="shared" ca="1" si="624"/>
        <v>962137</v>
      </c>
      <c r="J2055" s="1">
        <f t="shared" ca="1" si="625"/>
        <v>5183</v>
      </c>
      <c r="K2055" s="9">
        <f t="shared" si="626"/>
        <v>3</v>
      </c>
      <c r="L2055" s="9">
        <f t="shared" si="627"/>
        <v>1</v>
      </c>
      <c r="M2055" s="2">
        <f t="shared" ca="1" si="628"/>
        <v>230792</v>
      </c>
      <c r="N2055" s="2">
        <f t="shared" ca="1" si="629"/>
        <v>123013</v>
      </c>
      <c r="O2055" s="3">
        <v>3</v>
      </c>
      <c r="P2055" s="2">
        <f t="shared" ca="1" si="630"/>
        <v>392238</v>
      </c>
      <c r="Q2055" s="2">
        <f t="shared" ca="1" si="631"/>
        <v>23</v>
      </c>
      <c r="R2055" s="2">
        <f t="shared" ca="1" si="635"/>
        <v>2952</v>
      </c>
      <c r="S2055" s="2">
        <f t="shared" ca="1" si="635"/>
        <v>2726</v>
      </c>
      <c r="T2055" s="3">
        <v>5</v>
      </c>
      <c r="U2055" s="2">
        <f t="shared" ca="1" si="633"/>
        <v>962137</v>
      </c>
      <c r="V2055" s="2">
        <f t="shared" ca="1" si="634"/>
        <v>5183</v>
      </c>
      <c r="W2055" s="3">
        <v>3</v>
      </c>
      <c r="X2055" s="3">
        <v>1</v>
      </c>
    </row>
    <row r="2056" spans="1:24" x14ac:dyDescent="0.3">
      <c r="A2056" s="1">
        <f t="shared" ca="1" si="616"/>
        <v>221622</v>
      </c>
      <c r="B2056" s="1">
        <f t="shared" ca="1" si="617"/>
        <v>174027</v>
      </c>
      <c r="C2056" s="9">
        <f t="shared" ca="1" si="618"/>
        <v>3</v>
      </c>
      <c r="D2056" s="1">
        <f t="shared" ca="1" si="619"/>
        <v>447229</v>
      </c>
      <c r="E2056" s="1">
        <f t="shared" ca="1" si="620"/>
        <v>448</v>
      </c>
      <c r="F2056" s="1">
        <f t="shared" ca="1" si="621"/>
        <v>3351</v>
      </c>
      <c r="G2056" s="1">
        <f t="shared" ca="1" si="622"/>
        <v>2711</v>
      </c>
      <c r="H2056" s="9">
        <f t="shared" ca="1" si="623"/>
        <v>5</v>
      </c>
      <c r="I2056" s="1">
        <f t="shared" ca="1" si="624"/>
        <v>861990</v>
      </c>
      <c r="J2056" s="1">
        <f t="shared" ca="1" si="625"/>
        <v>18895</v>
      </c>
      <c r="K2056" s="9">
        <f t="shared" si="626"/>
        <v>3</v>
      </c>
      <c r="L2056" s="9">
        <f t="shared" si="627"/>
        <v>1</v>
      </c>
      <c r="M2056" s="2">
        <f t="shared" ca="1" si="628"/>
        <v>221622</v>
      </c>
      <c r="N2056" s="2">
        <f t="shared" ca="1" si="629"/>
        <v>174027</v>
      </c>
      <c r="O2056" s="3">
        <v>3</v>
      </c>
      <c r="P2056" s="2">
        <f t="shared" ca="1" si="630"/>
        <v>447229</v>
      </c>
      <c r="Q2056" s="2">
        <f t="shared" ca="1" si="631"/>
        <v>448</v>
      </c>
      <c r="R2056" s="2">
        <f t="shared" ca="1" si="635"/>
        <v>3351</v>
      </c>
      <c r="S2056" s="2">
        <f t="shared" ca="1" si="635"/>
        <v>2711</v>
      </c>
      <c r="T2056" s="3">
        <v>5</v>
      </c>
      <c r="U2056" s="2">
        <f t="shared" ca="1" si="633"/>
        <v>861990</v>
      </c>
      <c r="V2056" s="2">
        <f t="shared" ca="1" si="634"/>
        <v>18895</v>
      </c>
      <c r="W2056" s="3">
        <v>3</v>
      </c>
      <c r="X2056" s="3">
        <v>1</v>
      </c>
    </row>
    <row r="2057" spans="1:24" x14ac:dyDescent="0.3">
      <c r="A2057" s="1">
        <f t="shared" ca="1" si="616"/>
        <v>200481</v>
      </c>
      <c r="B2057" s="1">
        <f t="shared" ca="1" si="617"/>
        <v>190984</v>
      </c>
      <c r="C2057" s="9">
        <f t="shared" ca="1" si="618"/>
        <v>3</v>
      </c>
      <c r="D2057" s="1">
        <f t="shared" ca="1" si="619"/>
        <v>234570</v>
      </c>
      <c r="E2057" s="1">
        <f t="shared" ca="1" si="620"/>
        <v>245</v>
      </c>
      <c r="F2057" s="1">
        <f t="shared" ca="1" si="621"/>
        <v>3457</v>
      </c>
      <c r="G2057" s="1">
        <f t="shared" ca="1" si="622"/>
        <v>3049</v>
      </c>
      <c r="H2057" s="9">
        <f t="shared" ca="1" si="623"/>
        <v>5</v>
      </c>
      <c r="I2057" s="1">
        <f t="shared" ca="1" si="624"/>
        <v>592083</v>
      </c>
      <c r="J2057" s="1">
        <f t="shared" ca="1" si="625"/>
        <v>12807</v>
      </c>
      <c r="K2057" s="9">
        <f t="shared" si="626"/>
        <v>3</v>
      </c>
      <c r="L2057" s="9">
        <f t="shared" si="627"/>
        <v>1</v>
      </c>
      <c r="M2057" s="2">
        <f t="shared" ca="1" si="628"/>
        <v>200481</v>
      </c>
      <c r="N2057" s="2">
        <f t="shared" ca="1" si="629"/>
        <v>190984</v>
      </c>
      <c r="O2057" s="3">
        <v>3</v>
      </c>
      <c r="P2057" s="2">
        <f t="shared" ca="1" si="630"/>
        <v>234570</v>
      </c>
      <c r="Q2057" s="2">
        <f t="shared" ca="1" si="631"/>
        <v>245</v>
      </c>
      <c r="R2057" s="2">
        <f t="shared" ca="1" si="635"/>
        <v>3457</v>
      </c>
      <c r="S2057" s="2">
        <f t="shared" ca="1" si="635"/>
        <v>3049</v>
      </c>
      <c r="T2057" s="3">
        <v>5</v>
      </c>
      <c r="U2057" s="2">
        <f t="shared" ca="1" si="633"/>
        <v>592083</v>
      </c>
      <c r="V2057" s="2">
        <f t="shared" ca="1" si="634"/>
        <v>12807</v>
      </c>
      <c r="W2057" s="3">
        <v>3</v>
      </c>
      <c r="X2057" s="3">
        <v>1</v>
      </c>
    </row>
    <row r="2058" spans="1:24" x14ac:dyDescent="0.3">
      <c r="A2058" s="1">
        <f t="shared" ca="1" si="616"/>
        <v>197185</v>
      </c>
      <c r="B2058" s="1">
        <f t="shared" ca="1" si="617"/>
        <v>185848</v>
      </c>
      <c r="C2058" s="9">
        <f t="shared" ca="1" si="618"/>
        <v>3</v>
      </c>
      <c r="D2058" s="1">
        <f t="shared" ca="1" si="619"/>
        <v>275938</v>
      </c>
      <c r="E2058" s="1">
        <f t="shared" ca="1" si="620"/>
        <v>113</v>
      </c>
      <c r="F2058" s="1">
        <f t="shared" ca="1" si="621"/>
        <v>2829</v>
      </c>
      <c r="G2058" s="1">
        <f t="shared" ca="1" si="622"/>
        <v>3585</v>
      </c>
      <c r="H2058" s="9">
        <f t="shared" ca="1" si="623"/>
        <v>5</v>
      </c>
      <c r="I2058" s="1">
        <f t="shared" ca="1" si="624"/>
        <v>355282</v>
      </c>
      <c r="J2058" s="1">
        <f t="shared" ca="1" si="625"/>
        <v>12668</v>
      </c>
      <c r="K2058" s="9">
        <f t="shared" si="626"/>
        <v>3</v>
      </c>
      <c r="L2058" s="9">
        <f t="shared" si="627"/>
        <v>1</v>
      </c>
      <c r="M2058" s="2">
        <f t="shared" ca="1" si="628"/>
        <v>197185</v>
      </c>
      <c r="N2058" s="2">
        <f t="shared" ca="1" si="629"/>
        <v>185848</v>
      </c>
      <c r="O2058" s="3">
        <v>3</v>
      </c>
      <c r="P2058" s="2">
        <f t="shared" ca="1" si="630"/>
        <v>275938</v>
      </c>
      <c r="Q2058" s="2">
        <f t="shared" ca="1" si="631"/>
        <v>113</v>
      </c>
      <c r="R2058" s="2">
        <f t="shared" ca="1" si="635"/>
        <v>2829</v>
      </c>
      <c r="S2058" s="2">
        <f t="shared" ca="1" si="635"/>
        <v>3585</v>
      </c>
      <c r="T2058" s="3">
        <v>5</v>
      </c>
      <c r="U2058" s="2">
        <f t="shared" ca="1" si="633"/>
        <v>355282</v>
      </c>
      <c r="V2058" s="2">
        <f t="shared" ca="1" si="634"/>
        <v>12668</v>
      </c>
      <c r="W2058" s="3">
        <v>3</v>
      </c>
      <c r="X2058" s="3">
        <v>1</v>
      </c>
    </row>
    <row r="2059" spans="1:24" x14ac:dyDescent="0.3">
      <c r="A2059" s="1">
        <f t="shared" ca="1" si="616"/>
        <v>212795</v>
      </c>
      <c r="B2059" s="1">
        <f t="shared" ca="1" si="617"/>
        <v>181044</v>
      </c>
      <c r="C2059" s="9">
        <f t="shared" ca="1" si="618"/>
        <v>3</v>
      </c>
      <c r="D2059" s="1">
        <f t="shared" ca="1" si="619"/>
        <v>249286</v>
      </c>
      <c r="E2059" s="1">
        <f t="shared" ca="1" si="620"/>
        <v>58</v>
      </c>
      <c r="F2059" s="1">
        <f t="shared" ca="1" si="621"/>
        <v>2862</v>
      </c>
      <c r="G2059" s="1">
        <f t="shared" ca="1" si="622"/>
        <v>2739</v>
      </c>
      <c r="H2059" s="9">
        <f t="shared" ca="1" si="623"/>
        <v>5</v>
      </c>
      <c r="I2059" s="1">
        <f t="shared" ca="1" si="624"/>
        <v>326914</v>
      </c>
      <c r="J2059" s="1">
        <f t="shared" ca="1" si="625"/>
        <v>5241</v>
      </c>
      <c r="K2059" s="9">
        <f t="shared" si="626"/>
        <v>3</v>
      </c>
      <c r="L2059" s="9">
        <f t="shared" si="627"/>
        <v>1</v>
      </c>
      <c r="M2059" s="2">
        <f t="shared" ca="1" si="628"/>
        <v>212795</v>
      </c>
      <c r="N2059" s="2">
        <f t="shared" ca="1" si="629"/>
        <v>181044</v>
      </c>
      <c r="O2059" s="3">
        <v>3</v>
      </c>
      <c r="P2059" s="2">
        <f t="shared" ca="1" si="630"/>
        <v>249286</v>
      </c>
      <c r="Q2059" s="2">
        <f t="shared" ca="1" si="631"/>
        <v>58</v>
      </c>
      <c r="R2059" s="2">
        <f t="shared" ca="1" si="635"/>
        <v>2862</v>
      </c>
      <c r="S2059" s="2">
        <f t="shared" ca="1" si="635"/>
        <v>2739</v>
      </c>
      <c r="T2059" s="3">
        <v>5</v>
      </c>
      <c r="U2059" s="2">
        <f t="shared" ca="1" si="633"/>
        <v>326914</v>
      </c>
      <c r="V2059" s="2">
        <f t="shared" ca="1" si="634"/>
        <v>5241</v>
      </c>
      <c r="W2059" s="3">
        <v>3</v>
      </c>
      <c r="X2059" s="3">
        <v>1</v>
      </c>
    </row>
    <row r="2060" spans="1:24" x14ac:dyDescent="0.3">
      <c r="A2060" s="1">
        <f t="shared" ca="1" si="616"/>
        <v>203909</v>
      </c>
      <c r="B2060" s="1">
        <f t="shared" ca="1" si="617"/>
        <v>108827</v>
      </c>
      <c r="C2060" s="9">
        <f t="shared" ca="1" si="618"/>
        <v>3</v>
      </c>
      <c r="D2060" s="1">
        <f t="shared" ca="1" si="619"/>
        <v>106274</v>
      </c>
      <c r="E2060" s="1">
        <f t="shared" ca="1" si="620"/>
        <v>219</v>
      </c>
      <c r="F2060" s="1">
        <f t="shared" ca="1" si="621"/>
        <v>2931</v>
      </c>
      <c r="G2060" s="1">
        <f t="shared" ca="1" si="622"/>
        <v>3455</v>
      </c>
      <c r="H2060" s="9">
        <f t="shared" ca="1" si="623"/>
        <v>5</v>
      </c>
      <c r="I2060" s="1">
        <f t="shared" ca="1" si="624"/>
        <v>763645</v>
      </c>
      <c r="J2060" s="1">
        <f t="shared" ca="1" si="625"/>
        <v>17811</v>
      </c>
      <c r="K2060" s="9">
        <f t="shared" si="626"/>
        <v>3</v>
      </c>
      <c r="L2060" s="9">
        <f t="shared" si="627"/>
        <v>1</v>
      </c>
      <c r="M2060" s="2">
        <f t="shared" ca="1" si="628"/>
        <v>203909</v>
      </c>
      <c r="N2060" s="2">
        <f t="shared" ca="1" si="629"/>
        <v>108827</v>
      </c>
      <c r="O2060" s="3">
        <v>3</v>
      </c>
      <c r="P2060" s="2">
        <f t="shared" ca="1" si="630"/>
        <v>106274</v>
      </c>
      <c r="Q2060" s="2">
        <f t="shared" ca="1" si="631"/>
        <v>219</v>
      </c>
      <c r="R2060" s="2">
        <f t="shared" ca="1" si="635"/>
        <v>2931</v>
      </c>
      <c r="S2060" s="2">
        <f t="shared" ca="1" si="635"/>
        <v>3455</v>
      </c>
      <c r="T2060" s="3">
        <v>5</v>
      </c>
      <c r="U2060" s="2">
        <f t="shared" ca="1" si="633"/>
        <v>763645</v>
      </c>
      <c r="V2060" s="2">
        <f t="shared" ca="1" si="634"/>
        <v>17811</v>
      </c>
      <c r="W2060" s="3">
        <v>3</v>
      </c>
      <c r="X2060" s="3">
        <v>1</v>
      </c>
    </row>
    <row r="2061" spans="1:24" x14ac:dyDescent="0.3">
      <c r="A2061" s="1">
        <f t="shared" ca="1" si="616"/>
        <v>232861</v>
      </c>
      <c r="B2061" s="1">
        <f t="shared" ca="1" si="617"/>
        <v>112392</v>
      </c>
      <c r="C2061" s="9">
        <f t="shared" ca="1" si="618"/>
        <v>3</v>
      </c>
      <c r="D2061" s="1">
        <f t="shared" ca="1" si="619"/>
        <v>123122</v>
      </c>
      <c r="E2061" s="1">
        <f t="shared" ca="1" si="620"/>
        <v>263</v>
      </c>
      <c r="F2061" s="1">
        <f t="shared" ca="1" si="621"/>
        <v>2832</v>
      </c>
      <c r="G2061" s="1">
        <f t="shared" ca="1" si="622"/>
        <v>2946</v>
      </c>
      <c r="H2061" s="9">
        <f t="shared" ca="1" si="623"/>
        <v>5</v>
      </c>
      <c r="I2061" s="1">
        <f t="shared" ca="1" si="624"/>
        <v>699499</v>
      </c>
      <c r="J2061" s="1">
        <f t="shared" ca="1" si="625"/>
        <v>5198</v>
      </c>
      <c r="K2061" s="9">
        <f t="shared" si="626"/>
        <v>3</v>
      </c>
      <c r="L2061" s="9">
        <f t="shared" si="627"/>
        <v>1</v>
      </c>
      <c r="M2061" s="2">
        <f t="shared" ca="1" si="628"/>
        <v>232861</v>
      </c>
      <c r="N2061" s="2">
        <f t="shared" ca="1" si="629"/>
        <v>112392</v>
      </c>
      <c r="O2061" s="3">
        <v>3</v>
      </c>
      <c r="P2061" s="2">
        <f t="shared" ca="1" si="630"/>
        <v>123122</v>
      </c>
      <c r="Q2061" s="2">
        <f t="shared" ca="1" si="631"/>
        <v>263</v>
      </c>
      <c r="R2061" s="2">
        <f t="shared" ca="1" si="635"/>
        <v>2832</v>
      </c>
      <c r="S2061" s="2">
        <f t="shared" ca="1" si="635"/>
        <v>2946</v>
      </c>
      <c r="T2061" s="3">
        <v>5</v>
      </c>
      <c r="U2061" s="2">
        <f t="shared" ca="1" si="633"/>
        <v>699499</v>
      </c>
      <c r="V2061" s="2">
        <f t="shared" ca="1" si="634"/>
        <v>5198</v>
      </c>
      <c r="W2061" s="3">
        <v>3</v>
      </c>
      <c r="X2061" s="3">
        <v>1</v>
      </c>
    </row>
    <row r="2062" spans="1:24" x14ac:dyDescent="0.3">
      <c r="A2062" s="1">
        <f t="shared" ca="1" si="616"/>
        <v>197847</v>
      </c>
      <c r="B2062" s="1">
        <f t="shared" ca="1" si="617"/>
        <v>62495</v>
      </c>
      <c r="C2062" s="9">
        <f t="shared" ca="1" si="618"/>
        <v>3</v>
      </c>
      <c r="D2062" s="1">
        <f t="shared" ca="1" si="619"/>
        <v>255234</v>
      </c>
      <c r="E2062" s="1">
        <f t="shared" ca="1" si="620"/>
        <v>314</v>
      </c>
      <c r="F2062" s="1">
        <f t="shared" ca="1" si="621"/>
        <v>3329</v>
      </c>
      <c r="G2062" s="1">
        <f t="shared" ca="1" si="622"/>
        <v>2911</v>
      </c>
      <c r="H2062" s="9">
        <f t="shared" ca="1" si="623"/>
        <v>5</v>
      </c>
      <c r="I2062" s="1">
        <f t="shared" ca="1" si="624"/>
        <v>982341</v>
      </c>
      <c r="J2062" s="1">
        <f t="shared" ca="1" si="625"/>
        <v>5876</v>
      </c>
      <c r="K2062" s="9">
        <f t="shared" si="626"/>
        <v>3</v>
      </c>
      <c r="L2062" s="9">
        <f t="shared" si="627"/>
        <v>1</v>
      </c>
      <c r="M2062" s="2">
        <f t="shared" ca="1" si="628"/>
        <v>197847</v>
      </c>
      <c r="N2062" s="2">
        <f t="shared" ca="1" si="629"/>
        <v>62495</v>
      </c>
      <c r="O2062" s="3">
        <v>3</v>
      </c>
      <c r="P2062" s="2">
        <f t="shared" ca="1" si="630"/>
        <v>255234</v>
      </c>
      <c r="Q2062" s="2">
        <f t="shared" ca="1" si="631"/>
        <v>314</v>
      </c>
      <c r="R2062" s="2">
        <f t="shared" ca="1" si="635"/>
        <v>3329</v>
      </c>
      <c r="S2062" s="2">
        <f t="shared" ca="1" si="635"/>
        <v>2911</v>
      </c>
      <c r="T2062" s="3">
        <v>5</v>
      </c>
      <c r="U2062" s="2">
        <f t="shared" ca="1" si="633"/>
        <v>982341</v>
      </c>
      <c r="V2062" s="2">
        <f t="shared" ca="1" si="634"/>
        <v>5876</v>
      </c>
      <c r="W2062" s="3">
        <v>3</v>
      </c>
      <c r="X2062" s="3">
        <v>1</v>
      </c>
    </row>
    <row r="2063" spans="1:24" x14ac:dyDescent="0.3">
      <c r="A2063" s="1">
        <f t="shared" ca="1" si="616"/>
        <v>180369</v>
      </c>
      <c r="B2063" s="1">
        <f t="shared" ca="1" si="617"/>
        <v>70617</v>
      </c>
      <c r="C2063" s="9">
        <f t="shared" ca="1" si="618"/>
        <v>3</v>
      </c>
      <c r="D2063" s="1">
        <f t="shared" ca="1" si="619"/>
        <v>459451</v>
      </c>
      <c r="E2063" s="1">
        <f t="shared" ca="1" si="620"/>
        <v>316</v>
      </c>
      <c r="F2063" s="1">
        <f t="shared" ca="1" si="621"/>
        <v>3600</v>
      </c>
      <c r="G2063" s="1">
        <f t="shared" ca="1" si="622"/>
        <v>3572</v>
      </c>
      <c r="H2063" s="9">
        <f t="shared" ca="1" si="623"/>
        <v>5</v>
      </c>
      <c r="I2063" s="1">
        <f t="shared" ca="1" si="624"/>
        <v>941515</v>
      </c>
      <c r="J2063" s="1">
        <f t="shared" ca="1" si="625"/>
        <v>10145</v>
      </c>
      <c r="K2063" s="9">
        <f t="shared" si="626"/>
        <v>3</v>
      </c>
      <c r="L2063" s="9">
        <f t="shared" si="627"/>
        <v>1</v>
      </c>
      <c r="M2063" s="2">
        <f t="shared" ca="1" si="628"/>
        <v>180369</v>
      </c>
      <c r="N2063" s="2">
        <f t="shared" ca="1" si="629"/>
        <v>70617</v>
      </c>
      <c r="O2063" s="3">
        <v>3</v>
      </c>
      <c r="P2063" s="2">
        <f t="shared" ca="1" si="630"/>
        <v>459451</v>
      </c>
      <c r="Q2063" s="2">
        <f t="shared" ca="1" si="631"/>
        <v>316</v>
      </c>
      <c r="R2063" s="2">
        <f t="shared" ca="1" si="635"/>
        <v>3600</v>
      </c>
      <c r="S2063" s="2">
        <f t="shared" ca="1" si="635"/>
        <v>3572</v>
      </c>
      <c r="T2063" s="3">
        <v>5</v>
      </c>
      <c r="U2063" s="2">
        <f t="shared" ca="1" si="633"/>
        <v>941515</v>
      </c>
      <c r="V2063" s="2">
        <f t="shared" ca="1" si="634"/>
        <v>10145</v>
      </c>
      <c r="W2063" s="3">
        <v>3</v>
      </c>
      <c r="X2063" s="3">
        <v>1</v>
      </c>
    </row>
    <row r="2064" spans="1:24" x14ac:dyDescent="0.3">
      <c r="A2064" s="1">
        <f t="shared" ca="1" si="616"/>
        <v>215942</v>
      </c>
      <c r="B2064" s="1">
        <f t="shared" ca="1" si="617"/>
        <v>115997</v>
      </c>
      <c r="C2064" s="9">
        <f t="shared" ca="1" si="618"/>
        <v>3</v>
      </c>
      <c r="D2064" s="1">
        <f t="shared" ca="1" si="619"/>
        <v>140484</v>
      </c>
      <c r="E2064" s="1">
        <f t="shared" ca="1" si="620"/>
        <v>381</v>
      </c>
      <c r="F2064" s="1">
        <f t="shared" ca="1" si="621"/>
        <v>3505</v>
      </c>
      <c r="G2064" s="1">
        <f t="shared" ca="1" si="622"/>
        <v>3152</v>
      </c>
      <c r="H2064" s="9">
        <f t="shared" ca="1" si="623"/>
        <v>5</v>
      </c>
      <c r="I2064" s="1">
        <f t="shared" ca="1" si="624"/>
        <v>382764</v>
      </c>
      <c r="J2064" s="1">
        <f t="shared" ca="1" si="625"/>
        <v>19953</v>
      </c>
      <c r="K2064" s="9">
        <f t="shared" si="626"/>
        <v>3</v>
      </c>
      <c r="L2064" s="9">
        <f t="shared" si="627"/>
        <v>1</v>
      </c>
      <c r="M2064" s="2">
        <f t="shared" ca="1" si="628"/>
        <v>215942</v>
      </c>
      <c r="N2064" s="2">
        <f t="shared" ca="1" si="629"/>
        <v>115997</v>
      </c>
      <c r="O2064" s="3">
        <v>3</v>
      </c>
      <c r="P2064" s="2">
        <f t="shared" ca="1" si="630"/>
        <v>140484</v>
      </c>
      <c r="Q2064" s="2">
        <f t="shared" ca="1" si="631"/>
        <v>381</v>
      </c>
      <c r="R2064" s="2">
        <f t="shared" ca="1" si="635"/>
        <v>3505</v>
      </c>
      <c r="S2064" s="2">
        <f t="shared" ca="1" si="635"/>
        <v>3152</v>
      </c>
      <c r="T2064" s="3">
        <v>5</v>
      </c>
      <c r="U2064" s="2">
        <f t="shared" ca="1" si="633"/>
        <v>382764</v>
      </c>
      <c r="V2064" s="2">
        <f t="shared" ca="1" si="634"/>
        <v>19953</v>
      </c>
      <c r="W2064" s="3">
        <v>3</v>
      </c>
      <c r="X2064" s="3">
        <v>1</v>
      </c>
    </row>
    <row r="2065" spans="1:24" x14ac:dyDescent="0.3">
      <c r="A2065" s="1">
        <f t="shared" ca="1" si="616"/>
        <v>189347</v>
      </c>
      <c r="B2065" s="1">
        <f t="shared" ca="1" si="617"/>
        <v>189412</v>
      </c>
      <c r="C2065" s="9">
        <f t="shared" ca="1" si="618"/>
        <v>3</v>
      </c>
      <c r="D2065" s="1">
        <f t="shared" ca="1" si="619"/>
        <v>158271</v>
      </c>
      <c r="E2065" s="1">
        <f t="shared" ca="1" si="620"/>
        <v>252</v>
      </c>
      <c r="F2065" s="1">
        <f t="shared" ca="1" si="621"/>
        <v>3079</v>
      </c>
      <c r="G2065" s="1">
        <f t="shared" ca="1" si="622"/>
        <v>3447</v>
      </c>
      <c r="H2065" s="9">
        <f t="shared" ca="1" si="623"/>
        <v>5</v>
      </c>
      <c r="I2065" s="1">
        <f t="shared" ca="1" si="624"/>
        <v>415752</v>
      </c>
      <c r="J2065" s="1">
        <f t="shared" ca="1" si="625"/>
        <v>12207</v>
      </c>
      <c r="K2065" s="9">
        <f t="shared" si="626"/>
        <v>3</v>
      </c>
      <c r="L2065" s="9">
        <f t="shared" si="627"/>
        <v>1</v>
      </c>
      <c r="M2065" s="2">
        <f t="shared" ref="M2065:M2128" ca="1" si="636">RANDBETWEEN(175122,233496)</f>
        <v>189347</v>
      </c>
      <c r="N2065" s="2">
        <f t="shared" ref="N2065:N2128" ca="1" si="637">RANDBETWEEN(50000,200000)</f>
        <v>189412</v>
      </c>
      <c r="O2065" s="3">
        <v>3</v>
      </c>
      <c r="P2065" s="2">
        <f t="shared" ref="P2065:P2128" ca="1" si="638">RANDBETWEEN(100000,500000)</f>
        <v>158271</v>
      </c>
      <c r="Q2065" s="2">
        <f t="shared" ref="Q2065:Q2128" ca="1" si="639">RANDBETWEEN(0,450)</f>
        <v>252</v>
      </c>
      <c r="R2065" s="2">
        <f t="shared" ca="1" si="635"/>
        <v>3079</v>
      </c>
      <c r="S2065" s="2">
        <f t="shared" ca="1" si="635"/>
        <v>3447</v>
      </c>
      <c r="T2065" s="3">
        <v>5</v>
      </c>
      <c r="U2065" s="2">
        <f t="shared" ref="U2065:U2128" ca="1" si="640">RANDBETWEEN(200000,1000000)</f>
        <v>415752</v>
      </c>
      <c r="V2065" s="2">
        <f t="shared" ref="V2065:V2128" ca="1" si="641">RANDBETWEEN(5000,20000)</f>
        <v>12207</v>
      </c>
      <c r="W2065" s="3">
        <v>3</v>
      </c>
      <c r="X2065" s="3">
        <v>1</v>
      </c>
    </row>
    <row r="2066" spans="1:24" x14ac:dyDescent="0.3">
      <c r="A2066" s="1">
        <f t="shared" ca="1" si="616"/>
        <v>204869</v>
      </c>
      <c r="B2066" s="1">
        <f t="shared" ca="1" si="617"/>
        <v>178764</v>
      </c>
      <c r="C2066" s="9">
        <f t="shared" ca="1" si="618"/>
        <v>3</v>
      </c>
      <c r="D2066" s="1">
        <f t="shared" ca="1" si="619"/>
        <v>154108</v>
      </c>
      <c r="E2066" s="1">
        <f t="shared" ca="1" si="620"/>
        <v>330</v>
      </c>
      <c r="F2066" s="1">
        <f t="shared" ca="1" si="621"/>
        <v>2747</v>
      </c>
      <c r="G2066" s="1">
        <f t="shared" ca="1" si="622"/>
        <v>2891</v>
      </c>
      <c r="H2066" s="9">
        <f t="shared" ca="1" si="623"/>
        <v>5</v>
      </c>
      <c r="I2066" s="1">
        <f t="shared" ca="1" si="624"/>
        <v>573712</v>
      </c>
      <c r="J2066" s="1">
        <f t="shared" ca="1" si="625"/>
        <v>15605</v>
      </c>
      <c r="K2066" s="9">
        <f t="shared" si="626"/>
        <v>3</v>
      </c>
      <c r="L2066" s="9">
        <f t="shared" si="627"/>
        <v>1</v>
      </c>
      <c r="M2066" s="2">
        <f t="shared" ca="1" si="636"/>
        <v>204869</v>
      </c>
      <c r="N2066" s="2">
        <f t="shared" ca="1" si="637"/>
        <v>178764</v>
      </c>
      <c r="O2066" s="3">
        <v>3</v>
      </c>
      <c r="P2066" s="2">
        <f t="shared" ca="1" si="638"/>
        <v>154108</v>
      </c>
      <c r="Q2066" s="2">
        <f t="shared" ca="1" si="639"/>
        <v>330</v>
      </c>
      <c r="R2066" s="2">
        <f t="shared" ca="1" si="635"/>
        <v>2747</v>
      </c>
      <c r="S2066" s="2">
        <f t="shared" ca="1" si="635"/>
        <v>2891</v>
      </c>
      <c r="T2066" s="3">
        <v>5</v>
      </c>
      <c r="U2066" s="2">
        <f t="shared" ca="1" si="640"/>
        <v>573712</v>
      </c>
      <c r="V2066" s="2">
        <f t="shared" ca="1" si="641"/>
        <v>15605</v>
      </c>
      <c r="W2066" s="3">
        <v>3</v>
      </c>
      <c r="X2066" s="3">
        <v>1</v>
      </c>
    </row>
    <row r="2067" spans="1:24" x14ac:dyDescent="0.3">
      <c r="A2067" s="1">
        <f t="shared" ref="A2067:A2130" ca="1" si="642">IF(AND(M2067&gt;=175122, M2067&lt;=233496), M2067, RANDBETWEEN(175122, 233496))</f>
        <v>231902</v>
      </c>
      <c r="B2067" s="1">
        <f t="shared" ref="B2067:B2130" ca="1" si="643">IF(AND(N2067&gt;=50000, N2067&lt;=200000), N2067, RANDBETWEEN(50000,200000))</f>
        <v>71564</v>
      </c>
      <c r="C2067" s="9">
        <f t="shared" ref="C2067:C2130" ca="1" si="644">IF(AND(O2067&gt;=3, O2067&lt;=3), O2067, RANDBETWEEN(3, 3))</f>
        <v>3</v>
      </c>
      <c r="D2067" s="1">
        <f t="shared" ref="D2067:D2130" ca="1" si="645">IF(AND(P2067&gt;=100000, P2067&lt;=500000), P2067, RANDBETWEEN(100000, 500000))</f>
        <v>430097</v>
      </c>
      <c r="E2067" s="1">
        <f t="shared" ref="E2067:E2130" ca="1" si="646">IF(AND(Q2067&gt;=0, Q2067&lt;=450), Q2067, RANDBETWEEN(0,450))</f>
        <v>297</v>
      </c>
      <c r="F2067" s="1">
        <f t="shared" ref="F2067:F2130" ca="1" si="647">IF(AND(R2067&gt;=2700, R2067&lt;=3600), R2067, RANDBETWEEN(2700, 3600))</f>
        <v>3548</v>
      </c>
      <c r="G2067" s="1">
        <f t="shared" ref="G2067:G2130" ca="1" si="648">IF(AND(S2067&gt;=2700, S2067&lt;=3600), S2067, RANDBETWEEN(2700, 3600))</f>
        <v>2802</v>
      </c>
      <c r="H2067" s="9">
        <f t="shared" ref="H2067:H2130" ca="1" si="649">IF(AND(T2067&gt;=5, T2067&lt;=5), T2067, RANDBETWEEN(5,5))</f>
        <v>5</v>
      </c>
      <c r="I2067" s="1">
        <f t="shared" ref="I2067:I2130" ca="1" si="650">IF(AND(U2067&gt;=200000, U2067&lt;=1000000), U2067, RANDBETWEEN(200000, 1000000))</f>
        <v>691844</v>
      </c>
      <c r="J2067" s="1">
        <f t="shared" ref="J2067:J2130" ca="1" si="651">IF(AND(V2067&gt;=5000, V2067&lt;=20000), V2067, RANDBETWEEN(5000, 20000))</f>
        <v>5528</v>
      </c>
      <c r="K2067" s="9">
        <f t="shared" ref="K2067:K2130" si="652">W2067</f>
        <v>3</v>
      </c>
      <c r="L2067" s="9">
        <f t="shared" ref="L2067:L2130" si="653">X2067</f>
        <v>1</v>
      </c>
      <c r="M2067" s="2">
        <f t="shared" ca="1" si="636"/>
        <v>231902</v>
      </c>
      <c r="N2067" s="2">
        <f t="shared" ca="1" si="637"/>
        <v>71564</v>
      </c>
      <c r="O2067" s="3">
        <v>3</v>
      </c>
      <c r="P2067" s="2">
        <f t="shared" ca="1" si="638"/>
        <v>430097</v>
      </c>
      <c r="Q2067" s="2">
        <f t="shared" ca="1" si="639"/>
        <v>297</v>
      </c>
      <c r="R2067" s="2">
        <f t="shared" ca="1" si="635"/>
        <v>3548</v>
      </c>
      <c r="S2067" s="2">
        <f t="shared" ca="1" si="635"/>
        <v>2802</v>
      </c>
      <c r="T2067" s="3">
        <v>5</v>
      </c>
      <c r="U2067" s="2">
        <f t="shared" ca="1" si="640"/>
        <v>691844</v>
      </c>
      <c r="V2067" s="2">
        <f t="shared" ca="1" si="641"/>
        <v>5528</v>
      </c>
      <c r="W2067" s="3">
        <v>3</v>
      </c>
      <c r="X2067" s="3">
        <v>1</v>
      </c>
    </row>
    <row r="2068" spans="1:24" x14ac:dyDescent="0.3">
      <c r="A2068" s="1">
        <f t="shared" ca="1" si="642"/>
        <v>207891</v>
      </c>
      <c r="B2068" s="1">
        <f t="shared" ca="1" si="643"/>
        <v>130204</v>
      </c>
      <c r="C2068" s="9">
        <f t="shared" ca="1" si="644"/>
        <v>3</v>
      </c>
      <c r="D2068" s="1">
        <f t="shared" ca="1" si="645"/>
        <v>196360</v>
      </c>
      <c r="E2068" s="1">
        <f t="shared" ca="1" si="646"/>
        <v>254</v>
      </c>
      <c r="F2068" s="1">
        <f t="shared" ca="1" si="647"/>
        <v>2905</v>
      </c>
      <c r="G2068" s="1">
        <f t="shared" ca="1" si="648"/>
        <v>2957</v>
      </c>
      <c r="H2068" s="9">
        <f t="shared" ca="1" si="649"/>
        <v>5</v>
      </c>
      <c r="I2068" s="1">
        <f t="shared" ca="1" si="650"/>
        <v>437531</v>
      </c>
      <c r="J2068" s="1">
        <f t="shared" ca="1" si="651"/>
        <v>19268</v>
      </c>
      <c r="K2068" s="9">
        <f t="shared" si="652"/>
        <v>3</v>
      </c>
      <c r="L2068" s="9">
        <f t="shared" si="653"/>
        <v>1</v>
      </c>
      <c r="M2068" s="2">
        <f t="shared" ca="1" si="636"/>
        <v>207891</v>
      </c>
      <c r="N2068" s="2">
        <f t="shared" ca="1" si="637"/>
        <v>130204</v>
      </c>
      <c r="O2068" s="3">
        <v>3</v>
      </c>
      <c r="P2068" s="2">
        <f t="shared" ca="1" si="638"/>
        <v>196360</v>
      </c>
      <c r="Q2068" s="2">
        <f t="shared" ca="1" si="639"/>
        <v>254</v>
      </c>
      <c r="R2068" s="2">
        <f t="shared" ca="1" si="635"/>
        <v>2905</v>
      </c>
      <c r="S2068" s="2">
        <f t="shared" ca="1" si="635"/>
        <v>2957</v>
      </c>
      <c r="T2068" s="3">
        <v>5</v>
      </c>
      <c r="U2068" s="2">
        <f t="shared" ca="1" si="640"/>
        <v>437531</v>
      </c>
      <c r="V2068" s="2">
        <f t="shared" ca="1" si="641"/>
        <v>19268</v>
      </c>
      <c r="W2068" s="3">
        <v>3</v>
      </c>
      <c r="X2068" s="3">
        <v>1</v>
      </c>
    </row>
    <row r="2069" spans="1:24" x14ac:dyDescent="0.3">
      <c r="A2069" s="1">
        <f t="shared" ca="1" si="642"/>
        <v>196912</v>
      </c>
      <c r="B2069" s="1">
        <f t="shared" ca="1" si="643"/>
        <v>53838</v>
      </c>
      <c r="C2069" s="9">
        <f t="shared" ca="1" si="644"/>
        <v>3</v>
      </c>
      <c r="D2069" s="1">
        <f t="shared" ca="1" si="645"/>
        <v>453574</v>
      </c>
      <c r="E2069" s="1">
        <f t="shared" ca="1" si="646"/>
        <v>173</v>
      </c>
      <c r="F2069" s="1">
        <f t="shared" ca="1" si="647"/>
        <v>3104</v>
      </c>
      <c r="G2069" s="1">
        <f t="shared" ca="1" si="648"/>
        <v>3340</v>
      </c>
      <c r="H2069" s="9">
        <f t="shared" ca="1" si="649"/>
        <v>5</v>
      </c>
      <c r="I2069" s="1">
        <f t="shared" ca="1" si="650"/>
        <v>931434</v>
      </c>
      <c r="J2069" s="1">
        <f t="shared" ca="1" si="651"/>
        <v>7294</v>
      </c>
      <c r="K2069" s="9">
        <f t="shared" si="652"/>
        <v>3</v>
      </c>
      <c r="L2069" s="9">
        <f t="shared" si="653"/>
        <v>1</v>
      </c>
      <c r="M2069" s="2">
        <f t="shared" ca="1" si="636"/>
        <v>196912</v>
      </c>
      <c r="N2069" s="2">
        <f t="shared" ca="1" si="637"/>
        <v>53838</v>
      </c>
      <c r="O2069" s="3">
        <v>3</v>
      </c>
      <c r="P2069" s="2">
        <f t="shared" ca="1" si="638"/>
        <v>453574</v>
      </c>
      <c r="Q2069" s="2">
        <f t="shared" ca="1" si="639"/>
        <v>173</v>
      </c>
      <c r="R2069" s="2">
        <f t="shared" ca="1" si="635"/>
        <v>3104</v>
      </c>
      <c r="S2069" s="2">
        <f t="shared" ca="1" si="635"/>
        <v>3340</v>
      </c>
      <c r="T2069" s="3">
        <v>5</v>
      </c>
      <c r="U2069" s="2">
        <f t="shared" ca="1" si="640"/>
        <v>931434</v>
      </c>
      <c r="V2069" s="2">
        <f t="shared" ca="1" si="641"/>
        <v>7294</v>
      </c>
      <c r="W2069" s="3">
        <v>3</v>
      </c>
      <c r="X2069" s="3">
        <v>1</v>
      </c>
    </row>
    <row r="2070" spans="1:24" x14ac:dyDescent="0.3">
      <c r="A2070" s="1">
        <f t="shared" ca="1" si="642"/>
        <v>192911</v>
      </c>
      <c r="B2070" s="1">
        <f t="shared" ca="1" si="643"/>
        <v>148433</v>
      </c>
      <c r="C2070" s="9">
        <f t="shared" ca="1" si="644"/>
        <v>3</v>
      </c>
      <c r="D2070" s="1">
        <f t="shared" ca="1" si="645"/>
        <v>316686</v>
      </c>
      <c r="E2070" s="1">
        <f t="shared" ca="1" si="646"/>
        <v>101</v>
      </c>
      <c r="F2070" s="1">
        <f t="shared" ca="1" si="647"/>
        <v>2813</v>
      </c>
      <c r="G2070" s="1">
        <f t="shared" ca="1" si="648"/>
        <v>3347</v>
      </c>
      <c r="H2070" s="9">
        <f t="shared" ca="1" si="649"/>
        <v>5</v>
      </c>
      <c r="I2070" s="1">
        <f t="shared" ca="1" si="650"/>
        <v>470907</v>
      </c>
      <c r="J2070" s="1">
        <f t="shared" ca="1" si="651"/>
        <v>13341</v>
      </c>
      <c r="K2070" s="9">
        <f t="shared" si="652"/>
        <v>3</v>
      </c>
      <c r="L2070" s="9">
        <f t="shared" si="653"/>
        <v>1</v>
      </c>
      <c r="M2070" s="2">
        <f t="shared" ca="1" si="636"/>
        <v>192911</v>
      </c>
      <c r="N2070" s="2">
        <f t="shared" ca="1" si="637"/>
        <v>148433</v>
      </c>
      <c r="O2070" s="3">
        <v>3</v>
      </c>
      <c r="P2070" s="2">
        <f t="shared" ca="1" si="638"/>
        <v>316686</v>
      </c>
      <c r="Q2070" s="2">
        <f t="shared" ca="1" si="639"/>
        <v>101</v>
      </c>
      <c r="R2070" s="2">
        <f t="shared" ca="1" si="635"/>
        <v>2813</v>
      </c>
      <c r="S2070" s="2">
        <f t="shared" ca="1" si="635"/>
        <v>3347</v>
      </c>
      <c r="T2070" s="3">
        <v>5</v>
      </c>
      <c r="U2070" s="2">
        <f t="shared" ca="1" si="640"/>
        <v>470907</v>
      </c>
      <c r="V2070" s="2">
        <f t="shared" ca="1" si="641"/>
        <v>13341</v>
      </c>
      <c r="W2070" s="3">
        <v>3</v>
      </c>
      <c r="X2070" s="3">
        <v>1</v>
      </c>
    </row>
    <row r="2071" spans="1:24" x14ac:dyDescent="0.3">
      <c r="A2071" s="1">
        <f t="shared" ca="1" si="642"/>
        <v>233309</v>
      </c>
      <c r="B2071" s="1">
        <f t="shared" ca="1" si="643"/>
        <v>120181</v>
      </c>
      <c r="C2071" s="9">
        <f t="shared" ca="1" si="644"/>
        <v>3</v>
      </c>
      <c r="D2071" s="1">
        <f t="shared" ca="1" si="645"/>
        <v>204172</v>
      </c>
      <c r="E2071" s="1">
        <f t="shared" ca="1" si="646"/>
        <v>94</v>
      </c>
      <c r="F2071" s="1">
        <f t="shared" ca="1" si="647"/>
        <v>3150</v>
      </c>
      <c r="G2071" s="1">
        <f t="shared" ca="1" si="648"/>
        <v>2885</v>
      </c>
      <c r="H2071" s="9">
        <f t="shared" ca="1" si="649"/>
        <v>5</v>
      </c>
      <c r="I2071" s="1">
        <f t="shared" ca="1" si="650"/>
        <v>656002</v>
      </c>
      <c r="J2071" s="1">
        <f t="shared" ca="1" si="651"/>
        <v>14803</v>
      </c>
      <c r="K2071" s="9">
        <f t="shared" si="652"/>
        <v>3</v>
      </c>
      <c r="L2071" s="9">
        <f t="shared" si="653"/>
        <v>1</v>
      </c>
      <c r="M2071" s="2">
        <f t="shared" ca="1" si="636"/>
        <v>233309</v>
      </c>
      <c r="N2071" s="2">
        <f t="shared" ca="1" si="637"/>
        <v>120181</v>
      </c>
      <c r="O2071" s="3">
        <v>3</v>
      </c>
      <c r="P2071" s="2">
        <f t="shared" ca="1" si="638"/>
        <v>204172</v>
      </c>
      <c r="Q2071" s="2">
        <f t="shared" ca="1" si="639"/>
        <v>94</v>
      </c>
      <c r="R2071" s="2">
        <f t="shared" ca="1" si="635"/>
        <v>3150</v>
      </c>
      <c r="S2071" s="2">
        <f t="shared" ca="1" si="635"/>
        <v>2885</v>
      </c>
      <c r="T2071" s="3">
        <v>5</v>
      </c>
      <c r="U2071" s="2">
        <f t="shared" ca="1" si="640"/>
        <v>656002</v>
      </c>
      <c r="V2071" s="2">
        <f t="shared" ca="1" si="641"/>
        <v>14803</v>
      </c>
      <c r="W2071" s="3">
        <v>3</v>
      </c>
      <c r="X2071" s="3">
        <v>1</v>
      </c>
    </row>
    <row r="2072" spans="1:24" x14ac:dyDescent="0.3">
      <c r="A2072" s="1">
        <f t="shared" ca="1" si="642"/>
        <v>210995</v>
      </c>
      <c r="B2072" s="1">
        <f t="shared" ca="1" si="643"/>
        <v>83643</v>
      </c>
      <c r="C2072" s="9">
        <f t="shared" ca="1" si="644"/>
        <v>3</v>
      </c>
      <c r="D2072" s="1">
        <f t="shared" ca="1" si="645"/>
        <v>435222</v>
      </c>
      <c r="E2072" s="1">
        <f t="shared" ca="1" si="646"/>
        <v>285</v>
      </c>
      <c r="F2072" s="1">
        <f t="shared" ca="1" si="647"/>
        <v>2718</v>
      </c>
      <c r="G2072" s="1">
        <f t="shared" ca="1" si="648"/>
        <v>2742</v>
      </c>
      <c r="H2072" s="9">
        <f t="shared" ca="1" si="649"/>
        <v>5</v>
      </c>
      <c r="I2072" s="1">
        <f t="shared" ca="1" si="650"/>
        <v>457580</v>
      </c>
      <c r="J2072" s="1">
        <f t="shared" ca="1" si="651"/>
        <v>19542</v>
      </c>
      <c r="K2072" s="9">
        <f t="shared" si="652"/>
        <v>3</v>
      </c>
      <c r="L2072" s="9">
        <f t="shared" si="653"/>
        <v>1</v>
      </c>
      <c r="M2072" s="2">
        <f t="shared" ca="1" si="636"/>
        <v>210995</v>
      </c>
      <c r="N2072" s="2">
        <f t="shared" ca="1" si="637"/>
        <v>83643</v>
      </c>
      <c r="O2072" s="3">
        <v>3</v>
      </c>
      <c r="P2072" s="2">
        <f t="shared" ca="1" si="638"/>
        <v>435222</v>
      </c>
      <c r="Q2072" s="2">
        <f t="shared" ca="1" si="639"/>
        <v>285</v>
      </c>
      <c r="R2072" s="2">
        <f t="shared" ca="1" si="635"/>
        <v>2718</v>
      </c>
      <c r="S2072" s="2">
        <f t="shared" ca="1" si="635"/>
        <v>2742</v>
      </c>
      <c r="T2072" s="3">
        <v>5</v>
      </c>
      <c r="U2072" s="2">
        <f t="shared" ca="1" si="640"/>
        <v>457580</v>
      </c>
      <c r="V2072" s="2">
        <f t="shared" ca="1" si="641"/>
        <v>19542</v>
      </c>
      <c r="W2072" s="3">
        <v>3</v>
      </c>
      <c r="X2072" s="3">
        <v>1</v>
      </c>
    </row>
    <row r="2073" spans="1:24" x14ac:dyDescent="0.3">
      <c r="A2073" s="1">
        <f t="shared" ca="1" si="642"/>
        <v>180017</v>
      </c>
      <c r="B2073" s="1">
        <f t="shared" ca="1" si="643"/>
        <v>167684</v>
      </c>
      <c r="C2073" s="9">
        <f t="shared" ca="1" si="644"/>
        <v>3</v>
      </c>
      <c r="D2073" s="1">
        <f t="shared" ca="1" si="645"/>
        <v>459329</v>
      </c>
      <c r="E2073" s="1">
        <f t="shared" ca="1" si="646"/>
        <v>392</v>
      </c>
      <c r="F2073" s="1">
        <f t="shared" ca="1" si="647"/>
        <v>2787</v>
      </c>
      <c r="G2073" s="1">
        <f t="shared" ca="1" si="648"/>
        <v>2993</v>
      </c>
      <c r="H2073" s="9">
        <f t="shared" ca="1" si="649"/>
        <v>5</v>
      </c>
      <c r="I2073" s="1">
        <f t="shared" ca="1" si="650"/>
        <v>868213</v>
      </c>
      <c r="J2073" s="1">
        <f t="shared" ca="1" si="651"/>
        <v>5414</v>
      </c>
      <c r="K2073" s="9">
        <f t="shared" si="652"/>
        <v>3</v>
      </c>
      <c r="L2073" s="9">
        <f t="shared" si="653"/>
        <v>1</v>
      </c>
      <c r="M2073" s="2">
        <f t="shared" ca="1" si="636"/>
        <v>180017</v>
      </c>
      <c r="N2073" s="2">
        <f t="shared" ca="1" si="637"/>
        <v>167684</v>
      </c>
      <c r="O2073" s="3">
        <v>3</v>
      </c>
      <c r="P2073" s="2">
        <f t="shared" ca="1" si="638"/>
        <v>459329</v>
      </c>
      <c r="Q2073" s="2">
        <f t="shared" ca="1" si="639"/>
        <v>392</v>
      </c>
      <c r="R2073" s="2">
        <f t="shared" ca="1" si="635"/>
        <v>2787</v>
      </c>
      <c r="S2073" s="2">
        <f t="shared" ca="1" si="635"/>
        <v>2993</v>
      </c>
      <c r="T2073" s="3">
        <v>5</v>
      </c>
      <c r="U2073" s="2">
        <f t="shared" ca="1" si="640"/>
        <v>868213</v>
      </c>
      <c r="V2073" s="2">
        <f t="shared" ca="1" si="641"/>
        <v>5414</v>
      </c>
      <c r="W2073" s="3">
        <v>3</v>
      </c>
      <c r="X2073" s="3">
        <v>1</v>
      </c>
    </row>
    <row r="2074" spans="1:24" x14ac:dyDescent="0.3">
      <c r="A2074" s="1">
        <f t="shared" ca="1" si="642"/>
        <v>189725</v>
      </c>
      <c r="B2074" s="1">
        <f t="shared" ca="1" si="643"/>
        <v>123563</v>
      </c>
      <c r="C2074" s="9">
        <f t="shared" ca="1" si="644"/>
        <v>3</v>
      </c>
      <c r="D2074" s="1">
        <f t="shared" ca="1" si="645"/>
        <v>179740</v>
      </c>
      <c r="E2074" s="1">
        <f t="shared" ca="1" si="646"/>
        <v>169</v>
      </c>
      <c r="F2074" s="1">
        <f t="shared" ca="1" si="647"/>
        <v>3528</v>
      </c>
      <c r="G2074" s="1">
        <f t="shared" ca="1" si="648"/>
        <v>2873</v>
      </c>
      <c r="H2074" s="9">
        <f t="shared" ca="1" si="649"/>
        <v>5</v>
      </c>
      <c r="I2074" s="1">
        <f t="shared" ca="1" si="650"/>
        <v>457726</v>
      </c>
      <c r="J2074" s="1">
        <f t="shared" ca="1" si="651"/>
        <v>9540</v>
      </c>
      <c r="K2074" s="9">
        <f t="shared" si="652"/>
        <v>3</v>
      </c>
      <c r="L2074" s="9">
        <f t="shared" si="653"/>
        <v>1</v>
      </c>
      <c r="M2074" s="2">
        <f t="shared" ca="1" si="636"/>
        <v>189725</v>
      </c>
      <c r="N2074" s="2">
        <f t="shared" ca="1" si="637"/>
        <v>123563</v>
      </c>
      <c r="O2074" s="3">
        <v>3</v>
      </c>
      <c r="P2074" s="2">
        <f t="shared" ca="1" si="638"/>
        <v>179740</v>
      </c>
      <c r="Q2074" s="2">
        <f t="shared" ca="1" si="639"/>
        <v>169</v>
      </c>
      <c r="R2074" s="2">
        <f t="shared" ca="1" si="635"/>
        <v>3528</v>
      </c>
      <c r="S2074" s="2">
        <f t="shared" ca="1" si="635"/>
        <v>2873</v>
      </c>
      <c r="T2074" s="3">
        <v>5</v>
      </c>
      <c r="U2074" s="2">
        <f t="shared" ca="1" si="640"/>
        <v>457726</v>
      </c>
      <c r="V2074" s="2">
        <f t="shared" ca="1" si="641"/>
        <v>9540</v>
      </c>
      <c r="W2074" s="3">
        <v>3</v>
      </c>
      <c r="X2074" s="3">
        <v>1</v>
      </c>
    </row>
    <row r="2075" spans="1:24" x14ac:dyDescent="0.3">
      <c r="A2075" s="1">
        <f t="shared" ca="1" si="642"/>
        <v>219594</v>
      </c>
      <c r="B2075" s="1">
        <f t="shared" ca="1" si="643"/>
        <v>143251</v>
      </c>
      <c r="C2075" s="9">
        <f t="shared" ca="1" si="644"/>
        <v>3</v>
      </c>
      <c r="D2075" s="1">
        <f t="shared" ca="1" si="645"/>
        <v>236685</v>
      </c>
      <c r="E2075" s="1">
        <f t="shared" ca="1" si="646"/>
        <v>264</v>
      </c>
      <c r="F2075" s="1">
        <f t="shared" ca="1" si="647"/>
        <v>3265</v>
      </c>
      <c r="G2075" s="1">
        <f t="shared" ca="1" si="648"/>
        <v>2881</v>
      </c>
      <c r="H2075" s="9">
        <f t="shared" ca="1" si="649"/>
        <v>5</v>
      </c>
      <c r="I2075" s="1">
        <f t="shared" ca="1" si="650"/>
        <v>847685</v>
      </c>
      <c r="J2075" s="1">
        <f t="shared" ca="1" si="651"/>
        <v>13567</v>
      </c>
      <c r="K2075" s="9">
        <f t="shared" si="652"/>
        <v>3</v>
      </c>
      <c r="L2075" s="9">
        <f t="shared" si="653"/>
        <v>1</v>
      </c>
      <c r="M2075" s="2">
        <f t="shared" ca="1" si="636"/>
        <v>219594</v>
      </c>
      <c r="N2075" s="2">
        <f t="shared" ca="1" si="637"/>
        <v>143251</v>
      </c>
      <c r="O2075" s="3">
        <v>3</v>
      </c>
      <c r="P2075" s="2">
        <f t="shared" ca="1" si="638"/>
        <v>236685</v>
      </c>
      <c r="Q2075" s="2">
        <f t="shared" ca="1" si="639"/>
        <v>264</v>
      </c>
      <c r="R2075" s="2">
        <f t="shared" ca="1" si="635"/>
        <v>3265</v>
      </c>
      <c r="S2075" s="2">
        <f t="shared" ca="1" si="635"/>
        <v>2881</v>
      </c>
      <c r="T2075" s="3">
        <v>5</v>
      </c>
      <c r="U2075" s="2">
        <f t="shared" ca="1" si="640"/>
        <v>847685</v>
      </c>
      <c r="V2075" s="2">
        <f t="shared" ca="1" si="641"/>
        <v>13567</v>
      </c>
      <c r="W2075" s="3">
        <v>3</v>
      </c>
      <c r="X2075" s="3">
        <v>1</v>
      </c>
    </row>
    <row r="2076" spans="1:24" x14ac:dyDescent="0.3">
      <c r="A2076" s="1">
        <f t="shared" ca="1" si="642"/>
        <v>204328</v>
      </c>
      <c r="B2076" s="1">
        <f t="shared" ca="1" si="643"/>
        <v>133972</v>
      </c>
      <c r="C2076" s="9">
        <f t="shared" ca="1" si="644"/>
        <v>3</v>
      </c>
      <c r="D2076" s="1">
        <f t="shared" ca="1" si="645"/>
        <v>321247</v>
      </c>
      <c r="E2076" s="1">
        <f t="shared" ca="1" si="646"/>
        <v>200</v>
      </c>
      <c r="F2076" s="1">
        <f t="shared" ca="1" si="647"/>
        <v>3257</v>
      </c>
      <c r="G2076" s="1">
        <f t="shared" ca="1" si="648"/>
        <v>3585</v>
      </c>
      <c r="H2076" s="9">
        <f t="shared" ca="1" si="649"/>
        <v>5</v>
      </c>
      <c r="I2076" s="1">
        <f t="shared" ca="1" si="650"/>
        <v>854187</v>
      </c>
      <c r="J2076" s="1">
        <f t="shared" ca="1" si="651"/>
        <v>19567</v>
      </c>
      <c r="K2076" s="9">
        <f t="shared" si="652"/>
        <v>3</v>
      </c>
      <c r="L2076" s="9">
        <f t="shared" si="653"/>
        <v>1</v>
      </c>
      <c r="M2076" s="2">
        <f t="shared" ca="1" si="636"/>
        <v>204328</v>
      </c>
      <c r="N2076" s="2">
        <f t="shared" ca="1" si="637"/>
        <v>133972</v>
      </c>
      <c r="O2076" s="3">
        <v>3</v>
      </c>
      <c r="P2076" s="2">
        <f t="shared" ca="1" si="638"/>
        <v>321247</v>
      </c>
      <c r="Q2076" s="2">
        <f t="shared" ca="1" si="639"/>
        <v>200</v>
      </c>
      <c r="R2076" s="2">
        <f t="shared" ca="1" si="635"/>
        <v>3257</v>
      </c>
      <c r="S2076" s="2">
        <f t="shared" ca="1" si="635"/>
        <v>3585</v>
      </c>
      <c r="T2076" s="3">
        <v>5</v>
      </c>
      <c r="U2076" s="2">
        <f t="shared" ca="1" si="640"/>
        <v>854187</v>
      </c>
      <c r="V2076" s="2">
        <f t="shared" ca="1" si="641"/>
        <v>19567</v>
      </c>
      <c r="W2076" s="3">
        <v>3</v>
      </c>
      <c r="X2076" s="3">
        <v>1</v>
      </c>
    </row>
    <row r="2077" spans="1:24" x14ac:dyDescent="0.3">
      <c r="A2077" s="1">
        <f t="shared" ca="1" si="642"/>
        <v>229815</v>
      </c>
      <c r="B2077" s="1">
        <f t="shared" ca="1" si="643"/>
        <v>164044</v>
      </c>
      <c r="C2077" s="9">
        <f t="shared" ca="1" si="644"/>
        <v>3</v>
      </c>
      <c r="D2077" s="1">
        <f t="shared" ca="1" si="645"/>
        <v>459796</v>
      </c>
      <c r="E2077" s="1">
        <f t="shared" ca="1" si="646"/>
        <v>288</v>
      </c>
      <c r="F2077" s="1">
        <f t="shared" ca="1" si="647"/>
        <v>3105</v>
      </c>
      <c r="G2077" s="1">
        <f t="shared" ca="1" si="648"/>
        <v>3491</v>
      </c>
      <c r="H2077" s="9">
        <f t="shared" ca="1" si="649"/>
        <v>5</v>
      </c>
      <c r="I2077" s="1">
        <f t="shared" ca="1" si="650"/>
        <v>521460</v>
      </c>
      <c r="J2077" s="1">
        <f t="shared" ca="1" si="651"/>
        <v>7838</v>
      </c>
      <c r="K2077" s="9">
        <f t="shared" si="652"/>
        <v>3</v>
      </c>
      <c r="L2077" s="9">
        <f t="shared" si="653"/>
        <v>1</v>
      </c>
      <c r="M2077" s="2">
        <f t="shared" ca="1" si="636"/>
        <v>229815</v>
      </c>
      <c r="N2077" s="2">
        <f t="shared" ca="1" si="637"/>
        <v>164044</v>
      </c>
      <c r="O2077" s="3">
        <v>3</v>
      </c>
      <c r="P2077" s="2">
        <f t="shared" ca="1" si="638"/>
        <v>459796</v>
      </c>
      <c r="Q2077" s="2">
        <f t="shared" ca="1" si="639"/>
        <v>288</v>
      </c>
      <c r="R2077" s="2">
        <f t="shared" ca="1" si="635"/>
        <v>3105</v>
      </c>
      <c r="S2077" s="2">
        <f t="shared" ca="1" si="635"/>
        <v>3491</v>
      </c>
      <c r="T2077" s="3">
        <v>5</v>
      </c>
      <c r="U2077" s="2">
        <f t="shared" ca="1" si="640"/>
        <v>521460</v>
      </c>
      <c r="V2077" s="2">
        <f t="shared" ca="1" si="641"/>
        <v>7838</v>
      </c>
      <c r="W2077" s="3">
        <v>3</v>
      </c>
      <c r="X2077" s="3">
        <v>1</v>
      </c>
    </row>
    <row r="2078" spans="1:24" x14ac:dyDescent="0.3">
      <c r="A2078" s="1">
        <f t="shared" ca="1" si="642"/>
        <v>217524</v>
      </c>
      <c r="B2078" s="1">
        <f t="shared" ca="1" si="643"/>
        <v>139593</v>
      </c>
      <c r="C2078" s="9">
        <f t="shared" ca="1" si="644"/>
        <v>3</v>
      </c>
      <c r="D2078" s="1">
        <f t="shared" ca="1" si="645"/>
        <v>220393</v>
      </c>
      <c r="E2078" s="1">
        <f t="shared" ca="1" si="646"/>
        <v>142</v>
      </c>
      <c r="F2078" s="1">
        <f t="shared" ca="1" si="647"/>
        <v>2837</v>
      </c>
      <c r="G2078" s="1">
        <f t="shared" ca="1" si="648"/>
        <v>3045</v>
      </c>
      <c r="H2078" s="9">
        <f t="shared" ca="1" si="649"/>
        <v>5</v>
      </c>
      <c r="I2078" s="1">
        <f t="shared" ca="1" si="650"/>
        <v>213431</v>
      </c>
      <c r="J2078" s="1">
        <f t="shared" ca="1" si="651"/>
        <v>19886</v>
      </c>
      <c r="K2078" s="9">
        <f t="shared" si="652"/>
        <v>3</v>
      </c>
      <c r="L2078" s="9">
        <f t="shared" si="653"/>
        <v>1</v>
      </c>
      <c r="M2078" s="2">
        <f t="shared" ca="1" si="636"/>
        <v>217524</v>
      </c>
      <c r="N2078" s="2">
        <f t="shared" ca="1" si="637"/>
        <v>139593</v>
      </c>
      <c r="O2078" s="3">
        <v>3</v>
      </c>
      <c r="P2078" s="2">
        <f t="shared" ca="1" si="638"/>
        <v>220393</v>
      </c>
      <c r="Q2078" s="2">
        <f t="shared" ca="1" si="639"/>
        <v>142</v>
      </c>
      <c r="R2078" s="2">
        <f t="shared" ca="1" si="635"/>
        <v>2837</v>
      </c>
      <c r="S2078" s="2">
        <f t="shared" ca="1" si="635"/>
        <v>3045</v>
      </c>
      <c r="T2078" s="3">
        <v>5</v>
      </c>
      <c r="U2078" s="2">
        <f t="shared" ca="1" si="640"/>
        <v>213431</v>
      </c>
      <c r="V2078" s="2">
        <f t="shared" ca="1" si="641"/>
        <v>19886</v>
      </c>
      <c r="W2078" s="3">
        <v>3</v>
      </c>
      <c r="X2078" s="3">
        <v>1</v>
      </c>
    </row>
    <row r="2079" spans="1:24" x14ac:dyDescent="0.3">
      <c r="A2079" s="1">
        <f t="shared" ca="1" si="642"/>
        <v>226875</v>
      </c>
      <c r="B2079" s="1">
        <f t="shared" ca="1" si="643"/>
        <v>110830</v>
      </c>
      <c r="C2079" s="9">
        <f t="shared" ca="1" si="644"/>
        <v>3</v>
      </c>
      <c r="D2079" s="1">
        <f t="shared" ca="1" si="645"/>
        <v>479874</v>
      </c>
      <c r="E2079" s="1">
        <f t="shared" ca="1" si="646"/>
        <v>215</v>
      </c>
      <c r="F2079" s="1">
        <f t="shared" ca="1" si="647"/>
        <v>3010</v>
      </c>
      <c r="G2079" s="1">
        <f t="shared" ca="1" si="648"/>
        <v>3309</v>
      </c>
      <c r="H2079" s="9">
        <f t="shared" ca="1" si="649"/>
        <v>5</v>
      </c>
      <c r="I2079" s="1">
        <f t="shared" ca="1" si="650"/>
        <v>815491</v>
      </c>
      <c r="J2079" s="1">
        <f t="shared" ca="1" si="651"/>
        <v>9891</v>
      </c>
      <c r="K2079" s="9">
        <f t="shared" si="652"/>
        <v>3</v>
      </c>
      <c r="L2079" s="9">
        <f t="shared" si="653"/>
        <v>1</v>
      </c>
      <c r="M2079" s="2">
        <f t="shared" ca="1" si="636"/>
        <v>226875</v>
      </c>
      <c r="N2079" s="2">
        <f t="shared" ca="1" si="637"/>
        <v>110830</v>
      </c>
      <c r="O2079" s="3">
        <v>3</v>
      </c>
      <c r="P2079" s="2">
        <f t="shared" ca="1" si="638"/>
        <v>479874</v>
      </c>
      <c r="Q2079" s="2">
        <f t="shared" ca="1" si="639"/>
        <v>215</v>
      </c>
      <c r="R2079" s="2">
        <f t="shared" ca="1" si="635"/>
        <v>3010</v>
      </c>
      <c r="S2079" s="2">
        <f t="shared" ca="1" si="635"/>
        <v>3309</v>
      </c>
      <c r="T2079" s="3">
        <v>5</v>
      </c>
      <c r="U2079" s="2">
        <f t="shared" ca="1" si="640"/>
        <v>815491</v>
      </c>
      <c r="V2079" s="2">
        <f t="shared" ca="1" si="641"/>
        <v>9891</v>
      </c>
      <c r="W2079" s="3">
        <v>3</v>
      </c>
      <c r="X2079" s="3">
        <v>1</v>
      </c>
    </row>
    <row r="2080" spans="1:24" x14ac:dyDescent="0.3">
      <c r="A2080" s="1">
        <f t="shared" ca="1" si="642"/>
        <v>190680</v>
      </c>
      <c r="B2080" s="1">
        <f t="shared" ca="1" si="643"/>
        <v>133799</v>
      </c>
      <c r="C2080" s="9">
        <f t="shared" ca="1" si="644"/>
        <v>3</v>
      </c>
      <c r="D2080" s="1">
        <f t="shared" ca="1" si="645"/>
        <v>479609</v>
      </c>
      <c r="E2080" s="1">
        <f t="shared" ca="1" si="646"/>
        <v>410</v>
      </c>
      <c r="F2080" s="1">
        <f t="shared" ca="1" si="647"/>
        <v>3463</v>
      </c>
      <c r="G2080" s="1">
        <f t="shared" ca="1" si="648"/>
        <v>3536</v>
      </c>
      <c r="H2080" s="9">
        <f t="shared" ca="1" si="649"/>
        <v>5</v>
      </c>
      <c r="I2080" s="1">
        <f t="shared" ca="1" si="650"/>
        <v>505069</v>
      </c>
      <c r="J2080" s="1">
        <f t="shared" ca="1" si="651"/>
        <v>10609</v>
      </c>
      <c r="K2080" s="9">
        <f t="shared" si="652"/>
        <v>3</v>
      </c>
      <c r="L2080" s="9">
        <f t="shared" si="653"/>
        <v>1</v>
      </c>
      <c r="M2080" s="2">
        <f t="shared" ca="1" si="636"/>
        <v>190680</v>
      </c>
      <c r="N2080" s="2">
        <f t="shared" ca="1" si="637"/>
        <v>133799</v>
      </c>
      <c r="O2080" s="3">
        <v>3</v>
      </c>
      <c r="P2080" s="2">
        <f t="shared" ca="1" si="638"/>
        <v>479609</v>
      </c>
      <c r="Q2080" s="2">
        <f t="shared" ca="1" si="639"/>
        <v>410</v>
      </c>
      <c r="R2080" s="2">
        <f t="shared" ca="1" si="635"/>
        <v>3463</v>
      </c>
      <c r="S2080" s="2">
        <f t="shared" ca="1" si="635"/>
        <v>3536</v>
      </c>
      <c r="T2080" s="3">
        <v>5</v>
      </c>
      <c r="U2080" s="2">
        <f t="shared" ca="1" si="640"/>
        <v>505069</v>
      </c>
      <c r="V2080" s="2">
        <f t="shared" ca="1" si="641"/>
        <v>10609</v>
      </c>
      <c r="W2080" s="3">
        <v>3</v>
      </c>
      <c r="X2080" s="3">
        <v>1</v>
      </c>
    </row>
    <row r="2081" spans="1:24" x14ac:dyDescent="0.3">
      <c r="A2081" s="1">
        <f t="shared" ca="1" si="642"/>
        <v>195068</v>
      </c>
      <c r="B2081" s="1">
        <f t="shared" ca="1" si="643"/>
        <v>162976</v>
      </c>
      <c r="C2081" s="9">
        <f t="shared" ca="1" si="644"/>
        <v>3</v>
      </c>
      <c r="D2081" s="1">
        <f t="shared" ca="1" si="645"/>
        <v>214844</v>
      </c>
      <c r="E2081" s="1">
        <f t="shared" ca="1" si="646"/>
        <v>370</v>
      </c>
      <c r="F2081" s="1">
        <f t="shared" ca="1" si="647"/>
        <v>3595</v>
      </c>
      <c r="G2081" s="1">
        <f t="shared" ca="1" si="648"/>
        <v>3159</v>
      </c>
      <c r="H2081" s="9">
        <f t="shared" ca="1" si="649"/>
        <v>5</v>
      </c>
      <c r="I2081" s="1">
        <f t="shared" ca="1" si="650"/>
        <v>811546</v>
      </c>
      <c r="J2081" s="1">
        <f t="shared" ca="1" si="651"/>
        <v>16249</v>
      </c>
      <c r="K2081" s="9">
        <f t="shared" si="652"/>
        <v>3</v>
      </c>
      <c r="L2081" s="9">
        <f t="shared" si="653"/>
        <v>1</v>
      </c>
      <c r="M2081" s="2">
        <f t="shared" ca="1" si="636"/>
        <v>195068</v>
      </c>
      <c r="N2081" s="2">
        <f t="shared" ca="1" si="637"/>
        <v>162976</v>
      </c>
      <c r="O2081" s="3">
        <v>3</v>
      </c>
      <c r="P2081" s="2">
        <f t="shared" ca="1" si="638"/>
        <v>214844</v>
      </c>
      <c r="Q2081" s="2">
        <f t="shared" ca="1" si="639"/>
        <v>370</v>
      </c>
      <c r="R2081" s="2">
        <f t="shared" ref="R2081:S2144" ca="1" si="654">RANDBETWEEN(2700,3600)</f>
        <v>3595</v>
      </c>
      <c r="S2081" s="2">
        <f t="shared" ca="1" si="654"/>
        <v>3159</v>
      </c>
      <c r="T2081" s="3">
        <v>5</v>
      </c>
      <c r="U2081" s="2">
        <f t="shared" ca="1" si="640"/>
        <v>811546</v>
      </c>
      <c r="V2081" s="2">
        <f t="shared" ca="1" si="641"/>
        <v>16249</v>
      </c>
      <c r="W2081" s="3">
        <v>3</v>
      </c>
      <c r="X2081" s="3">
        <v>1</v>
      </c>
    </row>
    <row r="2082" spans="1:24" x14ac:dyDescent="0.3">
      <c r="A2082" s="1">
        <f t="shared" ca="1" si="642"/>
        <v>229139</v>
      </c>
      <c r="B2082" s="1">
        <f t="shared" ca="1" si="643"/>
        <v>69052</v>
      </c>
      <c r="C2082" s="9">
        <f t="shared" ca="1" si="644"/>
        <v>3</v>
      </c>
      <c r="D2082" s="1">
        <f t="shared" ca="1" si="645"/>
        <v>231641</v>
      </c>
      <c r="E2082" s="1">
        <f t="shared" ca="1" si="646"/>
        <v>144</v>
      </c>
      <c r="F2082" s="1">
        <f t="shared" ca="1" si="647"/>
        <v>2877</v>
      </c>
      <c r="G2082" s="1">
        <f t="shared" ca="1" si="648"/>
        <v>3552</v>
      </c>
      <c r="H2082" s="9">
        <f t="shared" ca="1" si="649"/>
        <v>5</v>
      </c>
      <c r="I2082" s="1">
        <f t="shared" ca="1" si="650"/>
        <v>426253</v>
      </c>
      <c r="J2082" s="1">
        <f t="shared" ca="1" si="651"/>
        <v>12687</v>
      </c>
      <c r="K2082" s="9">
        <f t="shared" si="652"/>
        <v>3</v>
      </c>
      <c r="L2082" s="9">
        <f t="shared" si="653"/>
        <v>1</v>
      </c>
      <c r="M2082" s="2">
        <f t="shared" ca="1" si="636"/>
        <v>229139</v>
      </c>
      <c r="N2082" s="2">
        <f t="shared" ca="1" si="637"/>
        <v>69052</v>
      </c>
      <c r="O2082" s="3">
        <v>3</v>
      </c>
      <c r="P2082" s="2">
        <f t="shared" ca="1" si="638"/>
        <v>231641</v>
      </c>
      <c r="Q2082" s="2">
        <f t="shared" ca="1" si="639"/>
        <v>144</v>
      </c>
      <c r="R2082" s="2">
        <f t="shared" ca="1" si="654"/>
        <v>2877</v>
      </c>
      <c r="S2082" s="2">
        <f t="shared" ca="1" si="654"/>
        <v>3552</v>
      </c>
      <c r="T2082" s="3">
        <v>5</v>
      </c>
      <c r="U2082" s="2">
        <f t="shared" ca="1" si="640"/>
        <v>426253</v>
      </c>
      <c r="V2082" s="2">
        <f t="shared" ca="1" si="641"/>
        <v>12687</v>
      </c>
      <c r="W2082" s="3">
        <v>3</v>
      </c>
      <c r="X2082" s="3">
        <v>1</v>
      </c>
    </row>
    <row r="2083" spans="1:24" x14ac:dyDescent="0.3">
      <c r="A2083" s="1">
        <f t="shared" ca="1" si="642"/>
        <v>192316</v>
      </c>
      <c r="B2083" s="1">
        <f t="shared" ca="1" si="643"/>
        <v>62234</v>
      </c>
      <c r="C2083" s="9">
        <f t="shared" ca="1" si="644"/>
        <v>3</v>
      </c>
      <c r="D2083" s="1">
        <f t="shared" ca="1" si="645"/>
        <v>360087</v>
      </c>
      <c r="E2083" s="1">
        <f t="shared" ca="1" si="646"/>
        <v>251</v>
      </c>
      <c r="F2083" s="1">
        <f t="shared" ca="1" si="647"/>
        <v>2740</v>
      </c>
      <c r="G2083" s="1">
        <f t="shared" ca="1" si="648"/>
        <v>3018</v>
      </c>
      <c r="H2083" s="9">
        <f t="shared" ca="1" si="649"/>
        <v>5</v>
      </c>
      <c r="I2083" s="1">
        <f t="shared" ca="1" si="650"/>
        <v>271620</v>
      </c>
      <c r="J2083" s="1">
        <f t="shared" ca="1" si="651"/>
        <v>17659</v>
      </c>
      <c r="K2083" s="9">
        <f t="shared" si="652"/>
        <v>3</v>
      </c>
      <c r="L2083" s="9">
        <f t="shared" si="653"/>
        <v>1</v>
      </c>
      <c r="M2083" s="2">
        <f t="shared" ca="1" si="636"/>
        <v>192316</v>
      </c>
      <c r="N2083" s="2">
        <f t="shared" ca="1" si="637"/>
        <v>62234</v>
      </c>
      <c r="O2083" s="3">
        <v>3</v>
      </c>
      <c r="P2083" s="2">
        <f t="shared" ca="1" si="638"/>
        <v>360087</v>
      </c>
      <c r="Q2083" s="2">
        <f t="shared" ca="1" si="639"/>
        <v>251</v>
      </c>
      <c r="R2083" s="2">
        <f t="shared" ca="1" si="654"/>
        <v>2740</v>
      </c>
      <c r="S2083" s="2">
        <f t="shared" ca="1" si="654"/>
        <v>3018</v>
      </c>
      <c r="T2083" s="3">
        <v>5</v>
      </c>
      <c r="U2083" s="2">
        <f t="shared" ca="1" si="640"/>
        <v>271620</v>
      </c>
      <c r="V2083" s="2">
        <f t="shared" ca="1" si="641"/>
        <v>17659</v>
      </c>
      <c r="W2083" s="3">
        <v>3</v>
      </c>
      <c r="X2083" s="3">
        <v>1</v>
      </c>
    </row>
    <row r="2084" spans="1:24" x14ac:dyDescent="0.3">
      <c r="A2084" s="1">
        <f t="shared" ca="1" si="642"/>
        <v>181789</v>
      </c>
      <c r="B2084" s="1">
        <f t="shared" ca="1" si="643"/>
        <v>166321</v>
      </c>
      <c r="C2084" s="9">
        <f t="shared" ca="1" si="644"/>
        <v>3</v>
      </c>
      <c r="D2084" s="1">
        <f t="shared" ca="1" si="645"/>
        <v>231056</v>
      </c>
      <c r="E2084" s="1">
        <f t="shared" ca="1" si="646"/>
        <v>158</v>
      </c>
      <c r="F2084" s="1">
        <f t="shared" ca="1" si="647"/>
        <v>2841</v>
      </c>
      <c r="G2084" s="1">
        <f t="shared" ca="1" si="648"/>
        <v>2776</v>
      </c>
      <c r="H2084" s="9">
        <f t="shared" ca="1" si="649"/>
        <v>5</v>
      </c>
      <c r="I2084" s="1">
        <f t="shared" ca="1" si="650"/>
        <v>642345</v>
      </c>
      <c r="J2084" s="1">
        <f t="shared" ca="1" si="651"/>
        <v>5136</v>
      </c>
      <c r="K2084" s="9">
        <f t="shared" si="652"/>
        <v>3</v>
      </c>
      <c r="L2084" s="9">
        <f t="shared" si="653"/>
        <v>1</v>
      </c>
      <c r="M2084" s="2">
        <f t="shared" ca="1" si="636"/>
        <v>181789</v>
      </c>
      <c r="N2084" s="2">
        <f t="shared" ca="1" si="637"/>
        <v>166321</v>
      </c>
      <c r="O2084" s="3">
        <v>3</v>
      </c>
      <c r="P2084" s="2">
        <f t="shared" ca="1" si="638"/>
        <v>231056</v>
      </c>
      <c r="Q2084" s="2">
        <f t="shared" ca="1" si="639"/>
        <v>158</v>
      </c>
      <c r="R2084" s="2">
        <f t="shared" ca="1" si="654"/>
        <v>2841</v>
      </c>
      <c r="S2084" s="2">
        <f t="shared" ca="1" si="654"/>
        <v>2776</v>
      </c>
      <c r="T2084" s="3">
        <v>5</v>
      </c>
      <c r="U2084" s="2">
        <f t="shared" ca="1" si="640"/>
        <v>642345</v>
      </c>
      <c r="V2084" s="2">
        <f t="shared" ca="1" si="641"/>
        <v>5136</v>
      </c>
      <c r="W2084" s="3">
        <v>3</v>
      </c>
      <c r="X2084" s="3">
        <v>1</v>
      </c>
    </row>
    <row r="2085" spans="1:24" x14ac:dyDescent="0.3">
      <c r="A2085" s="1">
        <f t="shared" ca="1" si="642"/>
        <v>214898</v>
      </c>
      <c r="B2085" s="1">
        <f t="shared" ca="1" si="643"/>
        <v>57474</v>
      </c>
      <c r="C2085" s="9">
        <f t="shared" ca="1" si="644"/>
        <v>3</v>
      </c>
      <c r="D2085" s="1">
        <f t="shared" ca="1" si="645"/>
        <v>492876</v>
      </c>
      <c r="E2085" s="1">
        <f t="shared" ca="1" si="646"/>
        <v>152</v>
      </c>
      <c r="F2085" s="1">
        <f t="shared" ca="1" si="647"/>
        <v>3473</v>
      </c>
      <c r="G2085" s="1">
        <f t="shared" ca="1" si="648"/>
        <v>3255</v>
      </c>
      <c r="H2085" s="9">
        <f t="shared" ca="1" si="649"/>
        <v>5</v>
      </c>
      <c r="I2085" s="1">
        <f t="shared" ca="1" si="650"/>
        <v>356760</v>
      </c>
      <c r="J2085" s="1">
        <f t="shared" ca="1" si="651"/>
        <v>13071</v>
      </c>
      <c r="K2085" s="9">
        <f t="shared" si="652"/>
        <v>3</v>
      </c>
      <c r="L2085" s="9">
        <f t="shared" si="653"/>
        <v>1</v>
      </c>
      <c r="M2085" s="2">
        <f t="shared" ca="1" si="636"/>
        <v>214898</v>
      </c>
      <c r="N2085" s="2">
        <f t="shared" ca="1" si="637"/>
        <v>57474</v>
      </c>
      <c r="O2085" s="3">
        <v>3</v>
      </c>
      <c r="P2085" s="2">
        <f t="shared" ca="1" si="638"/>
        <v>492876</v>
      </c>
      <c r="Q2085" s="2">
        <f t="shared" ca="1" si="639"/>
        <v>152</v>
      </c>
      <c r="R2085" s="2">
        <f t="shared" ca="1" si="654"/>
        <v>3473</v>
      </c>
      <c r="S2085" s="2">
        <f t="shared" ca="1" si="654"/>
        <v>3255</v>
      </c>
      <c r="T2085" s="3">
        <v>5</v>
      </c>
      <c r="U2085" s="2">
        <f t="shared" ca="1" si="640"/>
        <v>356760</v>
      </c>
      <c r="V2085" s="2">
        <f t="shared" ca="1" si="641"/>
        <v>13071</v>
      </c>
      <c r="W2085" s="3">
        <v>3</v>
      </c>
      <c r="X2085" s="3">
        <v>1</v>
      </c>
    </row>
    <row r="2086" spans="1:24" x14ac:dyDescent="0.3">
      <c r="A2086" s="1">
        <f t="shared" ca="1" si="642"/>
        <v>219834</v>
      </c>
      <c r="B2086" s="1">
        <f t="shared" ca="1" si="643"/>
        <v>141981</v>
      </c>
      <c r="C2086" s="9">
        <f t="shared" ca="1" si="644"/>
        <v>3</v>
      </c>
      <c r="D2086" s="1">
        <f t="shared" ca="1" si="645"/>
        <v>453267</v>
      </c>
      <c r="E2086" s="1">
        <f t="shared" ca="1" si="646"/>
        <v>413</v>
      </c>
      <c r="F2086" s="1">
        <f t="shared" ca="1" si="647"/>
        <v>3135</v>
      </c>
      <c r="G2086" s="1">
        <f t="shared" ca="1" si="648"/>
        <v>2834</v>
      </c>
      <c r="H2086" s="9">
        <f t="shared" ca="1" si="649"/>
        <v>5</v>
      </c>
      <c r="I2086" s="1">
        <f t="shared" ca="1" si="650"/>
        <v>997696</v>
      </c>
      <c r="J2086" s="1">
        <f t="shared" ca="1" si="651"/>
        <v>9465</v>
      </c>
      <c r="K2086" s="9">
        <f t="shared" si="652"/>
        <v>3</v>
      </c>
      <c r="L2086" s="9">
        <f t="shared" si="653"/>
        <v>1</v>
      </c>
      <c r="M2086" s="2">
        <f t="shared" ca="1" si="636"/>
        <v>219834</v>
      </c>
      <c r="N2086" s="2">
        <f t="shared" ca="1" si="637"/>
        <v>141981</v>
      </c>
      <c r="O2086" s="3">
        <v>3</v>
      </c>
      <c r="P2086" s="2">
        <f t="shared" ca="1" si="638"/>
        <v>453267</v>
      </c>
      <c r="Q2086" s="2">
        <f t="shared" ca="1" si="639"/>
        <v>413</v>
      </c>
      <c r="R2086" s="2">
        <f t="shared" ca="1" si="654"/>
        <v>3135</v>
      </c>
      <c r="S2086" s="2">
        <f t="shared" ca="1" si="654"/>
        <v>2834</v>
      </c>
      <c r="T2086" s="3">
        <v>5</v>
      </c>
      <c r="U2086" s="2">
        <f t="shared" ca="1" si="640"/>
        <v>997696</v>
      </c>
      <c r="V2086" s="2">
        <f t="shared" ca="1" si="641"/>
        <v>9465</v>
      </c>
      <c r="W2086" s="3">
        <v>3</v>
      </c>
      <c r="X2086" s="3">
        <v>1</v>
      </c>
    </row>
    <row r="2087" spans="1:24" x14ac:dyDescent="0.3">
      <c r="A2087" s="1">
        <f t="shared" ca="1" si="642"/>
        <v>225028</v>
      </c>
      <c r="B2087" s="1">
        <f t="shared" ca="1" si="643"/>
        <v>51802</v>
      </c>
      <c r="C2087" s="9">
        <f t="shared" ca="1" si="644"/>
        <v>3</v>
      </c>
      <c r="D2087" s="1">
        <f t="shared" ca="1" si="645"/>
        <v>148634</v>
      </c>
      <c r="E2087" s="1">
        <f t="shared" ca="1" si="646"/>
        <v>279</v>
      </c>
      <c r="F2087" s="1">
        <f t="shared" ca="1" si="647"/>
        <v>2776</v>
      </c>
      <c r="G2087" s="1">
        <f t="shared" ca="1" si="648"/>
        <v>3388</v>
      </c>
      <c r="H2087" s="9">
        <f t="shared" ca="1" si="649"/>
        <v>5</v>
      </c>
      <c r="I2087" s="1">
        <f t="shared" ca="1" si="650"/>
        <v>436754</v>
      </c>
      <c r="J2087" s="1">
        <f t="shared" ca="1" si="651"/>
        <v>7329</v>
      </c>
      <c r="K2087" s="9">
        <f t="shared" si="652"/>
        <v>3</v>
      </c>
      <c r="L2087" s="9">
        <f t="shared" si="653"/>
        <v>1</v>
      </c>
      <c r="M2087" s="2">
        <f t="shared" ca="1" si="636"/>
        <v>225028</v>
      </c>
      <c r="N2087" s="2">
        <f t="shared" ca="1" si="637"/>
        <v>51802</v>
      </c>
      <c r="O2087" s="3">
        <v>3</v>
      </c>
      <c r="P2087" s="2">
        <f t="shared" ca="1" si="638"/>
        <v>148634</v>
      </c>
      <c r="Q2087" s="2">
        <f t="shared" ca="1" si="639"/>
        <v>279</v>
      </c>
      <c r="R2087" s="2">
        <f t="shared" ca="1" si="654"/>
        <v>2776</v>
      </c>
      <c r="S2087" s="2">
        <f t="shared" ca="1" si="654"/>
        <v>3388</v>
      </c>
      <c r="T2087" s="3">
        <v>5</v>
      </c>
      <c r="U2087" s="2">
        <f t="shared" ca="1" si="640"/>
        <v>436754</v>
      </c>
      <c r="V2087" s="2">
        <f t="shared" ca="1" si="641"/>
        <v>7329</v>
      </c>
      <c r="W2087" s="3">
        <v>3</v>
      </c>
      <c r="X2087" s="3">
        <v>1</v>
      </c>
    </row>
    <row r="2088" spans="1:24" x14ac:dyDescent="0.3">
      <c r="A2088" s="1">
        <f t="shared" ca="1" si="642"/>
        <v>178759</v>
      </c>
      <c r="B2088" s="1">
        <f t="shared" ca="1" si="643"/>
        <v>159200</v>
      </c>
      <c r="C2088" s="9">
        <f t="shared" ca="1" si="644"/>
        <v>3</v>
      </c>
      <c r="D2088" s="1">
        <f t="shared" ca="1" si="645"/>
        <v>135646</v>
      </c>
      <c r="E2088" s="1">
        <f t="shared" ca="1" si="646"/>
        <v>232</v>
      </c>
      <c r="F2088" s="1">
        <f t="shared" ca="1" si="647"/>
        <v>2957</v>
      </c>
      <c r="G2088" s="1">
        <f t="shared" ca="1" si="648"/>
        <v>3195</v>
      </c>
      <c r="H2088" s="9">
        <f t="shared" ca="1" si="649"/>
        <v>5</v>
      </c>
      <c r="I2088" s="1">
        <f t="shared" ca="1" si="650"/>
        <v>811138</v>
      </c>
      <c r="J2088" s="1">
        <f t="shared" ca="1" si="651"/>
        <v>12077</v>
      </c>
      <c r="K2088" s="9">
        <f t="shared" si="652"/>
        <v>3</v>
      </c>
      <c r="L2088" s="9">
        <f t="shared" si="653"/>
        <v>1</v>
      </c>
      <c r="M2088" s="2">
        <f t="shared" ca="1" si="636"/>
        <v>178759</v>
      </c>
      <c r="N2088" s="2">
        <f t="shared" ca="1" si="637"/>
        <v>159200</v>
      </c>
      <c r="O2088" s="3">
        <v>3</v>
      </c>
      <c r="P2088" s="2">
        <f t="shared" ca="1" si="638"/>
        <v>135646</v>
      </c>
      <c r="Q2088" s="2">
        <f t="shared" ca="1" si="639"/>
        <v>232</v>
      </c>
      <c r="R2088" s="2">
        <f t="shared" ca="1" si="654"/>
        <v>2957</v>
      </c>
      <c r="S2088" s="2">
        <f t="shared" ca="1" si="654"/>
        <v>3195</v>
      </c>
      <c r="T2088" s="3">
        <v>5</v>
      </c>
      <c r="U2088" s="2">
        <f t="shared" ca="1" si="640"/>
        <v>811138</v>
      </c>
      <c r="V2088" s="2">
        <f t="shared" ca="1" si="641"/>
        <v>12077</v>
      </c>
      <c r="W2088" s="3">
        <v>3</v>
      </c>
      <c r="X2088" s="3">
        <v>1</v>
      </c>
    </row>
    <row r="2089" spans="1:24" x14ac:dyDescent="0.3">
      <c r="A2089" s="1">
        <f t="shared" ca="1" si="642"/>
        <v>194404</v>
      </c>
      <c r="B2089" s="1">
        <f t="shared" ca="1" si="643"/>
        <v>151828</v>
      </c>
      <c r="C2089" s="9">
        <f t="shared" ca="1" si="644"/>
        <v>3</v>
      </c>
      <c r="D2089" s="1">
        <f t="shared" ca="1" si="645"/>
        <v>212168</v>
      </c>
      <c r="E2089" s="1">
        <f t="shared" ca="1" si="646"/>
        <v>21</v>
      </c>
      <c r="F2089" s="1">
        <f t="shared" ca="1" si="647"/>
        <v>2791</v>
      </c>
      <c r="G2089" s="1">
        <f t="shared" ca="1" si="648"/>
        <v>3091</v>
      </c>
      <c r="H2089" s="9">
        <f t="shared" ca="1" si="649"/>
        <v>5</v>
      </c>
      <c r="I2089" s="1">
        <f t="shared" ca="1" si="650"/>
        <v>493695</v>
      </c>
      <c r="J2089" s="1">
        <f t="shared" ca="1" si="651"/>
        <v>14860</v>
      </c>
      <c r="K2089" s="9">
        <f t="shared" si="652"/>
        <v>3</v>
      </c>
      <c r="L2089" s="9">
        <f t="shared" si="653"/>
        <v>1</v>
      </c>
      <c r="M2089" s="2">
        <f t="shared" ca="1" si="636"/>
        <v>194404</v>
      </c>
      <c r="N2089" s="2">
        <f t="shared" ca="1" si="637"/>
        <v>151828</v>
      </c>
      <c r="O2089" s="3">
        <v>3</v>
      </c>
      <c r="P2089" s="2">
        <f t="shared" ca="1" si="638"/>
        <v>212168</v>
      </c>
      <c r="Q2089" s="2">
        <f t="shared" ca="1" si="639"/>
        <v>21</v>
      </c>
      <c r="R2089" s="2">
        <f t="shared" ca="1" si="654"/>
        <v>2791</v>
      </c>
      <c r="S2089" s="2">
        <f t="shared" ca="1" si="654"/>
        <v>3091</v>
      </c>
      <c r="T2089" s="3">
        <v>5</v>
      </c>
      <c r="U2089" s="2">
        <f t="shared" ca="1" si="640"/>
        <v>493695</v>
      </c>
      <c r="V2089" s="2">
        <f t="shared" ca="1" si="641"/>
        <v>14860</v>
      </c>
      <c r="W2089" s="3">
        <v>3</v>
      </c>
      <c r="X2089" s="3">
        <v>1</v>
      </c>
    </row>
    <row r="2090" spans="1:24" x14ac:dyDescent="0.3">
      <c r="A2090" s="1">
        <f t="shared" ca="1" si="642"/>
        <v>222880</v>
      </c>
      <c r="B2090" s="1">
        <f t="shared" ca="1" si="643"/>
        <v>181853</v>
      </c>
      <c r="C2090" s="9">
        <f t="shared" ca="1" si="644"/>
        <v>3</v>
      </c>
      <c r="D2090" s="1">
        <f t="shared" ca="1" si="645"/>
        <v>497461</v>
      </c>
      <c r="E2090" s="1">
        <f t="shared" ca="1" si="646"/>
        <v>405</v>
      </c>
      <c r="F2090" s="1">
        <f t="shared" ca="1" si="647"/>
        <v>2782</v>
      </c>
      <c r="G2090" s="1">
        <f t="shared" ca="1" si="648"/>
        <v>2905</v>
      </c>
      <c r="H2090" s="9">
        <f t="shared" ca="1" si="649"/>
        <v>5</v>
      </c>
      <c r="I2090" s="1">
        <f t="shared" ca="1" si="650"/>
        <v>506042</v>
      </c>
      <c r="J2090" s="1">
        <f t="shared" ca="1" si="651"/>
        <v>17783</v>
      </c>
      <c r="K2090" s="9">
        <f t="shared" si="652"/>
        <v>3</v>
      </c>
      <c r="L2090" s="9">
        <f t="shared" si="653"/>
        <v>1</v>
      </c>
      <c r="M2090" s="2">
        <f t="shared" ca="1" si="636"/>
        <v>222880</v>
      </c>
      <c r="N2090" s="2">
        <f t="shared" ca="1" si="637"/>
        <v>181853</v>
      </c>
      <c r="O2090" s="3">
        <v>3</v>
      </c>
      <c r="P2090" s="2">
        <f t="shared" ca="1" si="638"/>
        <v>497461</v>
      </c>
      <c r="Q2090" s="2">
        <f t="shared" ca="1" si="639"/>
        <v>405</v>
      </c>
      <c r="R2090" s="2">
        <f t="shared" ca="1" si="654"/>
        <v>2782</v>
      </c>
      <c r="S2090" s="2">
        <f t="shared" ca="1" si="654"/>
        <v>2905</v>
      </c>
      <c r="T2090" s="3">
        <v>5</v>
      </c>
      <c r="U2090" s="2">
        <f t="shared" ca="1" si="640"/>
        <v>506042</v>
      </c>
      <c r="V2090" s="2">
        <f t="shared" ca="1" si="641"/>
        <v>17783</v>
      </c>
      <c r="W2090" s="3">
        <v>3</v>
      </c>
      <c r="X2090" s="3">
        <v>1</v>
      </c>
    </row>
    <row r="2091" spans="1:24" x14ac:dyDescent="0.3">
      <c r="A2091" s="1">
        <f t="shared" ca="1" si="642"/>
        <v>196551</v>
      </c>
      <c r="B2091" s="1">
        <f t="shared" ca="1" si="643"/>
        <v>160621</v>
      </c>
      <c r="C2091" s="9">
        <f t="shared" ca="1" si="644"/>
        <v>3</v>
      </c>
      <c r="D2091" s="1">
        <f t="shared" ca="1" si="645"/>
        <v>134111</v>
      </c>
      <c r="E2091" s="1">
        <f t="shared" ca="1" si="646"/>
        <v>239</v>
      </c>
      <c r="F2091" s="1">
        <f t="shared" ca="1" si="647"/>
        <v>2711</v>
      </c>
      <c r="G2091" s="1">
        <f t="shared" ca="1" si="648"/>
        <v>3397</v>
      </c>
      <c r="H2091" s="9">
        <f t="shared" ca="1" si="649"/>
        <v>5</v>
      </c>
      <c r="I2091" s="1">
        <f t="shared" ca="1" si="650"/>
        <v>800237</v>
      </c>
      <c r="J2091" s="1">
        <f t="shared" ca="1" si="651"/>
        <v>10532</v>
      </c>
      <c r="K2091" s="9">
        <f t="shared" si="652"/>
        <v>3</v>
      </c>
      <c r="L2091" s="9">
        <f t="shared" si="653"/>
        <v>1</v>
      </c>
      <c r="M2091" s="2">
        <f t="shared" ca="1" si="636"/>
        <v>196551</v>
      </c>
      <c r="N2091" s="2">
        <f t="shared" ca="1" si="637"/>
        <v>160621</v>
      </c>
      <c r="O2091" s="3">
        <v>3</v>
      </c>
      <c r="P2091" s="2">
        <f t="shared" ca="1" si="638"/>
        <v>134111</v>
      </c>
      <c r="Q2091" s="2">
        <f t="shared" ca="1" si="639"/>
        <v>239</v>
      </c>
      <c r="R2091" s="2">
        <f t="shared" ca="1" si="654"/>
        <v>2711</v>
      </c>
      <c r="S2091" s="2">
        <f t="shared" ca="1" si="654"/>
        <v>3397</v>
      </c>
      <c r="T2091" s="3">
        <v>5</v>
      </c>
      <c r="U2091" s="2">
        <f t="shared" ca="1" si="640"/>
        <v>800237</v>
      </c>
      <c r="V2091" s="2">
        <f t="shared" ca="1" si="641"/>
        <v>10532</v>
      </c>
      <c r="W2091" s="3">
        <v>3</v>
      </c>
      <c r="X2091" s="3">
        <v>1</v>
      </c>
    </row>
    <row r="2092" spans="1:24" x14ac:dyDescent="0.3">
      <c r="A2092" s="1">
        <f t="shared" ca="1" si="642"/>
        <v>204977</v>
      </c>
      <c r="B2092" s="1">
        <f t="shared" ca="1" si="643"/>
        <v>75773</v>
      </c>
      <c r="C2092" s="9">
        <f t="shared" ca="1" si="644"/>
        <v>3</v>
      </c>
      <c r="D2092" s="1">
        <f t="shared" ca="1" si="645"/>
        <v>359181</v>
      </c>
      <c r="E2092" s="1">
        <f t="shared" ca="1" si="646"/>
        <v>304</v>
      </c>
      <c r="F2092" s="1">
        <f t="shared" ca="1" si="647"/>
        <v>2787</v>
      </c>
      <c r="G2092" s="1">
        <f t="shared" ca="1" si="648"/>
        <v>3076</v>
      </c>
      <c r="H2092" s="9">
        <f t="shared" ca="1" si="649"/>
        <v>5</v>
      </c>
      <c r="I2092" s="1">
        <f t="shared" ca="1" si="650"/>
        <v>898781</v>
      </c>
      <c r="J2092" s="1">
        <f t="shared" ca="1" si="651"/>
        <v>9120</v>
      </c>
      <c r="K2092" s="9">
        <f t="shared" si="652"/>
        <v>3</v>
      </c>
      <c r="L2092" s="9">
        <f t="shared" si="653"/>
        <v>1</v>
      </c>
      <c r="M2092" s="2">
        <f t="shared" ca="1" si="636"/>
        <v>204977</v>
      </c>
      <c r="N2092" s="2">
        <f t="shared" ca="1" si="637"/>
        <v>75773</v>
      </c>
      <c r="O2092" s="3">
        <v>3</v>
      </c>
      <c r="P2092" s="2">
        <f t="shared" ca="1" si="638"/>
        <v>359181</v>
      </c>
      <c r="Q2092" s="2">
        <f t="shared" ca="1" si="639"/>
        <v>304</v>
      </c>
      <c r="R2092" s="2">
        <f t="shared" ca="1" si="654"/>
        <v>2787</v>
      </c>
      <c r="S2092" s="2">
        <f t="shared" ca="1" si="654"/>
        <v>3076</v>
      </c>
      <c r="T2092" s="3">
        <v>5</v>
      </c>
      <c r="U2092" s="2">
        <f t="shared" ca="1" si="640"/>
        <v>898781</v>
      </c>
      <c r="V2092" s="2">
        <f t="shared" ca="1" si="641"/>
        <v>9120</v>
      </c>
      <c r="W2092" s="3">
        <v>3</v>
      </c>
      <c r="X2092" s="3">
        <v>1</v>
      </c>
    </row>
    <row r="2093" spans="1:24" x14ac:dyDescent="0.3">
      <c r="A2093" s="1">
        <f t="shared" ca="1" si="642"/>
        <v>225616</v>
      </c>
      <c r="B2093" s="1">
        <f t="shared" ca="1" si="643"/>
        <v>90864</v>
      </c>
      <c r="C2093" s="9">
        <f t="shared" ca="1" si="644"/>
        <v>3</v>
      </c>
      <c r="D2093" s="1">
        <f t="shared" ca="1" si="645"/>
        <v>219568</v>
      </c>
      <c r="E2093" s="1">
        <f t="shared" ca="1" si="646"/>
        <v>223</v>
      </c>
      <c r="F2093" s="1">
        <f t="shared" ca="1" si="647"/>
        <v>3552</v>
      </c>
      <c r="G2093" s="1">
        <f t="shared" ca="1" si="648"/>
        <v>3017</v>
      </c>
      <c r="H2093" s="9">
        <f t="shared" ca="1" si="649"/>
        <v>5</v>
      </c>
      <c r="I2093" s="1">
        <f t="shared" ca="1" si="650"/>
        <v>596038</v>
      </c>
      <c r="J2093" s="1">
        <f t="shared" ca="1" si="651"/>
        <v>17062</v>
      </c>
      <c r="K2093" s="9">
        <f t="shared" si="652"/>
        <v>3</v>
      </c>
      <c r="L2093" s="9">
        <f t="shared" si="653"/>
        <v>1</v>
      </c>
      <c r="M2093" s="2">
        <f t="shared" ca="1" si="636"/>
        <v>225616</v>
      </c>
      <c r="N2093" s="2">
        <f t="shared" ca="1" si="637"/>
        <v>90864</v>
      </c>
      <c r="O2093" s="3">
        <v>3</v>
      </c>
      <c r="P2093" s="2">
        <f t="shared" ca="1" si="638"/>
        <v>219568</v>
      </c>
      <c r="Q2093" s="2">
        <f t="shared" ca="1" si="639"/>
        <v>223</v>
      </c>
      <c r="R2093" s="2">
        <f t="shared" ca="1" si="654"/>
        <v>3552</v>
      </c>
      <c r="S2093" s="2">
        <f t="shared" ca="1" si="654"/>
        <v>3017</v>
      </c>
      <c r="T2093" s="3">
        <v>5</v>
      </c>
      <c r="U2093" s="2">
        <f t="shared" ca="1" si="640"/>
        <v>596038</v>
      </c>
      <c r="V2093" s="2">
        <f t="shared" ca="1" si="641"/>
        <v>17062</v>
      </c>
      <c r="W2093" s="3">
        <v>3</v>
      </c>
      <c r="X2093" s="3">
        <v>1</v>
      </c>
    </row>
    <row r="2094" spans="1:24" x14ac:dyDescent="0.3">
      <c r="A2094" s="1">
        <f t="shared" ca="1" si="642"/>
        <v>201495</v>
      </c>
      <c r="B2094" s="1">
        <f t="shared" ca="1" si="643"/>
        <v>149889</v>
      </c>
      <c r="C2094" s="9">
        <f t="shared" ca="1" si="644"/>
        <v>3</v>
      </c>
      <c r="D2094" s="1">
        <f t="shared" ca="1" si="645"/>
        <v>291605</v>
      </c>
      <c r="E2094" s="1">
        <f t="shared" ca="1" si="646"/>
        <v>374</v>
      </c>
      <c r="F2094" s="1">
        <f t="shared" ca="1" si="647"/>
        <v>3101</v>
      </c>
      <c r="G2094" s="1">
        <f t="shared" ca="1" si="648"/>
        <v>2770</v>
      </c>
      <c r="H2094" s="9">
        <f t="shared" ca="1" si="649"/>
        <v>5</v>
      </c>
      <c r="I2094" s="1">
        <f t="shared" ca="1" si="650"/>
        <v>934703</v>
      </c>
      <c r="J2094" s="1">
        <f t="shared" ca="1" si="651"/>
        <v>17313</v>
      </c>
      <c r="K2094" s="9">
        <f t="shared" si="652"/>
        <v>3</v>
      </c>
      <c r="L2094" s="9">
        <f t="shared" si="653"/>
        <v>1</v>
      </c>
      <c r="M2094" s="2">
        <f t="shared" ca="1" si="636"/>
        <v>201495</v>
      </c>
      <c r="N2094" s="2">
        <f t="shared" ca="1" si="637"/>
        <v>149889</v>
      </c>
      <c r="O2094" s="3">
        <v>3</v>
      </c>
      <c r="P2094" s="2">
        <f t="shared" ca="1" si="638"/>
        <v>291605</v>
      </c>
      <c r="Q2094" s="2">
        <f t="shared" ca="1" si="639"/>
        <v>374</v>
      </c>
      <c r="R2094" s="2">
        <f t="shared" ca="1" si="654"/>
        <v>3101</v>
      </c>
      <c r="S2094" s="2">
        <f t="shared" ca="1" si="654"/>
        <v>2770</v>
      </c>
      <c r="T2094" s="3">
        <v>5</v>
      </c>
      <c r="U2094" s="2">
        <f t="shared" ca="1" si="640"/>
        <v>934703</v>
      </c>
      <c r="V2094" s="2">
        <f t="shared" ca="1" si="641"/>
        <v>17313</v>
      </c>
      <c r="W2094" s="3">
        <v>3</v>
      </c>
      <c r="X2094" s="3">
        <v>1</v>
      </c>
    </row>
    <row r="2095" spans="1:24" x14ac:dyDescent="0.3">
      <c r="A2095" s="1">
        <f t="shared" ca="1" si="642"/>
        <v>223946</v>
      </c>
      <c r="B2095" s="1">
        <f t="shared" ca="1" si="643"/>
        <v>142476</v>
      </c>
      <c r="C2095" s="9">
        <f t="shared" ca="1" si="644"/>
        <v>3</v>
      </c>
      <c r="D2095" s="1">
        <f t="shared" ca="1" si="645"/>
        <v>429397</v>
      </c>
      <c r="E2095" s="1">
        <f t="shared" ca="1" si="646"/>
        <v>145</v>
      </c>
      <c r="F2095" s="1">
        <f t="shared" ca="1" si="647"/>
        <v>3435</v>
      </c>
      <c r="G2095" s="1">
        <f t="shared" ca="1" si="648"/>
        <v>3028</v>
      </c>
      <c r="H2095" s="9">
        <f t="shared" ca="1" si="649"/>
        <v>5</v>
      </c>
      <c r="I2095" s="1">
        <f t="shared" ca="1" si="650"/>
        <v>456945</v>
      </c>
      <c r="J2095" s="1">
        <f t="shared" ca="1" si="651"/>
        <v>14757</v>
      </c>
      <c r="K2095" s="9">
        <f t="shared" si="652"/>
        <v>3</v>
      </c>
      <c r="L2095" s="9">
        <f t="shared" si="653"/>
        <v>1</v>
      </c>
      <c r="M2095" s="2">
        <f t="shared" ca="1" si="636"/>
        <v>223946</v>
      </c>
      <c r="N2095" s="2">
        <f t="shared" ca="1" si="637"/>
        <v>142476</v>
      </c>
      <c r="O2095" s="3">
        <v>3</v>
      </c>
      <c r="P2095" s="2">
        <f t="shared" ca="1" si="638"/>
        <v>429397</v>
      </c>
      <c r="Q2095" s="2">
        <f t="shared" ca="1" si="639"/>
        <v>145</v>
      </c>
      <c r="R2095" s="2">
        <f t="shared" ca="1" si="654"/>
        <v>3435</v>
      </c>
      <c r="S2095" s="2">
        <f t="shared" ca="1" si="654"/>
        <v>3028</v>
      </c>
      <c r="T2095" s="3">
        <v>5</v>
      </c>
      <c r="U2095" s="2">
        <f t="shared" ca="1" si="640"/>
        <v>456945</v>
      </c>
      <c r="V2095" s="2">
        <f t="shared" ca="1" si="641"/>
        <v>14757</v>
      </c>
      <c r="W2095" s="3">
        <v>3</v>
      </c>
      <c r="X2095" s="3">
        <v>1</v>
      </c>
    </row>
    <row r="2096" spans="1:24" x14ac:dyDescent="0.3">
      <c r="A2096" s="1">
        <f t="shared" ca="1" si="642"/>
        <v>231266</v>
      </c>
      <c r="B2096" s="1">
        <f t="shared" ca="1" si="643"/>
        <v>146660</v>
      </c>
      <c r="C2096" s="9">
        <f t="shared" ca="1" si="644"/>
        <v>3</v>
      </c>
      <c r="D2096" s="1">
        <f t="shared" ca="1" si="645"/>
        <v>476027</v>
      </c>
      <c r="E2096" s="1">
        <f t="shared" ca="1" si="646"/>
        <v>264</v>
      </c>
      <c r="F2096" s="1">
        <f t="shared" ca="1" si="647"/>
        <v>3351</v>
      </c>
      <c r="G2096" s="1">
        <f t="shared" ca="1" si="648"/>
        <v>2934</v>
      </c>
      <c r="H2096" s="9">
        <f t="shared" ca="1" si="649"/>
        <v>5</v>
      </c>
      <c r="I2096" s="1">
        <f t="shared" ca="1" si="650"/>
        <v>487013</v>
      </c>
      <c r="J2096" s="1">
        <f t="shared" ca="1" si="651"/>
        <v>15681</v>
      </c>
      <c r="K2096" s="9">
        <f t="shared" si="652"/>
        <v>3</v>
      </c>
      <c r="L2096" s="9">
        <f t="shared" si="653"/>
        <v>1</v>
      </c>
      <c r="M2096" s="2">
        <f t="shared" ca="1" si="636"/>
        <v>231266</v>
      </c>
      <c r="N2096" s="2">
        <f t="shared" ca="1" si="637"/>
        <v>146660</v>
      </c>
      <c r="O2096" s="3">
        <v>3</v>
      </c>
      <c r="P2096" s="2">
        <f t="shared" ca="1" si="638"/>
        <v>476027</v>
      </c>
      <c r="Q2096" s="2">
        <f t="shared" ca="1" si="639"/>
        <v>264</v>
      </c>
      <c r="R2096" s="2">
        <f t="shared" ca="1" si="654"/>
        <v>3351</v>
      </c>
      <c r="S2096" s="2">
        <f t="shared" ca="1" si="654"/>
        <v>2934</v>
      </c>
      <c r="T2096" s="3">
        <v>5</v>
      </c>
      <c r="U2096" s="2">
        <f t="shared" ca="1" si="640"/>
        <v>487013</v>
      </c>
      <c r="V2096" s="2">
        <f t="shared" ca="1" si="641"/>
        <v>15681</v>
      </c>
      <c r="W2096" s="3">
        <v>3</v>
      </c>
      <c r="X2096" s="3">
        <v>1</v>
      </c>
    </row>
    <row r="2097" spans="1:24" x14ac:dyDescent="0.3">
      <c r="A2097" s="1">
        <f t="shared" ca="1" si="642"/>
        <v>187937</v>
      </c>
      <c r="B2097" s="1">
        <f t="shared" ca="1" si="643"/>
        <v>54640</v>
      </c>
      <c r="C2097" s="9">
        <f t="shared" ca="1" si="644"/>
        <v>3</v>
      </c>
      <c r="D2097" s="1">
        <f t="shared" ca="1" si="645"/>
        <v>207341</v>
      </c>
      <c r="E2097" s="1">
        <f t="shared" ca="1" si="646"/>
        <v>0</v>
      </c>
      <c r="F2097" s="1">
        <f t="shared" ca="1" si="647"/>
        <v>3428</v>
      </c>
      <c r="G2097" s="1">
        <f t="shared" ca="1" si="648"/>
        <v>3563</v>
      </c>
      <c r="H2097" s="9">
        <f t="shared" ca="1" si="649"/>
        <v>5</v>
      </c>
      <c r="I2097" s="1">
        <f t="shared" ca="1" si="650"/>
        <v>881143</v>
      </c>
      <c r="J2097" s="1">
        <f t="shared" ca="1" si="651"/>
        <v>10587</v>
      </c>
      <c r="K2097" s="9">
        <f t="shared" si="652"/>
        <v>3</v>
      </c>
      <c r="L2097" s="9">
        <f t="shared" si="653"/>
        <v>1</v>
      </c>
      <c r="M2097" s="2">
        <f t="shared" ca="1" si="636"/>
        <v>187937</v>
      </c>
      <c r="N2097" s="2">
        <f t="shared" ca="1" si="637"/>
        <v>54640</v>
      </c>
      <c r="O2097" s="3">
        <v>3</v>
      </c>
      <c r="P2097" s="2">
        <f t="shared" ca="1" si="638"/>
        <v>207341</v>
      </c>
      <c r="Q2097" s="2">
        <f t="shared" ca="1" si="639"/>
        <v>0</v>
      </c>
      <c r="R2097" s="2">
        <f t="shared" ca="1" si="654"/>
        <v>3428</v>
      </c>
      <c r="S2097" s="2">
        <f t="shared" ca="1" si="654"/>
        <v>3563</v>
      </c>
      <c r="T2097" s="3">
        <v>5</v>
      </c>
      <c r="U2097" s="2">
        <f t="shared" ca="1" si="640"/>
        <v>881143</v>
      </c>
      <c r="V2097" s="2">
        <f t="shared" ca="1" si="641"/>
        <v>10587</v>
      </c>
      <c r="W2097" s="3">
        <v>3</v>
      </c>
      <c r="X2097" s="3">
        <v>1</v>
      </c>
    </row>
    <row r="2098" spans="1:24" x14ac:dyDescent="0.3">
      <c r="A2098" s="1">
        <f t="shared" ca="1" si="642"/>
        <v>193090</v>
      </c>
      <c r="B2098" s="1">
        <f t="shared" ca="1" si="643"/>
        <v>127680</v>
      </c>
      <c r="C2098" s="9">
        <f t="shared" ca="1" si="644"/>
        <v>3</v>
      </c>
      <c r="D2098" s="1">
        <f t="shared" ca="1" si="645"/>
        <v>496836</v>
      </c>
      <c r="E2098" s="1">
        <f t="shared" ca="1" si="646"/>
        <v>134</v>
      </c>
      <c r="F2098" s="1">
        <f t="shared" ca="1" si="647"/>
        <v>3395</v>
      </c>
      <c r="G2098" s="1">
        <f t="shared" ca="1" si="648"/>
        <v>2765</v>
      </c>
      <c r="H2098" s="9">
        <f t="shared" ca="1" si="649"/>
        <v>5</v>
      </c>
      <c r="I2098" s="1">
        <f t="shared" ca="1" si="650"/>
        <v>229931</v>
      </c>
      <c r="J2098" s="1">
        <f t="shared" ca="1" si="651"/>
        <v>17405</v>
      </c>
      <c r="K2098" s="9">
        <f t="shared" si="652"/>
        <v>3</v>
      </c>
      <c r="L2098" s="9">
        <f t="shared" si="653"/>
        <v>1</v>
      </c>
      <c r="M2098" s="2">
        <f t="shared" ca="1" si="636"/>
        <v>193090</v>
      </c>
      <c r="N2098" s="2">
        <f t="shared" ca="1" si="637"/>
        <v>127680</v>
      </c>
      <c r="O2098" s="3">
        <v>3</v>
      </c>
      <c r="P2098" s="2">
        <f t="shared" ca="1" si="638"/>
        <v>496836</v>
      </c>
      <c r="Q2098" s="2">
        <f t="shared" ca="1" si="639"/>
        <v>134</v>
      </c>
      <c r="R2098" s="2">
        <f t="shared" ca="1" si="654"/>
        <v>3395</v>
      </c>
      <c r="S2098" s="2">
        <f t="shared" ca="1" si="654"/>
        <v>2765</v>
      </c>
      <c r="T2098" s="3">
        <v>5</v>
      </c>
      <c r="U2098" s="2">
        <f t="shared" ca="1" si="640"/>
        <v>229931</v>
      </c>
      <c r="V2098" s="2">
        <f t="shared" ca="1" si="641"/>
        <v>17405</v>
      </c>
      <c r="W2098" s="3">
        <v>3</v>
      </c>
      <c r="X2098" s="3">
        <v>1</v>
      </c>
    </row>
    <row r="2099" spans="1:24" x14ac:dyDescent="0.3">
      <c r="A2099" s="1">
        <f t="shared" ca="1" si="642"/>
        <v>232129</v>
      </c>
      <c r="B2099" s="1">
        <f t="shared" ca="1" si="643"/>
        <v>85738</v>
      </c>
      <c r="C2099" s="9">
        <f t="shared" ca="1" si="644"/>
        <v>3</v>
      </c>
      <c r="D2099" s="1">
        <f t="shared" ca="1" si="645"/>
        <v>346456</v>
      </c>
      <c r="E2099" s="1">
        <f t="shared" ca="1" si="646"/>
        <v>394</v>
      </c>
      <c r="F2099" s="1">
        <f t="shared" ca="1" si="647"/>
        <v>3089</v>
      </c>
      <c r="G2099" s="1">
        <f t="shared" ca="1" si="648"/>
        <v>3155</v>
      </c>
      <c r="H2099" s="9">
        <f t="shared" ca="1" si="649"/>
        <v>5</v>
      </c>
      <c r="I2099" s="1">
        <f t="shared" ca="1" si="650"/>
        <v>786946</v>
      </c>
      <c r="J2099" s="1">
        <f t="shared" ca="1" si="651"/>
        <v>19917</v>
      </c>
      <c r="K2099" s="9">
        <f t="shared" si="652"/>
        <v>3</v>
      </c>
      <c r="L2099" s="9">
        <f t="shared" si="653"/>
        <v>1</v>
      </c>
      <c r="M2099" s="2">
        <f t="shared" ca="1" si="636"/>
        <v>232129</v>
      </c>
      <c r="N2099" s="2">
        <f t="shared" ca="1" si="637"/>
        <v>85738</v>
      </c>
      <c r="O2099" s="3">
        <v>3</v>
      </c>
      <c r="P2099" s="2">
        <f t="shared" ca="1" si="638"/>
        <v>346456</v>
      </c>
      <c r="Q2099" s="2">
        <f t="shared" ca="1" si="639"/>
        <v>394</v>
      </c>
      <c r="R2099" s="2">
        <f t="shared" ca="1" si="654"/>
        <v>3089</v>
      </c>
      <c r="S2099" s="2">
        <f t="shared" ca="1" si="654"/>
        <v>3155</v>
      </c>
      <c r="T2099" s="3">
        <v>5</v>
      </c>
      <c r="U2099" s="2">
        <f t="shared" ca="1" si="640"/>
        <v>786946</v>
      </c>
      <c r="V2099" s="2">
        <f t="shared" ca="1" si="641"/>
        <v>19917</v>
      </c>
      <c r="W2099" s="3">
        <v>3</v>
      </c>
      <c r="X2099" s="3">
        <v>1</v>
      </c>
    </row>
    <row r="2100" spans="1:24" x14ac:dyDescent="0.3">
      <c r="A2100" s="1">
        <f t="shared" ca="1" si="642"/>
        <v>221216</v>
      </c>
      <c r="B2100" s="1">
        <f t="shared" ca="1" si="643"/>
        <v>133034</v>
      </c>
      <c r="C2100" s="9">
        <f t="shared" ca="1" si="644"/>
        <v>3</v>
      </c>
      <c r="D2100" s="1">
        <f t="shared" ca="1" si="645"/>
        <v>384786</v>
      </c>
      <c r="E2100" s="1">
        <f t="shared" ca="1" si="646"/>
        <v>130</v>
      </c>
      <c r="F2100" s="1">
        <f t="shared" ca="1" si="647"/>
        <v>3596</v>
      </c>
      <c r="G2100" s="1">
        <f t="shared" ca="1" si="648"/>
        <v>3276</v>
      </c>
      <c r="H2100" s="9">
        <f t="shared" ca="1" si="649"/>
        <v>5</v>
      </c>
      <c r="I2100" s="1">
        <f t="shared" ca="1" si="650"/>
        <v>365100</v>
      </c>
      <c r="J2100" s="1">
        <f t="shared" ca="1" si="651"/>
        <v>5945</v>
      </c>
      <c r="K2100" s="9">
        <f t="shared" si="652"/>
        <v>3</v>
      </c>
      <c r="L2100" s="9">
        <f t="shared" si="653"/>
        <v>1</v>
      </c>
      <c r="M2100" s="2">
        <f t="shared" ca="1" si="636"/>
        <v>221216</v>
      </c>
      <c r="N2100" s="2">
        <f t="shared" ca="1" si="637"/>
        <v>133034</v>
      </c>
      <c r="O2100" s="3">
        <v>3</v>
      </c>
      <c r="P2100" s="2">
        <f t="shared" ca="1" si="638"/>
        <v>384786</v>
      </c>
      <c r="Q2100" s="2">
        <f t="shared" ca="1" si="639"/>
        <v>130</v>
      </c>
      <c r="R2100" s="2">
        <f t="shared" ca="1" si="654"/>
        <v>3596</v>
      </c>
      <c r="S2100" s="2">
        <f t="shared" ca="1" si="654"/>
        <v>3276</v>
      </c>
      <c r="T2100" s="3">
        <v>5</v>
      </c>
      <c r="U2100" s="2">
        <f t="shared" ca="1" si="640"/>
        <v>365100</v>
      </c>
      <c r="V2100" s="2">
        <f t="shared" ca="1" si="641"/>
        <v>5945</v>
      </c>
      <c r="W2100" s="3">
        <v>3</v>
      </c>
      <c r="X2100" s="3">
        <v>1</v>
      </c>
    </row>
    <row r="2101" spans="1:24" x14ac:dyDescent="0.3">
      <c r="A2101" s="1">
        <f t="shared" ca="1" si="642"/>
        <v>226692</v>
      </c>
      <c r="B2101" s="1">
        <f t="shared" ca="1" si="643"/>
        <v>102337</v>
      </c>
      <c r="C2101" s="9">
        <f t="shared" ca="1" si="644"/>
        <v>3</v>
      </c>
      <c r="D2101" s="1">
        <f t="shared" ca="1" si="645"/>
        <v>331701</v>
      </c>
      <c r="E2101" s="1">
        <f t="shared" ca="1" si="646"/>
        <v>171</v>
      </c>
      <c r="F2101" s="1">
        <f t="shared" ca="1" si="647"/>
        <v>3384</v>
      </c>
      <c r="G2101" s="1">
        <f t="shared" ca="1" si="648"/>
        <v>2813</v>
      </c>
      <c r="H2101" s="9">
        <f t="shared" ca="1" si="649"/>
        <v>5</v>
      </c>
      <c r="I2101" s="1">
        <f t="shared" ca="1" si="650"/>
        <v>781208</v>
      </c>
      <c r="J2101" s="1">
        <f t="shared" ca="1" si="651"/>
        <v>6288</v>
      </c>
      <c r="K2101" s="9">
        <f t="shared" si="652"/>
        <v>3</v>
      </c>
      <c r="L2101" s="9">
        <f t="shared" si="653"/>
        <v>1</v>
      </c>
      <c r="M2101" s="2">
        <f t="shared" ca="1" si="636"/>
        <v>226692</v>
      </c>
      <c r="N2101" s="2">
        <f t="shared" ca="1" si="637"/>
        <v>102337</v>
      </c>
      <c r="O2101" s="3">
        <v>3</v>
      </c>
      <c r="P2101" s="2">
        <f t="shared" ca="1" si="638"/>
        <v>331701</v>
      </c>
      <c r="Q2101" s="2">
        <f t="shared" ca="1" si="639"/>
        <v>171</v>
      </c>
      <c r="R2101" s="2">
        <f t="shared" ca="1" si="654"/>
        <v>3384</v>
      </c>
      <c r="S2101" s="2">
        <f t="shared" ca="1" si="654"/>
        <v>2813</v>
      </c>
      <c r="T2101" s="3">
        <v>5</v>
      </c>
      <c r="U2101" s="2">
        <f t="shared" ca="1" si="640"/>
        <v>781208</v>
      </c>
      <c r="V2101" s="2">
        <f t="shared" ca="1" si="641"/>
        <v>6288</v>
      </c>
      <c r="W2101" s="3">
        <v>3</v>
      </c>
      <c r="X2101" s="3">
        <v>1</v>
      </c>
    </row>
    <row r="2102" spans="1:24" x14ac:dyDescent="0.3">
      <c r="A2102" s="1">
        <f t="shared" ca="1" si="642"/>
        <v>213940</v>
      </c>
      <c r="B2102" s="1">
        <f t="shared" ca="1" si="643"/>
        <v>186735</v>
      </c>
      <c r="C2102" s="9">
        <f t="shared" ca="1" si="644"/>
        <v>3</v>
      </c>
      <c r="D2102" s="1">
        <f t="shared" ca="1" si="645"/>
        <v>200448</v>
      </c>
      <c r="E2102" s="1">
        <f t="shared" ca="1" si="646"/>
        <v>198</v>
      </c>
      <c r="F2102" s="1">
        <f t="shared" ca="1" si="647"/>
        <v>2951</v>
      </c>
      <c r="G2102" s="1">
        <f t="shared" ca="1" si="648"/>
        <v>2854</v>
      </c>
      <c r="H2102" s="9">
        <f t="shared" ca="1" si="649"/>
        <v>5</v>
      </c>
      <c r="I2102" s="1">
        <f t="shared" ca="1" si="650"/>
        <v>432090</v>
      </c>
      <c r="J2102" s="1">
        <f t="shared" ca="1" si="651"/>
        <v>18646</v>
      </c>
      <c r="K2102" s="9">
        <f t="shared" si="652"/>
        <v>3</v>
      </c>
      <c r="L2102" s="9">
        <f t="shared" si="653"/>
        <v>1</v>
      </c>
      <c r="M2102" s="2">
        <f t="shared" ca="1" si="636"/>
        <v>213940</v>
      </c>
      <c r="N2102" s="2">
        <f t="shared" ca="1" si="637"/>
        <v>186735</v>
      </c>
      <c r="O2102" s="3">
        <v>3</v>
      </c>
      <c r="P2102" s="2">
        <f t="shared" ca="1" si="638"/>
        <v>200448</v>
      </c>
      <c r="Q2102" s="2">
        <f t="shared" ca="1" si="639"/>
        <v>198</v>
      </c>
      <c r="R2102" s="2">
        <f t="shared" ca="1" si="654"/>
        <v>2951</v>
      </c>
      <c r="S2102" s="2">
        <f t="shared" ca="1" si="654"/>
        <v>2854</v>
      </c>
      <c r="T2102" s="3">
        <v>5</v>
      </c>
      <c r="U2102" s="2">
        <f t="shared" ca="1" si="640"/>
        <v>432090</v>
      </c>
      <c r="V2102" s="2">
        <f t="shared" ca="1" si="641"/>
        <v>18646</v>
      </c>
      <c r="W2102" s="3">
        <v>3</v>
      </c>
      <c r="X2102" s="3">
        <v>1</v>
      </c>
    </row>
    <row r="2103" spans="1:24" x14ac:dyDescent="0.3">
      <c r="A2103" s="1">
        <f t="shared" ca="1" si="642"/>
        <v>223178</v>
      </c>
      <c r="B2103" s="1">
        <f t="shared" ca="1" si="643"/>
        <v>97167</v>
      </c>
      <c r="C2103" s="9">
        <f t="shared" ca="1" si="644"/>
        <v>3</v>
      </c>
      <c r="D2103" s="1">
        <f t="shared" ca="1" si="645"/>
        <v>444952</v>
      </c>
      <c r="E2103" s="1">
        <f t="shared" ca="1" si="646"/>
        <v>170</v>
      </c>
      <c r="F2103" s="1">
        <f t="shared" ca="1" si="647"/>
        <v>3414</v>
      </c>
      <c r="G2103" s="1">
        <f t="shared" ca="1" si="648"/>
        <v>3448</v>
      </c>
      <c r="H2103" s="9">
        <f t="shared" ca="1" si="649"/>
        <v>5</v>
      </c>
      <c r="I2103" s="1">
        <f t="shared" ca="1" si="650"/>
        <v>755190</v>
      </c>
      <c r="J2103" s="1">
        <f t="shared" ca="1" si="651"/>
        <v>19072</v>
      </c>
      <c r="K2103" s="9">
        <f t="shared" si="652"/>
        <v>3</v>
      </c>
      <c r="L2103" s="9">
        <f t="shared" si="653"/>
        <v>1</v>
      </c>
      <c r="M2103" s="2">
        <f t="shared" ca="1" si="636"/>
        <v>223178</v>
      </c>
      <c r="N2103" s="2">
        <f t="shared" ca="1" si="637"/>
        <v>97167</v>
      </c>
      <c r="O2103" s="3">
        <v>3</v>
      </c>
      <c r="P2103" s="2">
        <f t="shared" ca="1" si="638"/>
        <v>444952</v>
      </c>
      <c r="Q2103" s="2">
        <f t="shared" ca="1" si="639"/>
        <v>170</v>
      </c>
      <c r="R2103" s="2">
        <f t="shared" ca="1" si="654"/>
        <v>3414</v>
      </c>
      <c r="S2103" s="2">
        <f t="shared" ca="1" si="654"/>
        <v>3448</v>
      </c>
      <c r="T2103" s="3">
        <v>5</v>
      </c>
      <c r="U2103" s="2">
        <f t="shared" ca="1" si="640"/>
        <v>755190</v>
      </c>
      <c r="V2103" s="2">
        <f t="shared" ca="1" si="641"/>
        <v>19072</v>
      </c>
      <c r="W2103" s="3">
        <v>3</v>
      </c>
      <c r="X2103" s="3">
        <v>1</v>
      </c>
    </row>
    <row r="2104" spans="1:24" x14ac:dyDescent="0.3">
      <c r="A2104" s="1">
        <f t="shared" ca="1" si="642"/>
        <v>215526</v>
      </c>
      <c r="B2104" s="1">
        <f t="shared" ca="1" si="643"/>
        <v>178952</v>
      </c>
      <c r="C2104" s="9">
        <f t="shared" ca="1" si="644"/>
        <v>3</v>
      </c>
      <c r="D2104" s="1">
        <f t="shared" ca="1" si="645"/>
        <v>232189</v>
      </c>
      <c r="E2104" s="1">
        <f t="shared" ca="1" si="646"/>
        <v>108</v>
      </c>
      <c r="F2104" s="1">
        <f t="shared" ca="1" si="647"/>
        <v>2886</v>
      </c>
      <c r="G2104" s="1">
        <f t="shared" ca="1" si="648"/>
        <v>3281</v>
      </c>
      <c r="H2104" s="9">
        <f t="shared" ca="1" si="649"/>
        <v>5</v>
      </c>
      <c r="I2104" s="1">
        <f t="shared" ca="1" si="650"/>
        <v>356143</v>
      </c>
      <c r="J2104" s="1">
        <f t="shared" ca="1" si="651"/>
        <v>17007</v>
      </c>
      <c r="K2104" s="9">
        <f t="shared" si="652"/>
        <v>3</v>
      </c>
      <c r="L2104" s="9">
        <f t="shared" si="653"/>
        <v>1</v>
      </c>
      <c r="M2104" s="2">
        <f t="shared" ca="1" si="636"/>
        <v>215526</v>
      </c>
      <c r="N2104" s="2">
        <f t="shared" ca="1" si="637"/>
        <v>178952</v>
      </c>
      <c r="O2104" s="3">
        <v>3</v>
      </c>
      <c r="P2104" s="2">
        <f t="shared" ca="1" si="638"/>
        <v>232189</v>
      </c>
      <c r="Q2104" s="2">
        <f t="shared" ca="1" si="639"/>
        <v>108</v>
      </c>
      <c r="R2104" s="2">
        <f t="shared" ca="1" si="654"/>
        <v>2886</v>
      </c>
      <c r="S2104" s="2">
        <f t="shared" ca="1" si="654"/>
        <v>3281</v>
      </c>
      <c r="T2104" s="3">
        <v>5</v>
      </c>
      <c r="U2104" s="2">
        <f t="shared" ca="1" si="640"/>
        <v>356143</v>
      </c>
      <c r="V2104" s="2">
        <f t="shared" ca="1" si="641"/>
        <v>17007</v>
      </c>
      <c r="W2104" s="3">
        <v>3</v>
      </c>
      <c r="X2104" s="3">
        <v>1</v>
      </c>
    </row>
    <row r="2105" spans="1:24" x14ac:dyDescent="0.3">
      <c r="A2105" s="1">
        <f t="shared" ca="1" si="642"/>
        <v>218004</v>
      </c>
      <c r="B2105" s="1">
        <f t="shared" ca="1" si="643"/>
        <v>122863</v>
      </c>
      <c r="C2105" s="9">
        <f t="shared" ca="1" si="644"/>
        <v>3</v>
      </c>
      <c r="D2105" s="1">
        <f t="shared" ca="1" si="645"/>
        <v>178361</v>
      </c>
      <c r="E2105" s="1">
        <f t="shared" ca="1" si="646"/>
        <v>97</v>
      </c>
      <c r="F2105" s="1">
        <f t="shared" ca="1" si="647"/>
        <v>3336</v>
      </c>
      <c r="G2105" s="1">
        <f t="shared" ca="1" si="648"/>
        <v>2780</v>
      </c>
      <c r="H2105" s="9">
        <f t="shared" ca="1" si="649"/>
        <v>5</v>
      </c>
      <c r="I2105" s="1">
        <f t="shared" ca="1" si="650"/>
        <v>346252</v>
      </c>
      <c r="J2105" s="1">
        <f t="shared" ca="1" si="651"/>
        <v>5460</v>
      </c>
      <c r="K2105" s="9">
        <f t="shared" si="652"/>
        <v>3</v>
      </c>
      <c r="L2105" s="9">
        <f t="shared" si="653"/>
        <v>1</v>
      </c>
      <c r="M2105" s="2">
        <f t="shared" ca="1" si="636"/>
        <v>218004</v>
      </c>
      <c r="N2105" s="2">
        <f t="shared" ca="1" si="637"/>
        <v>122863</v>
      </c>
      <c r="O2105" s="3">
        <v>3</v>
      </c>
      <c r="P2105" s="2">
        <f t="shared" ca="1" si="638"/>
        <v>178361</v>
      </c>
      <c r="Q2105" s="2">
        <f t="shared" ca="1" si="639"/>
        <v>97</v>
      </c>
      <c r="R2105" s="2">
        <f t="shared" ca="1" si="654"/>
        <v>3336</v>
      </c>
      <c r="S2105" s="2">
        <f t="shared" ca="1" si="654"/>
        <v>2780</v>
      </c>
      <c r="T2105" s="3">
        <v>5</v>
      </c>
      <c r="U2105" s="2">
        <f t="shared" ca="1" si="640"/>
        <v>346252</v>
      </c>
      <c r="V2105" s="2">
        <f t="shared" ca="1" si="641"/>
        <v>5460</v>
      </c>
      <c r="W2105" s="3">
        <v>3</v>
      </c>
      <c r="X2105" s="3">
        <v>1</v>
      </c>
    </row>
    <row r="2106" spans="1:24" x14ac:dyDescent="0.3">
      <c r="A2106" s="1">
        <f t="shared" ca="1" si="642"/>
        <v>224563</v>
      </c>
      <c r="B2106" s="1">
        <f t="shared" ca="1" si="643"/>
        <v>175318</v>
      </c>
      <c r="C2106" s="9">
        <f t="shared" ca="1" si="644"/>
        <v>3</v>
      </c>
      <c r="D2106" s="1">
        <f t="shared" ca="1" si="645"/>
        <v>297914</v>
      </c>
      <c r="E2106" s="1">
        <f t="shared" ca="1" si="646"/>
        <v>14</v>
      </c>
      <c r="F2106" s="1">
        <f t="shared" ca="1" si="647"/>
        <v>3242</v>
      </c>
      <c r="G2106" s="1">
        <f t="shared" ca="1" si="648"/>
        <v>3290</v>
      </c>
      <c r="H2106" s="9">
        <f t="shared" ca="1" si="649"/>
        <v>5</v>
      </c>
      <c r="I2106" s="1">
        <f t="shared" ca="1" si="650"/>
        <v>216618</v>
      </c>
      <c r="J2106" s="1">
        <f t="shared" ca="1" si="651"/>
        <v>18635</v>
      </c>
      <c r="K2106" s="9">
        <f t="shared" si="652"/>
        <v>3</v>
      </c>
      <c r="L2106" s="9">
        <f t="shared" si="653"/>
        <v>1</v>
      </c>
      <c r="M2106" s="2">
        <f t="shared" ca="1" si="636"/>
        <v>224563</v>
      </c>
      <c r="N2106" s="2">
        <f t="shared" ca="1" si="637"/>
        <v>175318</v>
      </c>
      <c r="O2106" s="3">
        <v>3</v>
      </c>
      <c r="P2106" s="2">
        <f t="shared" ca="1" si="638"/>
        <v>297914</v>
      </c>
      <c r="Q2106" s="2">
        <f t="shared" ca="1" si="639"/>
        <v>14</v>
      </c>
      <c r="R2106" s="2">
        <f t="shared" ca="1" si="654"/>
        <v>3242</v>
      </c>
      <c r="S2106" s="2">
        <f t="shared" ca="1" si="654"/>
        <v>3290</v>
      </c>
      <c r="T2106" s="3">
        <v>5</v>
      </c>
      <c r="U2106" s="2">
        <f t="shared" ca="1" si="640"/>
        <v>216618</v>
      </c>
      <c r="V2106" s="2">
        <f t="shared" ca="1" si="641"/>
        <v>18635</v>
      </c>
      <c r="W2106" s="3">
        <v>3</v>
      </c>
      <c r="X2106" s="3">
        <v>1</v>
      </c>
    </row>
    <row r="2107" spans="1:24" x14ac:dyDescent="0.3">
      <c r="A2107" s="1">
        <f t="shared" ca="1" si="642"/>
        <v>228829</v>
      </c>
      <c r="B2107" s="1">
        <f t="shared" ca="1" si="643"/>
        <v>52200</v>
      </c>
      <c r="C2107" s="9">
        <f t="shared" ca="1" si="644"/>
        <v>3</v>
      </c>
      <c r="D2107" s="1">
        <f t="shared" ca="1" si="645"/>
        <v>142930</v>
      </c>
      <c r="E2107" s="1">
        <f t="shared" ca="1" si="646"/>
        <v>162</v>
      </c>
      <c r="F2107" s="1">
        <f t="shared" ca="1" si="647"/>
        <v>2976</v>
      </c>
      <c r="G2107" s="1">
        <f t="shared" ca="1" si="648"/>
        <v>3112</v>
      </c>
      <c r="H2107" s="9">
        <f t="shared" ca="1" si="649"/>
        <v>5</v>
      </c>
      <c r="I2107" s="1">
        <f t="shared" ca="1" si="650"/>
        <v>327072</v>
      </c>
      <c r="J2107" s="1">
        <f t="shared" ca="1" si="651"/>
        <v>11153</v>
      </c>
      <c r="K2107" s="9">
        <f t="shared" si="652"/>
        <v>3</v>
      </c>
      <c r="L2107" s="9">
        <f t="shared" si="653"/>
        <v>1</v>
      </c>
      <c r="M2107" s="2">
        <f t="shared" ca="1" si="636"/>
        <v>228829</v>
      </c>
      <c r="N2107" s="2">
        <f t="shared" ca="1" si="637"/>
        <v>52200</v>
      </c>
      <c r="O2107" s="3">
        <v>3</v>
      </c>
      <c r="P2107" s="2">
        <f t="shared" ca="1" si="638"/>
        <v>142930</v>
      </c>
      <c r="Q2107" s="2">
        <f t="shared" ca="1" si="639"/>
        <v>162</v>
      </c>
      <c r="R2107" s="2">
        <f t="shared" ca="1" si="654"/>
        <v>2976</v>
      </c>
      <c r="S2107" s="2">
        <f t="shared" ca="1" si="654"/>
        <v>3112</v>
      </c>
      <c r="T2107" s="3">
        <v>5</v>
      </c>
      <c r="U2107" s="2">
        <f t="shared" ca="1" si="640"/>
        <v>327072</v>
      </c>
      <c r="V2107" s="2">
        <f t="shared" ca="1" si="641"/>
        <v>11153</v>
      </c>
      <c r="W2107" s="3">
        <v>3</v>
      </c>
      <c r="X2107" s="3">
        <v>1</v>
      </c>
    </row>
    <row r="2108" spans="1:24" x14ac:dyDescent="0.3">
      <c r="A2108" s="1">
        <f t="shared" ca="1" si="642"/>
        <v>188892</v>
      </c>
      <c r="B2108" s="1">
        <f t="shared" ca="1" si="643"/>
        <v>178648</v>
      </c>
      <c r="C2108" s="9">
        <f t="shared" ca="1" si="644"/>
        <v>3</v>
      </c>
      <c r="D2108" s="1">
        <f t="shared" ca="1" si="645"/>
        <v>255768</v>
      </c>
      <c r="E2108" s="1">
        <f t="shared" ca="1" si="646"/>
        <v>325</v>
      </c>
      <c r="F2108" s="1">
        <f t="shared" ca="1" si="647"/>
        <v>3317</v>
      </c>
      <c r="G2108" s="1">
        <f t="shared" ca="1" si="648"/>
        <v>3055</v>
      </c>
      <c r="H2108" s="9">
        <f t="shared" ca="1" si="649"/>
        <v>5</v>
      </c>
      <c r="I2108" s="1">
        <f t="shared" ca="1" si="650"/>
        <v>857716</v>
      </c>
      <c r="J2108" s="1">
        <f t="shared" ca="1" si="651"/>
        <v>12127</v>
      </c>
      <c r="K2108" s="9">
        <f t="shared" si="652"/>
        <v>3</v>
      </c>
      <c r="L2108" s="9">
        <f t="shared" si="653"/>
        <v>1</v>
      </c>
      <c r="M2108" s="2">
        <f t="shared" ca="1" si="636"/>
        <v>188892</v>
      </c>
      <c r="N2108" s="2">
        <f t="shared" ca="1" si="637"/>
        <v>178648</v>
      </c>
      <c r="O2108" s="3">
        <v>3</v>
      </c>
      <c r="P2108" s="2">
        <f t="shared" ca="1" si="638"/>
        <v>255768</v>
      </c>
      <c r="Q2108" s="2">
        <f t="shared" ca="1" si="639"/>
        <v>325</v>
      </c>
      <c r="R2108" s="2">
        <f t="shared" ca="1" si="654"/>
        <v>3317</v>
      </c>
      <c r="S2108" s="2">
        <f t="shared" ca="1" si="654"/>
        <v>3055</v>
      </c>
      <c r="T2108" s="3">
        <v>5</v>
      </c>
      <c r="U2108" s="2">
        <f t="shared" ca="1" si="640"/>
        <v>857716</v>
      </c>
      <c r="V2108" s="2">
        <f t="shared" ca="1" si="641"/>
        <v>12127</v>
      </c>
      <c r="W2108" s="3">
        <v>3</v>
      </c>
      <c r="X2108" s="3">
        <v>1</v>
      </c>
    </row>
    <row r="2109" spans="1:24" x14ac:dyDescent="0.3">
      <c r="A2109" s="1">
        <f t="shared" ca="1" si="642"/>
        <v>192167</v>
      </c>
      <c r="B2109" s="1">
        <f t="shared" ca="1" si="643"/>
        <v>162261</v>
      </c>
      <c r="C2109" s="9">
        <f t="shared" ca="1" si="644"/>
        <v>3</v>
      </c>
      <c r="D2109" s="1">
        <f t="shared" ca="1" si="645"/>
        <v>300608</v>
      </c>
      <c r="E2109" s="1">
        <f t="shared" ca="1" si="646"/>
        <v>340</v>
      </c>
      <c r="F2109" s="1">
        <f t="shared" ca="1" si="647"/>
        <v>3042</v>
      </c>
      <c r="G2109" s="1">
        <f t="shared" ca="1" si="648"/>
        <v>2800</v>
      </c>
      <c r="H2109" s="9">
        <f t="shared" ca="1" si="649"/>
        <v>5</v>
      </c>
      <c r="I2109" s="1">
        <f t="shared" ca="1" si="650"/>
        <v>602055</v>
      </c>
      <c r="J2109" s="1">
        <f t="shared" ca="1" si="651"/>
        <v>10623</v>
      </c>
      <c r="K2109" s="9">
        <f t="shared" si="652"/>
        <v>3</v>
      </c>
      <c r="L2109" s="9">
        <f t="shared" si="653"/>
        <v>1</v>
      </c>
      <c r="M2109" s="2">
        <f t="shared" ca="1" si="636"/>
        <v>192167</v>
      </c>
      <c r="N2109" s="2">
        <f t="shared" ca="1" si="637"/>
        <v>162261</v>
      </c>
      <c r="O2109" s="3">
        <v>3</v>
      </c>
      <c r="P2109" s="2">
        <f t="shared" ca="1" si="638"/>
        <v>300608</v>
      </c>
      <c r="Q2109" s="2">
        <f t="shared" ca="1" si="639"/>
        <v>340</v>
      </c>
      <c r="R2109" s="2">
        <f t="shared" ca="1" si="654"/>
        <v>3042</v>
      </c>
      <c r="S2109" s="2">
        <f t="shared" ca="1" si="654"/>
        <v>2800</v>
      </c>
      <c r="T2109" s="3">
        <v>5</v>
      </c>
      <c r="U2109" s="2">
        <f t="shared" ca="1" si="640"/>
        <v>602055</v>
      </c>
      <c r="V2109" s="2">
        <f t="shared" ca="1" si="641"/>
        <v>10623</v>
      </c>
      <c r="W2109" s="3">
        <v>3</v>
      </c>
      <c r="X2109" s="3">
        <v>1</v>
      </c>
    </row>
    <row r="2110" spans="1:24" x14ac:dyDescent="0.3">
      <c r="A2110" s="1">
        <f t="shared" ca="1" si="642"/>
        <v>199486</v>
      </c>
      <c r="B2110" s="1">
        <f t="shared" ca="1" si="643"/>
        <v>58122</v>
      </c>
      <c r="C2110" s="9">
        <f t="shared" ca="1" si="644"/>
        <v>3</v>
      </c>
      <c r="D2110" s="1">
        <f t="shared" ca="1" si="645"/>
        <v>369332</v>
      </c>
      <c r="E2110" s="1">
        <f t="shared" ca="1" si="646"/>
        <v>9</v>
      </c>
      <c r="F2110" s="1">
        <f t="shared" ca="1" si="647"/>
        <v>2895</v>
      </c>
      <c r="G2110" s="1">
        <f t="shared" ca="1" si="648"/>
        <v>2795</v>
      </c>
      <c r="H2110" s="9">
        <f t="shared" ca="1" si="649"/>
        <v>5</v>
      </c>
      <c r="I2110" s="1">
        <f t="shared" ca="1" si="650"/>
        <v>877480</v>
      </c>
      <c r="J2110" s="1">
        <f t="shared" ca="1" si="651"/>
        <v>19262</v>
      </c>
      <c r="K2110" s="9">
        <f t="shared" si="652"/>
        <v>3</v>
      </c>
      <c r="L2110" s="9">
        <f t="shared" si="653"/>
        <v>1</v>
      </c>
      <c r="M2110" s="2">
        <f t="shared" ca="1" si="636"/>
        <v>199486</v>
      </c>
      <c r="N2110" s="2">
        <f t="shared" ca="1" si="637"/>
        <v>58122</v>
      </c>
      <c r="O2110" s="3">
        <v>3</v>
      </c>
      <c r="P2110" s="2">
        <f t="shared" ca="1" si="638"/>
        <v>369332</v>
      </c>
      <c r="Q2110" s="2">
        <f t="shared" ca="1" si="639"/>
        <v>9</v>
      </c>
      <c r="R2110" s="2">
        <f t="shared" ca="1" si="654"/>
        <v>2895</v>
      </c>
      <c r="S2110" s="2">
        <f t="shared" ca="1" si="654"/>
        <v>2795</v>
      </c>
      <c r="T2110" s="3">
        <v>5</v>
      </c>
      <c r="U2110" s="2">
        <f t="shared" ca="1" si="640"/>
        <v>877480</v>
      </c>
      <c r="V2110" s="2">
        <f t="shared" ca="1" si="641"/>
        <v>19262</v>
      </c>
      <c r="W2110" s="3">
        <v>3</v>
      </c>
      <c r="X2110" s="3">
        <v>1</v>
      </c>
    </row>
    <row r="2111" spans="1:24" x14ac:dyDescent="0.3">
      <c r="A2111" s="1">
        <f t="shared" ca="1" si="642"/>
        <v>222475</v>
      </c>
      <c r="B2111" s="1">
        <f t="shared" ca="1" si="643"/>
        <v>161592</v>
      </c>
      <c r="C2111" s="9">
        <f t="shared" ca="1" si="644"/>
        <v>3</v>
      </c>
      <c r="D2111" s="1">
        <f t="shared" ca="1" si="645"/>
        <v>332253</v>
      </c>
      <c r="E2111" s="1">
        <f t="shared" ca="1" si="646"/>
        <v>222</v>
      </c>
      <c r="F2111" s="1">
        <f t="shared" ca="1" si="647"/>
        <v>3372</v>
      </c>
      <c r="G2111" s="1">
        <f t="shared" ca="1" si="648"/>
        <v>3493</v>
      </c>
      <c r="H2111" s="9">
        <f t="shared" ca="1" si="649"/>
        <v>5</v>
      </c>
      <c r="I2111" s="1">
        <f t="shared" ca="1" si="650"/>
        <v>388273</v>
      </c>
      <c r="J2111" s="1">
        <f t="shared" ca="1" si="651"/>
        <v>9628</v>
      </c>
      <c r="K2111" s="9">
        <f t="shared" si="652"/>
        <v>3</v>
      </c>
      <c r="L2111" s="9">
        <f t="shared" si="653"/>
        <v>1</v>
      </c>
      <c r="M2111" s="2">
        <f t="shared" ca="1" si="636"/>
        <v>222475</v>
      </c>
      <c r="N2111" s="2">
        <f t="shared" ca="1" si="637"/>
        <v>161592</v>
      </c>
      <c r="O2111" s="3">
        <v>3</v>
      </c>
      <c r="P2111" s="2">
        <f t="shared" ca="1" si="638"/>
        <v>332253</v>
      </c>
      <c r="Q2111" s="2">
        <f t="shared" ca="1" si="639"/>
        <v>222</v>
      </c>
      <c r="R2111" s="2">
        <f t="shared" ca="1" si="654"/>
        <v>3372</v>
      </c>
      <c r="S2111" s="2">
        <f t="shared" ca="1" si="654"/>
        <v>3493</v>
      </c>
      <c r="T2111" s="3">
        <v>5</v>
      </c>
      <c r="U2111" s="2">
        <f t="shared" ca="1" si="640"/>
        <v>388273</v>
      </c>
      <c r="V2111" s="2">
        <f t="shared" ca="1" si="641"/>
        <v>9628</v>
      </c>
      <c r="W2111" s="3">
        <v>3</v>
      </c>
      <c r="X2111" s="3">
        <v>1</v>
      </c>
    </row>
    <row r="2112" spans="1:24" x14ac:dyDescent="0.3">
      <c r="A2112" s="1">
        <f t="shared" ca="1" si="642"/>
        <v>175367</v>
      </c>
      <c r="B2112" s="1">
        <f t="shared" ca="1" si="643"/>
        <v>125311</v>
      </c>
      <c r="C2112" s="9">
        <f t="shared" ca="1" si="644"/>
        <v>3</v>
      </c>
      <c r="D2112" s="1">
        <f t="shared" ca="1" si="645"/>
        <v>359501</v>
      </c>
      <c r="E2112" s="1">
        <f t="shared" ca="1" si="646"/>
        <v>29</v>
      </c>
      <c r="F2112" s="1">
        <f t="shared" ca="1" si="647"/>
        <v>3054</v>
      </c>
      <c r="G2112" s="1">
        <f t="shared" ca="1" si="648"/>
        <v>2870</v>
      </c>
      <c r="H2112" s="9">
        <f t="shared" ca="1" si="649"/>
        <v>5</v>
      </c>
      <c r="I2112" s="1">
        <f t="shared" ca="1" si="650"/>
        <v>419420</v>
      </c>
      <c r="J2112" s="1">
        <f t="shared" ca="1" si="651"/>
        <v>10775</v>
      </c>
      <c r="K2112" s="9">
        <f t="shared" si="652"/>
        <v>3</v>
      </c>
      <c r="L2112" s="9">
        <f t="shared" si="653"/>
        <v>1</v>
      </c>
      <c r="M2112" s="2">
        <f t="shared" ca="1" si="636"/>
        <v>175367</v>
      </c>
      <c r="N2112" s="2">
        <f t="shared" ca="1" si="637"/>
        <v>125311</v>
      </c>
      <c r="O2112" s="3">
        <v>3</v>
      </c>
      <c r="P2112" s="2">
        <f t="shared" ca="1" si="638"/>
        <v>359501</v>
      </c>
      <c r="Q2112" s="2">
        <f t="shared" ca="1" si="639"/>
        <v>29</v>
      </c>
      <c r="R2112" s="2">
        <f t="shared" ca="1" si="654"/>
        <v>3054</v>
      </c>
      <c r="S2112" s="2">
        <f t="shared" ca="1" si="654"/>
        <v>2870</v>
      </c>
      <c r="T2112" s="3">
        <v>5</v>
      </c>
      <c r="U2112" s="2">
        <f t="shared" ca="1" si="640"/>
        <v>419420</v>
      </c>
      <c r="V2112" s="2">
        <f t="shared" ca="1" si="641"/>
        <v>10775</v>
      </c>
      <c r="W2112" s="3">
        <v>3</v>
      </c>
      <c r="X2112" s="3">
        <v>1</v>
      </c>
    </row>
    <row r="2113" spans="1:24" x14ac:dyDescent="0.3">
      <c r="A2113" s="1">
        <f t="shared" ca="1" si="642"/>
        <v>211952</v>
      </c>
      <c r="B2113" s="1">
        <f t="shared" ca="1" si="643"/>
        <v>73666</v>
      </c>
      <c r="C2113" s="9">
        <f t="shared" ca="1" si="644"/>
        <v>3</v>
      </c>
      <c r="D2113" s="1">
        <f t="shared" ca="1" si="645"/>
        <v>114093</v>
      </c>
      <c r="E2113" s="1">
        <f t="shared" ca="1" si="646"/>
        <v>245</v>
      </c>
      <c r="F2113" s="1">
        <f t="shared" ca="1" si="647"/>
        <v>2877</v>
      </c>
      <c r="G2113" s="1">
        <f t="shared" ca="1" si="648"/>
        <v>3496</v>
      </c>
      <c r="H2113" s="9">
        <f t="shared" ca="1" si="649"/>
        <v>5</v>
      </c>
      <c r="I2113" s="1">
        <f t="shared" ca="1" si="650"/>
        <v>773210</v>
      </c>
      <c r="J2113" s="1">
        <f t="shared" ca="1" si="651"/>
        <v>13504</v>
      </c>
      <c r="K2113" s="9">
        <f t="shared" si="652"/>
        <v>3</v>
      </c>
      <c r="L2113" s="9">
        <f t="shared" si="653"/>
        <v>1</v>
      </c>
      <c r="M2113" s="2">
        <f t="shared" ca="1" si="636"/>
        <v>211952</v>
      </c>
      <c r="N2113" s="2">
        <f t="shared" ca="1" si="637"/>
        <v>73666</v>
      </c>
      <c r="O2113" s="3">
        <v>3</v>
      </c>
      <c r="P2113" s="2">
        <f t="shared" ca="1" si="638"/>
        <v>114093</v>
      </c>
      <c r="Q2113" s="2">
        <f t="shared" ca="1" si="639"/>
        <v>245</v>
      </c>
      <c r="R2113" s="2">
        <f t="shared" ca="1" si="654"/>
        <v>2877</v>
      </c>
      <c r="S2113" s="2">
        <f t="shared" ca="1" si="654"/>
        <v>3496</v>
      </c>
      <c r="T2113" s="3">
        <v>5</v>
      </c>
      <c r="U2113" s="2">
        <f t="shared" ca="1" si="640"/>
        <v>773210</v>
      </c>
      <c r="V2113" s="2">
        <f t="shared" ca="1" si="641"/>
        <v>13504</v>
      </c>
      <c r="W2113" s="3">
        <v>3</v>
      </c>
      <c r="X2113" s="3">
        <v>1</v>
      </c>
    </row>
    <row r="2114" spans="1:24" x14ac:dyDescent="0.3">
      <c r="A2114" s="1">
        <f t="shared" ca="1" si="642"/>
        <v>193832</v>
      </c>
      <c r="B2114" s="1">
        <f t="shared" ca="1" si="643"/>
        <v>111439</v>
      </c>
      <c r="C2114" s="9">
        <f t="shared" ca="1" si="644"/>
        <v>3</v>
      </c>
      <c r="D2114" s="1">
        <f t="shared" ca="1" si="645"/>
        <v>115580</v>
      </c>
      <c r="E2114" s="1">
        <f t="shared" ca="1" si="646"/>
        <v>206</v>
      </c>
      <c r="F2114" s="1">
        <f t="shared" ca="1" si="647"/>
        <v>3292</v>
      </c>
      <c r="G2114" s="1">
        <f t="shared" ca="1" si="648"/>
        <v>2785</v>
      </c>
      <c r="H2114" s="9">
        <f t="shared" ca="1" si="649"/>
        <v>5</v>
      </c>
      <c r="I2114" s="1">
        <f t="shared" ca="1" si="650"/>
        <v>727159</v>
      </c>
      <c r="J2114" s="1">
        <f t="shared" ca="1" si="651"/>
        <v>19083</v>
      </c>
      <c r="K2114" s="9">
        <f t="shared" si="652"/>
        <v>3</v>
      </c>
      <c r="L2114" s="9">
        <f t="shared" si="653"/>
        <v>1</v>
      </c>
      <c r="M2114" s="2">
        <f t="shared" ca="1" si="636"/>
        <v>193832</v>
      </c>
      <c r="N2114" s="2">
        <f t="shared" ca="1" si="637"/>
        <v>111439</v>
      </c>
      <c r="O2114" s="3">
        <v>3</v>
      </c>
      <c r="P2114" s="2">
        <f t="shared" ca="1" si="638"/>
        <v>115580</v>
      </c>
      <c r="Q2114" s="2">
        <f t="shared" ca="1" si="639"/>
        <v>206</v>
      </c>
      <c r="R2114" s="2">
        <f t="shared" ca="1" si="654"/>
        <v>3292</v>
      </c>
      <c r="S2114" s="2">
        <f t="shared" ca="1" si="654"/>
        <v>2785</v>
      </c>
      <c r="T2114" s="3">
        <v>5</v>
      </c>
      <c r="U2114" s="2">
        <f t="shared" ca="1" si="640"/>
        <v>727159</v>
      </c>
      <c r="V2114" s="2">
        <f t="shared" ca="1" si="641"/>
        <v>19083</v>
      </c>
      <c r="W2114" s="3">
        <v>3</v>
      </c>
      <c r="X2114" s="3">
        <v>1</v>
      </c>
    </row>
    <row r="2115" spans="1:24" x14ac:dyDescent="0.3">
      <c r="A2115" s="1">
        <f t="shared" ca="1" si="642"/>
        <v>199448</v>
      </c>
      <c r="B2115" s="1">
        <f t="shared" ca="1" si="643"/>
        <v>178500</v>
      </c>
      <c r="C2115" s="9">
        <f t="shared" ca="1" si="644"/>
        <v>3</v>
      </c>
      <c r="D2115" s="1">
        <f t="shared" ca="1" si="645"/>
        <v>308735</v>
      </c>
      <c r="E2115" s="1">
        <f t="shared" ca="1" si="646"/>
        <v>298</v>
      </c>
      <c r="F2115" s="1">
        <f t="shared" ca="1" si="647"/>
        <v>2989</v>
      </c>
      <c r="G2115" s="1">
        <f t="shared" ca="1" si="648"/>
        <v>3553</v>
      </c>
      <c r="H2115" s="9">
        <f t="shared" ca="1" si="649"/>
        <v>5</v>
      </c>
      <c r="I2115" s="1">
        <f t="shared" ca="1" si="650"/>
        <v>357387</v>
      </c>
      <c r="J2115" s="1">
        <f t="shared" ca="1" si="651"/>
        <v>18932</v>
      </c>
      <c r="K2115" s="9">
        <f t="shared" si="652"/>
        <v>3</v>
      </c>
      <c r="L2115" s="9">
        <f t="shared" si="653"/>
        <v>1</v>
      </c>
      <c r="M2115" s="2">
        <f t="shared" ca="1" si="636"/>
        <v>199448</v>
      </c>
      <c r="N2115" s="2">
        <f t="shared" ca="1" si="637"/>
        <v>178500</v>
      </c>
      <c r="O2115" s="3">
        <v>3</v>
      </c>
      <c r="P2115" s="2">
        <f t="shared" ca="1" si="638"/>
        <v>308735</v>
      </c>
      <c r="Q2115" s="2">
        <f t="shared" ca="1" si="639"/>
        <v>298</v>
      </c>
      <c r="R2115" s="2">
        <f t="shared" ca="1" si="654"/>
        <v>2989</v>
      </c>
      <c r="S2115" s="2">
        <f t="shared" ca="1" si="654"/>
        <v>3553</v>
      </c>
      <c r="T2115" s="3">
        <v>5</v>
      </c>
      <c r="U2115" s="2">
        <f t="shared" ca="1" si="640"/>
        <v>357387</v>
      </c>
      <c r="V2115" s="2">
        <f t="shared" ca="1" si="641"/>
        <v>18932</v>
      </c>
      <c r="W2115" s="3">
        <v>3</v>
      </c>
      <c r="X2115" s="3">
        <v>1</v>
      </c>
    </row>
    <row r="2116" spans="1:24" x14ac:dyDescent="0.3">
      <c r="A2116" s="1">
        <f t="shared" ca="1" si="642"/>
        <v>190111</v>
      </c>
      <c r="B2116" s="1">
        <f t="shared" ca="1" si="643"/>
        <v>61770</v>
      </c>
      <c r="C2116" s="9">
        <f t="shared" ca="1" si="644"/>
        <v>3</v>
      </c>
      <c r="D2116" s="1">
        <f t="shared" ca="1" si="645"/>
        <v>252921</v>
      </c>
      <c r="E2116" s="1">
        <f t="shared" ca="1" si="646"/>
        <v>9</v>
      </c>
      <c r="F2116" s="1">
        <f t="shared" ca="1" si="647"/>
        <v>3454</v>
      </c>
      <c r="G2116" s="1">
        <f t="shared" ca="1" si="648"/>
        <v>3271</v>
      </c>
      <c r="H2116" s="9">
        <f t="shared" ca="1" si="649"/>
        <v>5</v>
      </c>
      <c r="I2116" s="1">
        <f t="shared" ca="1" si="650"/>
        <v>767373</v>
      </c>
      <c r="J2116" s="1">
        <f t="shared" ca="1" si="651"/>
        <v>19426</v>
      </c>
      <c r="K2116" s="9">
        <f t="shared" si="652"/>
        <v>3</v>
      </c>
      <c r="L2116" s="9">
        <f t="shared" si="653"/>
        <v>1</v>
      </c>
      <c r="M2116" s="2">
        <f t="shared" ca="1" si="636"/>
        <v>190111</v>
      </c>
      <c r="N2116" s="2">
        <f t="shared" ca="1" si="637"/>
        <v>61770</v>
      </c>
      <c r="O2116" s="3">
        <v>3</v>
      </c>
      <c r="P2116" s="2">
        <f t="shared" ca="1" si="638"/>
        <v>252921</v>
      </c>
      <c r="Q2116" s="2">
        <f t="shared" ca="1" si="639"/>
        <v>9</v>
      </c>
      <c r="R2116" s="2">
        <f t="shared" ca="1" si="654"/>
        <v>3454</v>
      </c>
      <c r="S2116" s="2">
        <f t="shared" ca="1" si="654"/>
        <v>3271</v>
      </c>
      <c r="T2116" s="3">
        <v>5</v>
      </c>
      <c r="U2116" s="2">
        <f t="shared" ca="1" si="640"/>
        <v>767373</v>
      </c>
      <c r="V2116" s="2">
        <f t="shared" ca="1" si="641"/>
        <v>19426</v>
      </c>
      <c r="W2116" s="3">
        <v>3</v>
      </c>
      <c r="X2116" s="3">
        <v>1</v>
      </c>
    </row>
    <row r="2117" spans="1:24" x14ac:dyDescent="0.3">
      <c r="A2117" s="1">
        <f t="shared" ca="1" si="642"/>
        <v>191330</v>
      </c>
      <c r="B2117" s="1">
        <f t="shared" ca="1" si="643"/>
        <v>169065</v>
      </c>
      <c r="C2117" s="9">
        <f t="shared" ca="1" si="644"/>
        <v>3</v>
      </c>
      <c r="D2117" s="1">
        <f t="shared" ca="1" si="645"/>
        <v>449743</v>
      </c>
      <c r="E2117" s="1">
        <f t="shared" ca="1" si="646"/>
        <v>230</v>
      </c>
      <c r="F2117" s="1">
        <f t="shared" ca="1" si="647"/>
        <v>2980</v>
      </c>
      <c r="G2117" s="1">
        <f t="shared" ca="1" si="648"/>
        <v>3213</v>
      </c>
      <c r="H2117" s="9">
        <f t="shared" ca="1" si="649"/>
        <v>5</v>
      </c>
      <c r="I2117" s="1">
        <f t="shared" ca="1" si="650"/>
        <v>440792</v>
      </c>
      <c r="J2117" s="1">
        <f t="shared" ca="1" si="651"/>
        <v>12671</v>
      </c>
      <c r="K2117" s="9">
        <f t="shared" si="652"/>
        <v>3</v>
      </c>
      <c r="L2117" s="9">
        <f t="shared" si="653"/>
        <v>1</v>
      </c>
      <c r="M2117" s="2">
        <f t="shared" ca="1" si="636"/>
        <v>191330</v>
      </c>
      <c r="N2117" s="2">
        <f t="shared" ca="1" si="637"/>
        <v>169065</v>
      </c>
      <c r="O2117" s="3">
        <v>3</v>
      </c>
      <c r="P2117" s="2">
        <f t="shared" ca="1" si="638"/>
        <v>449743</v>
      </c>
      <c r="Q2117" s="2">
        <f t="shared" ca="1" si="639"/>
        <v>230</v>
      </c>
      <c r="R2117" s="2">
        <f t="shared" ca="1" si="654"/>
        <v>2980</v>
      </c>
      <c r="S2117" s="2">
        <f t="shared" ca="1" si="654"/>
        <v>3213</v>
      </c>
      <c r="T2117" s="3">
        <v>5</v>
      </c>
      <c r="U2117" s="2">
        <f t="shared" ca="1" si="640"/>
        <v>440792</v>
      </c>
      <c r="V2117" s="2">
        <f t="shared" ca="1" si="641"/>
        <v>12671</v>
      </c>
      <c r="W2117" s="3">
        <v>3</v>
      </c>
      <c r="X2117" s="3">
        <v>1</v>
      </c>
    </row>
    <row r="2118" spans="1:24" x14ac:dyDescent="0.3">
      <c r="A2118" s="1">
        <f t="shared" ca="1" si="642"/>
        <v>203890</v>
      </c>
      <c r="B2118" s="1">
        <f t="shared" ca="1" si="643"/>
        <v>55001</v>
      </c>
      <c r="C2118" s="9">
        <f t="shared" ca="1" si="644"/>
        <v>3</v>
      </c>
      <c r="D2118" s="1">
        <f t="shared" ca="1" si="645"/>
        <v>246048</v>
      </c>
      <c r="E2118" s="1">
        <f t="shared" ca="1" si="646"/>
        <v>278</v>
      </c>
      <c r="F2118" s="1">
        <f t="shared" ca="1" si="647"/>
        <v>3219</v>
      </c>
      <c r="G2118" s="1">
        <f t="shared" ca="1" si="648"/>
        <v>3240</v>
      </c>
      <c r="H2118" s="9">
        <f t="shared" ca="1" si="649"/>
        <v>5</v>
      </c>
      <c r="I2118" s="1">
        <f t="shared" ca="1" si="650"/>
        <v>730534</v>
      </c>
      <c r="J2118" s="1">
        <f t="shared" ca="1" si="651"/>
        <v>17708</v>
      </c>
      <c r="K2118" s="9">
        <f t="shared" si="652"/>
        <v>3</v>
      </c>
      <c r="L2118" s="9">
        <f t="shared" si="653"/>
        <v>1</v>
      </c>
      <c r="M2118" s="2">
        <f t="shared" ca="1" si="636"/>
        <v>203890</v>
      </c>
      <c r="N2118" s="2">
        <f t="shared" ca="1" si="637"/>
        <v>55001</v>
      </c>
      <c r="O2118" s="3">
        <v>3</v>
      </c>
      <c r="P2118" s="2">
        <f t="shared" ca="1" si="638"/>
        <v>246048</v>
      </c>
      <c r="Q2118" s="2">
        <f t="shared" ca="1" si="639"/>
        <v>278</v>
      </c>
      <c r="R2118" s="2">
        <f t="shared" ca="1" si="654"/>
        <v>3219</v>
      </c>
      <c r="S2118" s="2">
        <f t="shared" ca="1" si="654"/>
        <v>3240</v>
      </c>
      <c r="T2118" s="3">
        <v>5</v>
      </c>
      <c r="U2118" s="2">
        <f t="shared" ca="1" si="640"/>
        <v>730534</v>
      </c>
      <c r="V2118" s="2">
        <f t="shared" ca="1" si="641"/>
        <v>17708</v>
      </c>
      <c r="W2118" s="3">
        <v>3</v>
      </c>
      <c r="X2118" s="3">
        <v>1</v>
      </c>
    </row>
    <row r="2119" spans="1:24" x14ac:dyDescent="0.3">
      <c r="A2119" s="1">
        <f t="shared" ca="1" si="642"/>
        <v>224890</v>
      </c>
      <c r="B2119" s="1">
        <f t="shared" ca="1" si="643"/>
        <v>69098</v>
      </c>
      <c r="C2119" s="9">
        <f t="shared" ca="1" si="644"/>
        <v>3</v>
      </c>
      <c r="D2119" s="1">
        <f t="shared" ca="1" si="645"/>
        <v>277122</v>
      </c>
      <c r="E2119" s="1">
        <f t="shared" ca="1" si="646"/>
        <v>206</v>
      </c>
      <c r="F2119" s="1">
        <f t="shared" ca="1" si="647"/>
        <v>3575</v>
      </c>
      <c r="G2119" s="1">
        <f t="shared" ca="1" si="648"/>
        <v>2730</v>
      </c>
      <c r="H2119" s="9">
        <f t="shared" ca="1" si="649"/>
        <v>5</v>
      </c>
      <c r="I2119" s="1">
        <f t="shared" ca="1" si="650"/>
        <v>451891</v>
      </c>
      <c r="J2119" s="1">
        <f t="shared" ca="1" si="651"/>
        <v>5235</v>
      </c>
      <c r="K2119" s="9">
        <f t="shared" si="652"/>
        <v>3</v>
      </c>
      <c r="L2119" s="9">
        <f t="shared" si="653"/>
        <v>1</v>
      </c>
      <c r="M2119" s="2">
        <f t="shared" ca="1" si="636"/>
        <v>224890</v>
      </c>
      <c r="N2119" s="2">
        <f t="shared" ca="1" si="637"/>
        <v>69098</v>
      </c>
      <c r="O2119" s="3">
        <v>3</v>
      </c>
      <c r="P2119" s="2">
        <f t="shared" ca="1" si="638"/>
        <v>277122</v>
      </c>
      <c r="Q2119" s="2">
        <f t="shared" ca="1" si="639"/>
        <v>206</v>
      </c>
      <c r="R2119" s="2">
        <f t="shared" ca="1" si="654"/>
        <v>3575</v>
      </c>
      <c r="S2119" s="2">
        <f t="shared" ca="1" si="654"/>
        <v>2730</v>
      </c>
      <c r="T2119" s="3">
        <v>5</v>
      </c>
      <c r="U2119" s="2">
        <f t="shared" ca="1" si="640"/>
        <v>451891</v>
      </c>
      <c r="V2119" s="2">
        <f t="shared" ca="1" si="641"/>
        <v>5235</v>
      </c>
      <c r="W2119" s="3">
        <v>3</v>
      </c>
      <c r="X2119" s="3">
        <v>1</v>
      </c>
    </row>
    <row r="2120" spans="1:24" x14ac:dyDescent="0.3">
      <c r="A2120" s="1">
        <f t="shared" ca="1" si="642"/>
        <v>178744</v>
      </c>
      <c r="B2120" s="1">
        <f t="shared" ca="1" si="643"/>
        <v>125849</v>
      </c>
      <c r="C2120" s="9">
        <f t="shared" ca="1" si="644"/>
        <v>3</v>
      </c>
      <c r="D2120" s="1">
        <f t="shared" ca="1" si="645"/>
        <v>167919</v>
      </c>
      <c r="E2120" s="1">
        <f t="shared" ca="1" si="646"/>
        <v>260</v>
      </c>
      <c r="F2120" s="1">
        <f t="shared" ca="1" si="647"/>
        <v>3260</v>
      </c>
      <c r="G2120" s="1">
        <f t="shared" ca="1" si="648"/>
        <v>3255</v>
      </c>
      <c r="H2120" s="9">
        <f t="shared" ca="1" si="649"/>
        <v>5</v>
      </c>
      <c r="I2120" s="1">
        <f t="shared" ca="1" si="650"/>
        <v>926849</v>
      </c>
      <c r="J2120" s="1">
        <f t="shared" ca="1" si="651"/>
        <v>9586</v>
      </c>
      <c r="K2120" s="9">
        <f t="shared" si="652"/>
        <v>3</v>
      </c>
      <c r="L2120" s="9">
        <f t="shared" si="653"/>
        <v>1</v>
      </c>
      <c r="M2120" s="2">
        <f t="shared" ca="1" si="636"/>
        <v>178744</v>
      </c>
      <c r="N2120" s="2">
        <f t="shared" ca="1" si="637"/>
        <v>125849</v>
      </c>
      <c r="O2120" s="3">
        <v>3</v>
      </c>
      <c r="P2120" s="2">
        <f t="shared" ca="1" si="638"/>
        <v>167919</v>
      </c>
      <c r="Q2120" s="2">
        <f t="shared" ca="1" si="639"/>
        <v>260</v>
      </c>
      <c r="R2120" s="2">
        <f t="shared" ca="1" si="654"/>
        <v>3260</v>
      </c>
      <c r="S2120" s="2">
        <f t="shared" ca="1" si="654"/>
        <v>3255</v>
      </c>
      <c r="T2120" s="3">
        <v>5</v>
      </c>
      <c r="U2120" s="2">
        <f t="shared" ca="1" si="640"/>
        <v>926849</v>
      </c>
      <c r="V2120" s="2">
        <f t="shared" ca="1" si="641"/>
        <v>9586</v>
      </c>
      <c r="W2120" s="3">
        <v>3</v>
      </c>
      <c r="X2120" s="3">
        <v>1</v>
      </c>
    </row>
    <row r="2121" spans="1:24" x14ac:dyDescent="0.3">
      <c r="A2121" s="1">
        <f t="shared" ca="1" si="642"/>
        <v>221557</v>
      </c>
      <c r="B2121" s="1">
        <f t="shared" ca="1" si="643"/>
        <v>162194</v>
      </c>
      <c r="C2121" s="9">
        <f t="shared" ca="1" si="644"/>
        <v>3</v>
      </c>
      <c r="D2121" s="1">
        <f t="shared" ca="1" si="645"/>
        <v>313722</v>
      </c>
      <c r="E2121" s="1">
        <f t="shared" ca="1" si="646"/>
        <v>183</v>
      </c>
      <c r="F2121" s="1">
        <f t="shared" ca="1" si="647"/>
        <v>2866</v>
      </c>
      <c r="G2121" s="1">
        <f t="shared" ca="1" si="648"/>
        <v>3270</v>
      </c>
      <c r="H2121" s="9">
        <f t="shared" ca="1" si="649"/>
        <v>5</v>
      </c>
      <c r="I2121" s="1">
        <f t="shared" ca="1" si="650"/>
        <v>391434</v>
      </c>
      <c r="J2121" s="1">
        <f t="shared" ca="1" si="651"/>
        <v>8691</v>
      </c>
      <c r="K2121" s="9">
        <f t="shared" si="652"/>
        <v>3</v>
      </c>
      <c r="L2121" s="9">
        <f t="shared" si="653"/>
        <v>1</v>
      </c>
      <c r="M2121" s="2">
        <f t="shared" ca="1" si="636"/>
        <v>221557</v>
      </c>
      <c r="N2121" s="2">
        <f t="shared" ca="1" si="637"/>
        <v>162194</v>
      </c>
      <c r="O2121" s="3">
        <v>3</v>
      </c>
      <c r="P2121" s="2">
        <f t="shared" ca="1" si="638"/>
        <v>313722</v>
      </c>
      <c r="Q2121" s="2">
        <f t="shared" ca="1" si="639"/>
        <v>183</v>
      </c>
      <c r="R2121" s="2">
        <f t="shared" ca="1" si="654"/>
        <v>2866</v>
      </c>
      <c r="S2121" s="2">
        <f t="shared" ca="1" si="654"/>
        <v>3270</v>
      </c>
      <c r="T2121" s="3">
        <v>5</v>
      </c>
      <c r="U2121" s="2">
        <f t="shared" ca="1" si="640"/>
        <v>391434</v>
      </c>
      <c r="V2121" s="2">
        <f t="shared" ca="1" si="641"/>
        <v>8691</v>
      </c>
      <c r="W2121" s="3">
        <v>3</v>
      </c>
      <c r="X2121" s="3">
        <v>1</v>
      </c>
    </row>
    <row r="2122" spans="1:24" x14ac:dyDescent="0.3">
      <c r="A2122" s="1">
        <f t="shared" ca="1" si="642"/>
        <v>228463</v>
      </c>
      <c r="B2122" s="1">
        <f t="shared" ca="1" si="643"/>
        <v>54028</v>
      </c>
      <c r="C2122" s="9">
        <f t="shared" ca="1" si="644"/>
        <v>3</v>
      </c>
      <c r="D2122" s="1">
        <f t="shared" ca="1" si="645"/>
        <v>350899</v>
      </c>
      <c r="E2122" s="1">
        <f t="shared" ca="1" si="646"/>
        <v>376</v>
      </c>
      <c r="F2122" s="1">
        <f t="shared" ca="1" si="647"/>
        <v>3533</v>
      </c>
      <c r="G2122" s="1">
        <f t="shared" ca="1" si="648"/>
        <v>3424</v>
      </c>
      <c r="H2122" s="9">
        <f t="shared" ca="1" si="649"/>
        <v>5</v>
      </c>
      <c r="I2122" s="1">
        <f t="shared" ca="1" si="650"/>
        <v>747233</v>
      </c>
      <c r="J2122" s="1">
        <f t="shared" ca="1" si="651"/>
        <v>15493</v>
      </c>
      <c r="K2122" s="9">
        <f t="shared" si="652"/>
        <v>3</v>
      </c>
      <c r="L2122" s="9">
        <f t="shared" si="653"/>
        <v>1</v>
      </c>
      <c r="M2122" s="2">
        <f t="shared" ca="1" si="636"/>
        <v>228463</v>
      </c>
      <c r="N2122" s="2">
        <f t="shared" ca="1" si="637"/>
        <v>54028</v>
      </c>
      <c r="O2122" s="3">
        <v>3</v>
      </c>
      <c r="P2122" s="2">
        <f t="shared" ca="1" si="638"/>
        <v>350899</v>
      </c>
      <c r="Q2122" s="2">
        <f t="shared" ca="1" si="639"/>
        <v>376</v>
      </c>
      <c r="R2122" s="2">
        <f t="shared" ca="1" si="654"/>
        <v>3533</v>
      </c>
      <c r="S2122" s="2">
        <f t="shared" ca="1" si="654"/>
        <v>3424</v>
      </c>
      <c r="T2122" s="3">
        <v>5</v>
      </c>
      <c r="U2122" s="2">
        <f t="shared" ca="1" si="640"/>
        <v>747233</v>
      </c>
      <c r="V2122" s="2">
        <f t="shared" ca="1" si="641"/>
        <v>15493</v>
      </c>
      <c r="W2122" s="3">
        <v>3</v>
      </c>
      <c r="X2122" s="3">
        <v>1</v>
      </c>
    </row>
    <row r="2123" spans="1:24" x14ac:dyDescent="0.3">
      <c r="A2123" s="1">
        <f t="shared" ca="1" si="642"/>
        <v>221173</v>
      </c>
      <c r="B2123" s="1">
        <f t="shared" ca="1" si="643"/>
        <v>195651</v>
      </c>
      <c r="C2123" s="9">
        <f t="shared" ca="1" si="644"/>
        <v>3</v>
      </c>
      <c r="D2123" s="1">
        <f t="shared" ca="1" si="645"/>
        <v>135389</v>
      </c>
      <c r="E2123" s="1">
        <f t="shared" ca="1" si="646"/>
        <v>401</v>
      </c>
      <c r="F2123" s="1">
        <f t="shared" ca="1" si="647"/>
        <v>3477</v>
      </c>
      <c r="G2123" s="1">
        <f t="shared" ca="1" si="648"/>
        <v>3151</v>
      </c>
      <c r="H2123" s="9">
        <f t="shared" ca="1" si="649"/>
        <v>5</v>
      </c>
      <c r="I2123" s="1">
        <f t="shared" ca="1" si="650"/>
        <v>439342</v>
      </c>
      <c r="J2123" s="1">
        <f t="shared" ca="1" si="651"/>
        <v>17809</v>
      </c>
      <c r="K2123" s="9">
        <f t="shared" si="652"/>
        <v>3</v>
      </c>
      <c r="L2123" s="9">
        <f t="shared" si="653"/>
        <v>1</v>
      </c>
      <c r="M2123" s="2">
        <f t="shared" ca="1" si="636"/>
        <v>221173</v>
      </c>
      <c r="N2123" s="2">
        <f t="shared" ca="1" si="637"/>
        <v>195651</v>
      </c>
      <c r="O2123" s="3">
        <v>3</v>
      </c>
      <c r="P2123" s="2">
        <f t="shared" ca="1" si="638"/>
        <v>135389</v>
      </c>
      <c r="Q2123" s="2">
        <f t="shared" ca="1" si="639"/>
        <v>401</v>
      </c>
      <c r="R2123" s="2">
        <f t="shared" ca="1" si="654"/>
        <v>3477</v>
      </c>
      <c r="S2123" s="2">
        <f t="shared" ca="1" si="654"/>
        <v>3151</v>
      </c>
      <c r="T2123" s="3">
        <v>5</v>
      </c>
      <c r="U2123" s="2">
        <f t="shared" ca="1" si="640"/>
        <v>439342</v>
      </c>
      <c r="V2123" s="2">
        <f t="shared" ca="1" si="641"/>
        <v>17809</v>
      </c>
      <c r="W2123" s="3">
        <v>3</v>
      </c>
      <c r="X2123" s="3">
        <v>1</v>
      </c>
    </row>
    <row r="2124" spans="1:24" x14ac:dyDescent="0.3">
      <c r="A2124" s="1">
        <f t="shared" ca="1" si="642"/>
        <v>194022</v>
      </c>
      <c r="B2124" s="1">
        <f t="shared" ca="1" si="643"/>
        <v>67621</v>
      </c>
      <c r="C2124" s="9">
        <f t="shared" ca="1" si="644"/>
        <v>3</v>
      </c>
      <c r="D2124" s="1">
        <f t="shared" ca="1" si="645"/>
        <v>304092</v>
      </c>
      <c r="E2124" s="1">
        <f t="shared" ca="1" si="646"/>
        <v>321</v>
      </c>
      <c r="F2124" s="1">
        <f t="shared" ca="1" si="647"/>
        <v>3163</v>
      </c>
      <c r="G2124" s="1">
        <f t="shared" ca="1" si="648"/>
        <v>2915</v>
      </c>
      <c r="H2124" s="9">
        <f t="shared" ca="1" si="649"/>
        <v>5</v>
      </c>
      <c r="I2124" s="1">
        <f t="shared" ca="1" si="650"/>
        <v>466150</v>
      </c>
      <c r="J2124" s="1">
        <f t="shared" ca="1" si="651"/>
        <v>6934</v>
      </c>
      <c r="K2124" s="9">
        <f t="shared" si="652"/>
        <v>3</v>
      </c>
      <c r="L2124" s="9">
        <f t="shared" si="653"/>
        <v>1</v>
      </c>
      <c r="M2124" s="2">
        <f t="shared" ca="1" si="636"/>
        <v>194022</v>
      </c>
      <c r="N2124" s="2">
        <f t="shared" ca="1" si="637"/>
        <v>67621</v>
      </c>
      <c r="O2124" s="3">
        <v>3</v>
      </c>
      <c r="P2124" s="2">
        <f t="shared" ca="1" si="638"/>
        <v>304092</v>
      </c>
      <c r="Q2124" s="2">
        <f t="shared" ca="1" si="639"/>
        <v>321</v>
      </c>
      <c r="R2124" s="2">
        <f t="shared" ca="1" si="654"/>
        <v>3163</v>
      </c>
      <c r="S2124" s="2">
        <f t="shared" ca="1" si="654"/>
        <v>2915</v>
      </c>
      <c r="T2124" s="3">
        <v>5</v>
      </c>
      <c r="U2124" s="2">
        <f t="shared" ca="1" si="640"/>
        <v>466150</v>
      </c>
      <c r="V2124" s="2">
        <f t="shared" ca="1" si="641"/>
        <v>6934</v>
      </c>
      <c r="W2124" s="3">
        <v>3</v>
      </c>
      <c r="X2124" s="3">
        <v>1</v>
      </c>
    </row>
    <row r="2125" spans="1:24" x14ac:dyDescent="0.3">
      <c r="A2125" s="1">
        <f t="shared" ca="1" si="642"/>
        <v>231018</v>
      </c>
      <c r="B2125" s="1">
        <f t="shared" ca="1" si="643"/>
        <v>156956</v>
      </c>
      <c r="C2125" s="9">
        <f t="shared" ca="1" si="644"/>
        <v>3</v>
      </c>
      <c r="D2125" s="1">
        <f t="shared" ca="1" si="645"/>
        <v>247055</v>
      </c>
      <c r="E2125" s="1">
        <f t="shared" ca="1" si="646"/>
        <v>371</v>
      </c>
      <c r="F2125" s="1">
        <f t="shared" ca="1" si="647"/>
        <v>3268</v>
      </c>
      <c r="G2125" s="1">
        <f t="shared" ca="1" si="648"/>
        <v>2782</v>
      </c>
      <c r="H2125" s="9">
        <f t="shared" ca="1" si="649"/>
        <v>5</v>
      </c>
      <c r="I2125" s="1">
        <f t="shared" ca="1" si="650"/>
        <v>691932</v>
      </c>
      <c r="J2125" s="1">
        <f t="shared" ca="1" si="651"/>
        <v>6716</v>
      </c>
      <c r="K2125" s="9">
        <f t="shared" si="652"/>
        <v>3</v>
      </c>
      <c r="L2125" s="9">
        <f t="shared" si="653"/>
        <v>1</v>
      </c>
      <c r="M2125" s="2">
        <f t="shared" ca="1" si="636"/>
        <v>231018</v>
      </c>
      <c r="N2125" s="2">
        <f t="shared" ca="1" si="637"/>
        <v>156956</v>
      </c>
      <c r="O2125" s="3">
        <v>3</v>
      </c>
      <c r="P2125" s="2">
        <f t="shared" ca="1" si="638"/>
        <v>247055</v>
      </c>
      <c r="Q2125" s="2">
        <f t="shared" ca="1" si="639"/>
        <v>371</v>
      </c>
      <c r="R2125" s="2">
        <f t="shared" ca="1" si="654"/>
        <v>3268</v>
      </c>
      <c r="S2125" s="2">
        <f t="shared" ca="1" si="654"/>
        <v>2782</v>
      </c>
      <c r="T2125" s="3">
        <v>5</v>
      </c>
      <c r="U2125" s="2">
        <f t="shared" ca="1" si="640"/>
        <v>691932</v>
      </c>
      <c r="V2125" s="2">
        <f t="shared" ca="1" si="641"/>
        <v>6716</v>
      </c>
      <c r="W2125" s="3">
        <v>3</v>
      </c>
      <c r="X2125" s="3">
        <v>1</v>
      </c>
    </row>
    <row r="2126" spans="1:24" x14ac:dyDescent="0.3">
      <c r="A2126" s="1">
        <f t="shared" ca="1" si="642"/>
        <v>192546</v>
      </c>
      <c r="B2126" s="1">
        <f t="shared" ca="1" si="643"/>
        <v>188770</v>
      </c>
      <c r="C2126" s="9">
        <f t="shared" ca="1" si="644"/>
        <v>3</v>
      </c>
      <c r="D2126" s="1">
        <f t="shared" ca="1" si="645"/>
        <v>105573</v>
      </c>
      <c r="E2126" s="1">
        <f t="shared" ca="1" si="646"/>
        <v>124</v>
      </c>
      <c r="F2126" s="1">
        <f t="shared" ca="1" si="647"/>
        <v>3399</v>
      </c>
      <c r="G2126" s="1">
        <f t="shared" ca="1" si="648"/>
        <v>3526</v>
      </c>
      <c r="H2126" s="9">
        <f t="shared" ca="1" si="649"/>
        <v>5</v>
      </c>
      <c r="I2126" s="1">
        <f t="shared" ca="1" si="650"/>
        <v>264137</v>
      </c>
      <c r="J2126" s="1">
        <f t="shared" ca="1" si="651"/>
        <v>12885</v>
      </c>
      <c r="K2126" s="9">
        <f t="shared" si="652"/>
        <v>3</v>
      </c>
      <c r="L2126" s="9">
        <f t="shared" si="653"/>
        <v>1</v>
      </c>
      <c r="M2126" s="2">
        <f t="shared" ca="1" si="636"/>
        <v>192546</v>
      </c>
      <c r="N2126" s="2">
        <f t="shared" ca="1" si="637"/>
        <v>188770</v>
      </c>
      <c r="O2126" s="3">
        <v>3</v>
      </c>
      <c r="P2126" s="2">
        <f t="shared" ca="1" si="638"/>
        <v>105573</v>
      </c>
      <c r="Q2126" s="2">
        <f t="shared" ca="1" si="639"/>
        <v>124</v>
      </c>
      <c r="R2126" s="2">
        <f t="shared" ca="1" si="654"/>
        <v>3399</v>
      </c>
      <c r="S2126" s="2">
        <f t="shared" ca="1" si="654"/>
        <v>3526</v>
      </c>
      <c r="T2126" s="3">
        <v>5</v>
      </c>
      <c r="U2126" s="2">
        <f t="shared" ca="1" si="640"/>
        <v>264137</v>
      </c>
      <c r="V2126" s="2">
        <f t="shared" ca="1" si="641"/>
        <v>12885</v>
      </c>
      <c r="W2126" s="3">
        <v>3</v>
      </c>
      <c r="X2126" s="3">
        <v>1</v>
      </c>
    </row>
    <row r="2127" spans="1:24" x14ac:dyDescent="0.3">
      <c r="A2127" s="1">
        <f t="shared" ca="1" si="642"/>
        <v>208209</v>
      </c>
      <c r="B2127" s="1">
        <f t="shared" ca="1" si="643"/>
        <v>155368</v>
      </c>
      <c r="C2127" s="9">
        <f t="shared" ca="1" si="644"/>
        <v>3</v>
      </c>
      <c r="D2127" s="1">
        <f t="shared" ca="1" si="645"/>
        <v>395354</v>
      </c>
      <c r="E2127" s="1">
        <f t="shared" ca="1" si="646"/>
        <v>438</v>
      </c>
      <c r="F2127" s="1">
        <f t="shared" ca="1" si="647"/>
        <v>2850</v>
      </c>
      <c r="G2127" s="1">
        <f t="shared" ca="1" si="648"/>
        <v>3552</v>
      </c>
      <c r="H2127" s="9">
        <f t="shared" ca="1" si="649"/>
        <v>5</v>
      </c>
      <c r="I2127" s="1">
        <f t="shared" ca="1" si="650"/>
        <v>766872</v>
      </c>
      <c r="J2127" s="1">
        <f t="shared" ca="1" si="651"/>
        <v>14221</v>
      </c>
      <c r="K2127" s="9">
        <f t="shared" si="652"/>
        <v>3</v>
      </c>
      <c r="L2127" s="9">
        <f t="shared" si="653"/>
        <v>1</v>
      </c>
      <c r="M2127" s="2">
        <f t="shared" ca="1" si="636"/>
        <v>208209</v>
      </c>
      <c r="N2127" s="2">
        <f t="shared" ca="1" si="637"/>
        <v>155368</v>
      </c>
      <c r="O2127" s="3">
        <v>3</v>
      </c>
      <c r="P2127" s="2">
        <f t="shared" ca="1" si="638"/>
        <v>395354</v>
      </c>
      <c r="Q2127" s="2">
        <f t="shared" ca="1" si="639"/>
        <v>438</v>
      </c>
      <c r="R2127" s="2">
        <f t="shared" ca="1" si="654"/>
        <v>2850</v>
      </c>
      <c r="S2127" s="2">
        <f t="shared" ca="1" si="654"/>
        <v>3552</v>
      </c>
      <c r="T2127" s="3">
        <v>5</v>
      </c>
      <c r="U2127" s="2">
        <f t="shared" ca="1" si="640"/>
        <v>766872</v>
      </c>
      <c r="V2127" s="2">
        <f t="shared" ca="1" si="641"/>
        <v>14221</v>
      </c>
      <c r="W2127" s="3">
        <v>3</v>
      </c>
      <c r="X2127" s="3">
        <v>1</v>
      </c>
    </row>
    <row r="2128" spans="1:24" x14ac:dyDescent="0.3">
      <c r="A2128" s="1">
        <f t="shared" ca="1" si="642"/>
        <v>215368</v>
      </c>
      <c r="B2128" s="1">
        <f t="shared" ca="1" si="643"/>
        <v>189807</v>
      </c>
      <c r="C2128" s="9">
        <f t="shared" ca="1" si="644"/>
        <v>3</v>
      </c>
      <c r="D2128" s="1">
        <f t="shared" ca="1" si="645"/>
        <v>433750</v>
      </c>
      <c r="E2128" s="1">
        <f t="shared" ca="1" si="646"/>
        <v>166</v>
      </c>
      <c r="F2128" s="1">
        <f t="shared" ca="1" si="647"/>
        <v>3324</v>
      </c>
      <c r="G2128" s="1">
        <f t="shared" ca="1" si="648"/>
        <v>3445</v>
      </c>
      <c r="H2128" s="9">
        <f t="shared" ca="1" si="649"/>
        <v>5</v>
      </c>
      <c r="I2128" s="1">
        <f t="shared" ca="1" si="650"/>
        <v>909251</v>
      </c>
      <c r="J2128" s="1">
        <f t="shared" ca="1" si="651"/>
        <v>17404</v>
      </c>
      <c r="K2128" s="9">
        <f t="shared" si="652"/>
        <v>3</v>
      </c>
      <c r="L2128" s="9">
        <f t="shared" si="653"/>
        <v>1</v>
      </c>
      <c r="M2128" s="2">
        <f t="shared" ca="1" si="636"/>
        <v>215368</v>
      </c>
      <c r="N2128" s="2">
        <f t="shared" ca="1" si="637"/>
        <v>189807</v>
      </c>
      <c r="O2128" s="3">
        <v>3</v>
      </c>
      <c r="P2128" s="2">
        <f t="shared" ca="1" si="638"/>
        <v>433750</v>
      </c>
      <c r="Q2128" s="2">
        <f t="shared" ca="1" si="639"/>
        <v>166</v>
      </c>
      <c r="R2128" s="2">
        <f t="shared" ca="1" si="654"/>
        <v>3324</v>
      </c>
      <c r="S2128" s="2">
        <f t="shared" ca="1" si="654"/>
        <v>3445</v>
      </c>
      <c r="T2128" s="3">
        <v>5</v>
      </c>
      <c r="U2128" s="2">
        <f t="shared" ca="1" si="640"/>
        <v>909251</v>
      </c>
      <c r="V2128" s="2">
        <f t="shared" ca="1" si="641"/>
        <v>17404</v>
      </c>
      <c r="W2128" s="3">
        <v>3</v>
      </c>
      <c r="X2128" s="3">
        <v>1</v>
      </c>
    </row>
    <row r="2129" spans="1:24" x14ac:dyDescent="0.3">
      <c r="A2129" s="1">
        <f t="shared" ca="1" si="642"/>
        <v>206545</v>
      </c>
      <c r="B2129" s="1">
        <f t="shared" ca="1" si="643"/>
        <v>157262</v>
      </c>
      <c r="C2129" s="9">
        <f t="shared" ca="1" si="644"/>
        <v>3</v>
      </c>
      <c r="D2129" s="1">
        <f t="shared" ca="1" si="645"/>
        <v>268113</v>
      </c>
      <c r="E2129" s="1">
        <f t="shared" ca="1" si="646"/>
        <v>296</v>
      </c>
      <c r="F2129" s="1">
        <f t="shared" ca="1" si="647"/>
        <v>2883</v>
      </c>
      <c r="G2129" s="1">
        <f t="shared" ca="1" si="648"/>
        <v>3112</v>
      </c>
      <c r="H2129" s="9">
        <f t="shared" ca="1" si="649"/>
        <v>5</v>
      </c>
      <c r="I2129" s="1">
        <f t="shared" ca="1" si="650"/>
        <v>780108</v>
      </c>
      <c r="J2129" s="1">
        <f t="shared" ca="1" si="651"/>
        <v>16820</v>
      </c>
      <c r="K2129" s="9">
        <f t="shared" si="652"/>
        <v>3</v>
      </c>
      <c r="L2129" s="9">
        <f t="shared" si="653"/>
        <v>1</v>
      </c>
      <c r="M2129" s="2">
        <f t="shared" ref="M2129:M2192" ca="1" si="655">RANDBETWEEN(175122,233496)</f>
        <v>206545</v>
      </c>
      <c r="N2129" s="2">
        <f t="shared" ref="N2129:N2192" ca="1" si="656">RANDBETWEEN(50000,200000)</f>
        <v>157262</v>
      </c>
      <c r="O2129" s="3">
        <v>3</v>
      </c>
      <c r="P2129" s="2">
        <f t="shared" ref="P2129:P2192" ca="1" si="657">RANDBETWEEN(100000,500000)</f>
        <v>268113</v>
      </c>
      <c r="Q2129" s="2">
        <f t="shared" ref="Q2129:Q2192" ca="1" si="658">RANDBETWEEN(0,450)</f>
        <v>296</v>
      </c>
      <c r="R2129" s="2">
        <f t="shared" ca="1" si="654"/>
        <v>2883</v>
      </c>
      <c r="S2129" s="2">
        <f t="shared" ca="1" si="654"/>
        <v>3112</v>
      </c>
      <c r="T2129" s="3">
        <v>5</v>
      </c>
      <c r="U2129" s="2">
        <f t="shared" ref="U2129:U2192" ca="1" si="659">RANDBETWEEN(200000,1000000)</f>
        <v>780108</v>
      </c>
      <c r="V2129" s="2">
        <f t="shared" ref="V2129:V2192" ca="1" si="660">RANDBETWEEN(5000,20000)</f>
        <v>16820</v>
      </c>
      <c r="W2129" s="3">
        <v>3</v>
      </c>
      <c r="X2129" s="3">
        <v>1</v>
      </c>
    </row>
    <row r="2130" spans="1:24" x14ac:dyDescent="0.3">
      <c r="A2130" s="1">
        <f t="shared" ca="1" si="642"/>
        <v>179842</v>
      </c>
      <c r="B2130" s="1">
        <f t="shared" ca="1" si="643"/>
        <v>129184</v>
      </c>
      <c r="C2130" s="9">
        <f t="shared" ca="1" si="644"/>
        <v>3</v>
      </c>
      <c r="D2130" s="1">
        <f t="shared" ca="1" si="645"/>
        <v>342857</v>
      </c>
      <c r="E2130" s="1">
        <f t="shared" ca="1" si="646"/>
        <v>392</v>
      </c>
      <c r="F2130" s="1">
        <f t="shared" ca="1" si="647"/>
        <v>3271</v>
      </c>
      <c r="G2130" s="1">
        <f t="shared" ca="1" si="648"/>
        <v>2731</v>
      </c>
      <c r="H2130" s="9">
        <f t="shared" ca="1" si="649"/>
        <v>5</v>
      </c>
      <c r="I2130" s="1">
        <f t="shared" ca="1" si="650"/>
        <v>480535</v>
      </c>
      <c r="J2130" s="1">
        <f t="shared" ca="1" si="651"/>
        <v>9316</v>
      </c>
      <c r="K2130" s="9">
        <f t="shared" si="652"/>
        <v>3</v>
      </c>
      <c r="L2130" s="9">
        <f t="shared" si="653"/>
        <v>1</v>
      </c>
      <c r="M2130" s="2">
        <f t="shared" ca="1" si="655"/>
        <v>179842</v>
      </c>
      <c r="N2130" s="2">
        <f t="shared" ca="1" si="656"/>
        <v>129184</v>
      </c>
      <c r="O2130" s="3">
        <v>3</v>
      </c>
      <c r="P2130" s="2">
        <f t="shared" ca="1" si="657"/>
        <v>342857</v>
      </c>
      <c r="Q2130" s="2">
        <f t="shared" ca="1" si="658"/>
        <v>392</v>
      </c>
      <c r="R2130" s="2">
        <f t="shared" ca="1" si="654"/>
        <v>3271</v>
      </c>
      <c r="S2130" s="2">
        <f t="shared" ca="1" si="654"/>
        <v>2731</v>
      </c>
      <c r="T2130" s="3">
        <v>5</v>
      </c>
      <c r="U2130" s="2">
        <f t="shared" ca="1" si="659"/>
        <v>480535</v>
      </c>
      <c r="V2130" s="2">
        <f t="shared" ca="1" si="660"/>
        <v>9316</v>
      </c>
      <c r="W2130" s="3">
        <v>3</v>
      </c>
      <c r="X2130" s="3">
        <v>1</v>
      </c>
    </row>
    <row r="2131" spans="1:24" x14ac:dyDescent="0.3">
      <c r="A2131" s="1">
        <f t="shared" ref="A2131:A2194" ca="1" si="661">IF(AND(M2131&gt;=175122, M2131&lt;=233496), M2131, RANDBETWEEN(175122, 233496))</f>
        <v>222267</v>
      </c>
      <c r="B2131" s="1">
        <f t="shared" ref="B2131:B2194" ca="1" si="662">IF(AND(N2131&gt;=50000, N2131&lt;=200000), N2131, RANDBETWEEN(50000,200000))</f>
        <v>86964</v>
      </c>
      <c r="C2131" s="9">
        <f t="shared" ref="C2131:C2194" ca="1" si="663">IF(AND(O2131&gt;=3, O2131&lt;=3), O2131, RANDBETWEEN(3, 3))</f>
        <v>3</v>
      </c>
      <c r="D2131" s="1">
        <f t="shared" ref="D2131:D2194" ca="1" si="664">IF(AND(P2131&gt;=100000, P2131&lt;=500000), P2131, RANDBETWEEN(100000, 500000))</f>
        <v>141568</v>
      </c>
      <c r="E2131" s="1">
        <f t="shared" ref="E2131:E2194" ca="1" si="665">IF(AND(Q2131&gt;=0, Q2131&lt;=450), Q2131, RANDBETWEEN(0,450))</f>
        <v>54</v>
      </c>
      <c r="F2131" s="1">
        <f t="shared" ref="F2131:F2194" ca="1" si="666">IF(AND(R2131&gt;=2700, R2131&lt;=3600), R2131, RANDBETWEEN(2700, 3600))</f>
        <v>2937</v>
      </c>
      <c r="G2131" s="1">
        <f t="shared" ref="G2131:G2194" ca="1" si="667">IF(AND(S2131&gt;=2700, S2131&lt;=3600), S2131, RANDBETWEEN(2700, 3600))</f>
        <v>3062</v>
      </c>
      <c r="H2131" s="9">
        <f t="shared" ref="H2131:H2194" ca="1" si="668">IF(AND(T2131&gt;=5, T2131&lt;=5), T2131, RANDBETWEEN(5,5))</f>
        <v>5</v>
      </c>
      <c r="I2131" s="1">
        <f t="shared" ref="I2131:I2194" ca="1" si="669">IF(AND(U2131&gt;=200000, U2131&lt;=1000000), U2131, RANDBETWEEN(200000, 1000000))</f>
        <v>822494</v>
      </c>
      <c r="J2131" s="1">
        <f t="shared" ref="J2131:J2194" ca="1" si="670">IF(AND(V2131&gt;=5000, V2131&lt;=20000), V2131, RANDBETWEEN(5000, 20000))</f>
        <v>19421</v>
      </c>
      <c r="K2131" s="9">
        <f t="shared" ref="K2131:K2194" si="671">W2131</f>
        <v>3</v>
      </c>
      <c r="L2131" s="9">
        <f t="shared" ref="L2131:L2194" si="672">X2131</f>
        <v>1</v>
      </c>
      <c r="M2131" s="2">
        <f t="shared" ca="1" si="655"/>
        <v>222267</v>
      </c>
      <c r="N2131" s="2">
        <f t="shared" ca="1" si="656"/>
        <v>86964</v>
      </c>
      <c r="O2131" s="3">
        <v>3</v>
      </c>
      <c r="P2131" s="2">
        <f t="shared" ca="1" si="657"/>
        <v>141568</v>
      </c>
      <c r="Q2131" s="2">
        <f t="shared" ca="1" si="658"/>
        <v>54</v>
      </c>
      <c r="R2131" s="2">
        <f t="shared" ca="1" si="654"/>
        <v>2937</v>
      </c>
      <c r="S2131" s="2">
        <f t="shared" ca="1" si="654"/>
        <v>3062</v>
      </c>
      <c r="T2131" s="3">
        <v>5</v>
      </c>
      <c r="U2131" s="2">
        <f t="shared" ca="1" si="659"/>
        <v>822494</v>
      </c>
      <c r="V2131" s="2">
        <f t="shared" ca="1" si="660"/>
        <v>19421</v>
      </c>
      <c r="W2131" s="3">
        <v>3</v>
      </c>
      <c r="X2131" s="3">
        <v>1</v>
      </c>
    </row>
    <row r="2132" spans="1:24" x14ac:dyDescent="0.3">
      <c r="A2132" s="1">
        <f t="shared" ca="1" si="661"/>
        <v>177817</v>
      </c>
      <c r="B2132" s="1">
        <f t="shared" ca="1" si="662"/>
        <v>163592</v>
      </c>
      <c r="C2132" s="9">
        <f t="shared" ca="1" si="663"/>
        <v>3</v>
      </c>
      <c r="D2132" s="1">
        <f t="shared" ca="1" si="664"/>
        <v>481998</v>
      </c>
      <c r="E2132" s="1">
        <f t="shared" ca="1" si="665"/>
        <v>96</v>
      </c>
      <c r="F2132" s="1">
        <f t="shared" ca="1" si="666"/>
        <v>3469</v>
      </c>
      <c r="G2132" s="1">
        <f t="shared" ca="1" si="667"/>
        <v>3549</v>
      </c>
      <c r="H2132" s="9">
        <f t="shared" ca="1" si="668"/>
        <v>5</v>
      </c>
      <c r="I2132" s="1">
        <f t="shared" ca="1" si="669"/>
        <v>237919</v>
      </c>
      <c r="J2132" s="1">
        <f t="shared" ca="1" si="670"/>
        <v>9432</v>
      </c>
      <c r="K2132" s="9">
        <f t="shared" si="671"/>
        <v>3</v>
      </c>
      <c r="L2132" s="9">
        <f t="shared" si="672"/>
        <v>1</v>
      </c>
      <c r="M2132" s="2">
        <f t="shared" ca="1" si="655"/>
        <v>177817</v>
      </c>
      <c r="N2132" s="2">
        <f t="shared" ca="1" si="656"/>
        <v>163592</v>
      </c>
      <c r="O2132" s="3">
        <v>3</v>
      </c>
      <c r="P2132" s="2">
        <f t="shared" ca="1" si="657"/>
        <v>481998</v>
      </c>
      <c r="Q2132" s="2">
        <f t="shared" ca="1" si="658"/>
        <v>96</v>
      </c>
      <c r="R2132" s="2">
        <f t="shared" ca="1" si="654"/>
        <v>3469</v>
      </c>
      <c r="S2132" s="2">
        <f t="shared" ca="1" si="654"/>
        <v>3549</v>
      </c>
      <c r="T2132" s="3">
        <v>5</v>
      </c>
      <c r="U2132" s="2">
        <f t="shared" ca="1" si="659"/>
        <v>237919</v>
      </c>
      <c r="V2132" s="2">
        <f t="shared" ca="1" si="660"/>
        <v>9432</v>
      </c>
      <c r="W2132" s="3">
        <v>3</v>
      </c>
      <c r="X2132" s="3">
        <v>1</v>
      </c>
    </row>
    <row r="2133" spans="1:24" x14ac:dyDescent="0.3">
      <c r="A2133" s="1">
        <f t="shared" ca="1" si="661"/>
        <v>193566</v>
      </c>
      <c r="B2133" s="1">
        <f t="shared" ca="1" si="662"/>
        <v>190843</v>
      </c>
      <c r="C2133" s="9">
        <f t="shared" ca="1" si="663"/>
        <v>3</v>
      </c>
      <c r="D2133" s="1">
        <f t="shared" ca="1" si="664"/>
        <v>346272</v>
      </c>
      <c r="E2133" s="1">
        <f t="shared" ca="1" si="665"/>
        <v>170</v>
      </c>
      <c r="F2133" s="1">
        <f t="shared" ca="1" si="666"/>
        <v>3084</v>
      </c>
      <c r="G2133" s="1">
        <f t="shared" ca="1" si="667"/>
        <v>3402</v>
      </c>
      <c r="H2133" s="9">
        <f t="shared" ca="1" si="668"/>
        <v>5</v>
      </c>
      <c r="I2133" s="1">
        <f t="shared" ca="1" si="669"/>
        <v>509676</v>
      </c>
      <c r="J2133" s="1">
        <f t="shared" ca="1" si="670"/>
        <v>15300</v>
      </c>
      <c r="K2133" s="9">
        <f t="shared" si="671"/>
        <v>3</v>
      </c>
      <c r="L2133" s="9">
        <f t="shared" si="672"/>
        <v>1</v>
      </c>
      <c r="M2133" s="2">
        <f t="shared" ca="1" si="655"/>
        <v>193566</v>
      </c>
      <c r="N2133" s="2">
        <f t="shared" ca="1" si="656"/>
        <v>190843</v>
      </c>
      <c r="O2133" s="3">
        <v>3</v>
      </c>
      <c r="P2133" s="2">
        <f t="shared" ca="1" si="657"/>
        <v>346272</v>
      </c>
      <c r="Q2133" s="2">
        <f t="shared" ca="1" si="658"/>
        <v>170</v>
      </c>
      <c r="R2133" s="2">
        <f t="shared" ca="1" si="654"/>
        <v>3084</v>
      </c>
      <c r="S2133" s="2">
        <f t="shared" ca="1" si="654"/>
        <v>3402</v>
      </c>
      <c r="T2133" s="3">
        <v>5</v>
      </c>
      <c r="U2133" s="2">
        <f t="shared" ca="1" si="659"/>
        <v>509676</v>
      </c>
      <c r="V2133" s="2">
        <f t="shared" ca="1" si="660"/>
        <v>15300</v>
      </c>
      <c r="W2133" s="3">
        <v>3</v>
      </c>
      <c r="X2133" s="3">
        <v>1</v>
      </c>
    </row>
    <row r="2134" spans="1:24" x14ac:dyDescent="0.3">
      <c r="A2134" s="1">
        <f t="shared" ca="1" si="661"/>
        <v>220907</v>
      </c>
      <c r="B2134" s="1">
        <f t="shared" ca="1" si="662"/>
        <v>74604</v>
      </c>
      <c r="C2134" s="9">
        <f t="shared" ca="1" si="663"/>
        <v>3</v>
      </c>
      <c r="D2134" s="1">
        <f t="shared" ca="1" si="664"/>
        <v>475936</v>
      </c>
      <c r="E2134" s="1">
        <f t="shared" ca="1" si="665"/>
        <v>1</v>
      </c>
      <c r="F2134" s="1">
        <f t="shared" ca="1" si="666"/>
        <v>2707</v>
      </c>
      <c r="G2134" s="1">
        <f t="shared" ca="1" si="667"/>
        <v>3127</v>
      </c>
      <c r="H2134" s="9">
        <f t="shared" ca="1" si="668"/>
        <v>5</v>
      </c>
      <c r="I2134" s="1">
        <f t="shared" ca="1" si="669"/>
        <v>621756</v>
      </c>
      <c r="J2134" s="1">
        <f t="shared" ca="1" si="670"/>
        <v>8981</v>
      </c>
      <c r="K2134" s="9">
        <f t="shared" si="671"/>
        <v>3</v>
      </c>
      <c r="L2134" s="9">
        <f t="shared" si="672"/>
        <v>1</v>
      </c>
      <c r="M2134" s="2">
        <f t="shared" ca="1" si="655"/>
        <v>220907</v>
      </c>
      <c r="N2134" s="2">
        <f t="shared" ca="1" si="656"/>
        <v>74604</v>
      </c>
      <c r="O2134" s="3">
        <v>3</v>
      </c>
      <c r="P2134" s="2">
        <f t="shared" ca="1" si="657"/>
        <v>475936</v>
      </c>
      <c r="Q2134" s="2">
        <f t="shared" ca="1" si="658"/>
        <v>1</v>
      </c>
      <c r="R2134" s="2">
        <f t="shared" ca="1" si="654"/>
        <v>2707</v>
      </c>
      <c r="S2134" s="2">
        <f t="shared" ca="1" si="654"/>
        <v>3127</v>
      </c>
      <c r="T2134" s="3">
        <v>5</v>
      </c>
      <c r="U2134" s="2">
        <f t="shared" ca="1" si="659"/>
        <v>621756</v>
      </c>
      <c r="V2134" s="2">
        <f t="shared" ca="1" si="660"/>
        <v>8981</v>
      </c>
      <c r="W2134" s="3">
        <v>3</v>
      </c>
      <c r="X2134" s="3">
        <v>1</v>
      </c>
    </row>
    <row r="2135" spans="1:24" x14ac:dyDescent="0.3">
      <c r="A2135" s="1">
        <f t="shared" ca="1" si="661"/>
        <v>203623</v>
      </c>
      <c r="B2135" s="1">
        <f t="shared" ca="1" si="662"/>
        <v>164229</v>
      </c>
      <c r="C2135" s="9">
        <f t="shared" ca="1" si="663"/>
        <v>3</v>
      </c>
      <c r="D2135" s="1">
        <f t="shared" ca="1" si="664"/>
        <v>378588</v>
      </c>
      <c r="E2135" s="1">
        <f t="shared" ca="1" si="665"/>
        <v>448</v>
      </c>
      <c r="F2135" s="1">
        <f t="shared" ca="1" si="666"/>
        <v>2957</v>
      </c>
      <c r="G2135" s="1">
        <f t="shared" ca="1" si="667"/>
        <v>3476</v>
      </c>
      <c r="H2135" s="9">
        <f t="shared" ca="1" si="668"/>
        <v>5</v>
      </c>
      <c r="I2135" s="1">
        <f t="shared" ca="1" si="669"/>
        <v>579309</v>
      </c>
      <c r="J2135" s="1">
        <f t="shared" ca="1" si="670"/>
        <v>9993</v>
      </c>
      <c r="K2135" s="9">
        <f t="shared" si="671"/>
        <v>3</v>
      </c>
      <c r="L2135" s="9">
        <f t="shared" si="672"/>
        <v>1</v>
      </c>
      <c r="M2135" s="2">
        <f t="shared" ca="1" si="655"/>
        <v>203623</v>
      </c>
      <c r="N2135" s="2">
        <f t="shared" ca="1" si="656"/>
        <v>164229</v>
      </c>
      <c r="O2135" s="3">
        <v>3</v>
      </c>
      <c r="P2135" s="2">
        <f t="shared" ca="1" si="657"/>
        <v>378588</v>
      </c>
      <c r="Q2135" s="2">
        <f t="shared" ca="1" si="658"/>
        <v>448</v>
      </c>
      <c r="R2135" s="2">
        <f t="shared" ca="1" si="654"/>
        <v>2957</v>
      </c>
      <c r="S2135" s="2">
        <f t="shared" ca="1" si="654"/>
        <v>3476</v>
      </c>
      <c r="T2135" s="3">
        <v>5</v>
      </c>
      <c r="U2135" s="2">
        <f t="shared" ca="1" si="659"/>
        <v>579309</v>
      </c>
      <c r="V2135" s="2">
        <f t="shared" ca="1" si="660"/>
        <v>9993</v>
      </c>
      <c r="W2135" s="3">
        <v>3</v>
      </c>
      <c r="X2135" s="3">
        <v>1</v>
      </c>
    </row>
    <row r="2136" spans="1:24" x14ac:dyDescent="0.3">
      <c r="A2136" s="1">
        <f t="shared" ca="1" si="661"/>
        <v>230442</v>
      </c>
      <c r="B2136" s="1">
        <f t="shared" ca="1" si="662"/>
        <v>54026</v>
      </c>
      <c r="C2136" s="9">
        <f t="shared" ca="1" si="663"/>
        <v>3</v>
      </c>
      <c r="D2136" s="1">
        <f t="shared" ca="1" si="664"/>
        <v>205444</v>
      </c>
      <c r="E2136" s="1">
        <f t="shared" ca="1" si="665"/>
        <v>292</v>
      </c>
      <c r="F2136" s="1">
        <f t="shared" ca="1" si="666"/>
        <v>3253</v>
      </c>
      <c r="G2136" s="1">
        <f t="shared" ca="1" si="667"/>
        <v>3417</v>
      </c>
      <c r="H2136" s="9">
        <f t="shared" ca="1" si="668"/>
        <v>5</v>
      </c>
      <c r="I2136" s="1">
        <f t="shared" ca="1" si="669"/>
        <v>347997</v>
      </c>
      <c r="J2136" s="1">
        <f t="shared" ca="1" si="670"/>
        <v>16712</v>
      </c>
      <c r="K2136" s="9">
        <f t="shared" si="671"/>
        <v>3</v>
      </c>
      <c r="L2136" s="9">
        <f t="shared" si="672"/>
        <v>1</v>
      </c>
      <c r="M2136" s="2">
        <f t="shared" ca="1" si="655"/>
        <v>230442</v>
      </c>
      <c r="N2136" s="2">
        <f t="shared" ca="1" si="656"/>
        <v>54026</v>
      </c>
      <c r="O2136" s="3">
        <v>3</v>
      </c>
      <c r="P2136" s="2">
        <f t="shared" ca="1" si="657"/>
        <v>205444</v>
      </c>
      <c r="Q2136" s="2">
        <f t="shared" ca="1" si="658"/>
        <v>292</v>
      </c>
      <c r="R2136" s="2">
        <f t="shared" ca="1" si="654"/>
        <v>3253</v>
      </c>
      <c r="S2136" s="2">
        <f t="shared" ca="1" si="654"/>
        <v>3417</v>
      </c>
      <c r="T2136" s="3">
        <v>5</v>
      </c>
      <c r="U2136" s="2">
        <f t="shared" ca="1" si="659"/>
        <v>347997</v>
      </c>
      <c r="V2136" s="2">
        <f t="shared" ca="1" si="660"/>
        <v>16712</v>
      </c>
      <c r="W2136" s="3">
        <v>3</v>
      </c>
      <c r="X2136" s="3">
        <v>1</v>
      </c>
    </row>
    <row r="2137" spans="1:24" x14ac:dyDescent="0.3">
      <c r="A2137" s="1">
        <f t="shared" ca="1" si="661"/>
        <v>185167</v>
      </c>
      <c r="B2137" s="1">
        <f t="shared" ca="1" si="662"/>
        <v>61789</v>
      </c>
      <c r="C2137" s="9">
        <f t="shared" ca="1" si="663"/>
        <v>3</v>
      </c>
      <c r="D2137" s="1">
        <f t="shared" ca="1" si="664"/>
        <v>471504</v>
      </c>
      <c r="E2137" s="1">
        <f t="shared" ca="1" si="665"/>
        <v>257</v>
      </c>
      <c r="F2137" s="1">
        <f t="shared" ca="1" si="666"/>
        <v>3545</v>
      </c>
      <c r="G2137" s="1">
        <f t="shared" ca="1" si="667"/>
        <v>2807</v>
      </c>
      <c r="H2137" s="9">
        <f t="shared" ca="1" si="668"/>
        <v>5</v>
      </c>
      <c r="I2137" s="1">
        <f t="shared" ca="1" si="669"/>
        <v>881946</v>
      </c>
      <c r="J2137" s="1">
        <f t="shared" ca="1" si="670"/>
        <v>16395</v>
      </c>
      <c r="K2137" s="9">
        <f t="shared" si="671"/>
        <v>3</v>
      </c>
      <c r="L2137" s="9">
        <f t="shared" si="672"/>
        <v>1</v>
      </c>
      <c r="M2137" s="2">
        <f t="shared" ca="1" si="655"/>
        <v>185167</v>
      </c>
      <c r="N2137" s="2">
        <f t="shared" ca="1" si="656"/>
        <v>61789</v>
      </c>
      <c r="O2137" s="3">
        <v>3</v>
      </c>
      <c r="P2137" s="2">
        <f t="shared" ca="1" si="657"/>
        <v>471504</v>
      </c>
      <c r="Q2137" s="2">
        <f t="shared" ca="1" si="658"/>
        <v>257</v>
      </c>
      <c r="R2137" s="2">
        <f t="shared" ca="1" si="654"/>
        <v>3545</v>
      </c>
      <c r="S2137" s="2">
        <f t="shared" ca="1" si="654"/>
        <v>2807</v>
      </c>
      <c r="T2137" s="3">
        <v>5</v>
      </c>
      <c r="U2137" s="2">
        <f t="shared" ca="1" si="659"/>
        <v>881946</v>
      </c>
      <c r="V2137" s="2">
        <f t="shared" ca="1" si="660"/>
        <v>16395</v>
      </c>
      <c r="W2137" s="3">
        <v>3</v>
      </c>
      <c r="X2137" s="3">
        <v>1</v>
      </c>
    </row>
    <row r="2138" spans="1:24" x14ac:dyDescent="0.3">
      <c r="A2138" s="1">
        <f t="shared" ca="1" si="661"/>
        <v>222800</v>
      </c>
      <c r="B2138" s="1">
        <f t="shared" ca="1" si="662"/>
        <v>58860</v>
      </c>
      <c r="C2138" s="9">
        <f t="shared" ca="1" si="663"/>
        <v>3</v>
      </c>
      <c r="D2138" s="1">
        <f t="shared" ca="1" si="664"/>
        <v>264135</v>
      </c>
      <c r="E2138" s="1">
        <f t="shared" ca="1" si="665"/>
        <v>112</v>
      </c>
      <c r="F2138" s="1">
        <f t="shared" ca="1" si="666"/>
        <v>3260</v>
      </c>
      <c r="G2138" s="1">
        <f t="shared" ca="1" si="667"/>
        <v>2961</v>
      </c>
      <c r="H2138" s="9">
        <f t="shared" ca="1" si="668"/>
        <v>5</v>
      </c>
      <c r="I2138" s="1">
        <f t="shared" ca="1" si="669"/>
        <v>501796</v>
      </c>
      <c r="J2138" s="1">
        <f t="shared" ca="1" si="670"/>
        <v>18574</v>
      </c>
      <c r="K2138" s="9">
        <f t="shared" si="671"/>
        <v>3</v>
      </c>
      <c r="L2138" s="9">
        <f t="shared" si="672"/>
        <v>1</v>
      </c>
      <c r="M2138" s="2">
        <f t="shared" ca="1" si="655"/>
        <v>222800</v>
      </c>
      <c r="N2138" s="2">
        <f t="shared" ca="1" si="656"/>
        <v>58860</v>
      </c>
      <c r="O2138" s="3">
        <v>3</v>
      </c>
      <c r="P2138" s="2">
        <f t="shared" ca="1" si="657"/>
        <v>264135</v>
      </c>
      <c r="Q2138" s="2">
        <f t="shared" ca="1" si="658"/>
        <v>112</v>
      </c>
      <c r="R2138" s="2">
        <f t="shared" ca="1" si="654"/>
        <v>3260</v>
      </c>
      <c r="S2138" s="2">
        <f t="shared" ca="1" si="654"/>
        <v>2961</v>
      </c>
      <c r="T2138" s="3">
        <v>5</v>
      </c>
      <c r="U2138" s="2">
        <f t="shared" ca="1" si="659"/>
        <v>501796</v>
      </c>
      <c r="V2138" s="2">
        <f t="shared" ca="1" si="660"/>
        <v>18574</v>
      </c>
      <c r="W2138" s="3">
        <v>3</v>
      </c>
      <c r="X2138" s="3">
        <v>1</v>
      </c>
    </row>
    <row r="2139" spans="1:24" x14ac:dyDescent="0.3">
      <c r="A2139" s="1">
        <f t="shared" ca="1" si="661"/>
        <v>210942</v>
      </c>
      <c r="B2139" s="1">
        <f t="shared" ca="1" si="662"/>
        <v>51355</v>
      </c>
      <c r="C2139" s="9">
        <f t="shared" ca="1" si="663"/>
        <v>3</v>
      </c>
      <c r="D2139" s="1">
        <f t="shared" ca="1" si="664"/>
        <v>139541</v>
      </c>
      <c r="E2139" s="1">
        <f t="shared" ca="1" si="665"/>
        <v>441</v>
      </c>
      <c r="F2139" s="1">
        <f t="shared" ca="1" si="666"/>
        <v>3145</v>
      </c>
      <c r="G2139" s="1">
        <f t="shared" ca="1" si="667"/>
        <v>3552</v>
      </c>
      <c r="H2139" s="9">
        <f t="shared" ca="1" si="668"/>
        <v>5</v>
      </c>
      <c r="I2139" s="1">
        <f t="shared" ca="1" si="669"/>
        <v>513840</v>
      </c>
      <c r="J2139" s="1">
        <f t="shared" ca="1" si="670"/>
        <v>13639</v>
      </c>
      <c r="K2139" s="9">
        <f t="shared" si="671"/>
        <v>3</v>
      </c>
      <c r="L2139" s="9">
        <f t="shared" si="672"/>
        <v>1</v>
      </c>
      <c r="M2139" s="2">
        <f t="shared" ca="1" si="655"/>
        <v>210942</v>
      </c>
      <c r="N2139" s="2">
        <f t="shared" ca="1" si="656"/>
        <v>51355</v>
      </c>
      <c r="O2139" s="3">
        <v>3</v>
      </c>
      <c r="P2139" s="2">
        <f t="shared" ca="1" si="657"/>
        <v>139541</v>
      </c>
      <c r="Q2139" s="2">
        <f t="shared" ca="1" si="658"/>
        <v>441</v>
      </c>
      <c r="R2139" s="2">
        <f t="shared" ca="1" si="654"/>
        <v>3145</v>
      </c>
      <c r="S2139" s="2">
        <f t="shared" ca="1" si="654"/>
        <v>3552</v>
      </c>
      <c r="T2139" s="3">
        <v>5</v>
      </c>
      <c r="U2139" s="2">
        <f t="shared" ca="1" si="659"/>
        <v>513840</v>
      </c>
      <c r="V2139" s="2">
        <f t="shared" ca="1" si="660"/>
        <v>13639</v>
      </c>
      <c r="W2139" s="3">
        <v>3</v>
      </c>
      <c r="X2139" s="3">
        <v>1</v>
      </c>
    </row>
    <row r="2140" spans="1:24" x14ac:dyDescent="0.3">
      <c r="A2140" s="1">
        <f t="shared" ca="1" si="661"/>
        <v>220007</v>
      </c>
      <c r="B2140" s="1">
        <f t="shared" ca="1" si="662"/>
        <v>96239</v>
      </c>
      <c r="C2140" s="9">
        <f t="shared" ca="1" si="663"/>
        <v>3</v>
      </c>
      <c r="D2140" s="1">
        <f t="shared" ca="1" si="664"/>
        <v>421723</v>
      </c>
      <c r="E2140" s="1">
        <f t="shared" ca="1" si="665"/>
        <v>349</v>
      </c>
      <c r="F2140" s="1">
        <f t="shared" ca="1" si="666"/>
        <v>3253</v>
      </c>
      <c r="G2140" s="1">
        <f t="shared" ca="1" si="667"/>
        <v>2952</v>
      </c>
      <c r="H2140" s="9">
        <f t="shared" ca="1" si="668"/>
        <v>5</v>
      </c>
      <c r="I2140" s="1">
        <f t="shared" ca="1" si="669"/>
        <v>707668</v>
      </c>
      <c r="J2140" s="1">
        <f t="shared" ca="1" si="670"/>
        <v>17549</v>
      </c>
      <c r="K2140" s="9">
        <f t="shared" si="671"/>
        <v>3</v>
      </c>
      <c r="L2140" s="9">
        <f t="shared" si="672"/>
        <v>1</v>
      </c>
      <c r="M2140" s="2">
        <f t="shared" ca="1" si="655"/>
        <v>220007</v>
      </c>
      <c r="N2140" s="2">
        <f t="shared" ca="1" si="656"/>
        <v>96239</v>
      </c>
      <c r="O2140" s="3">
        <v>3</v>
      </c>
      <c r="P2140" s="2">
        <f t="shared" ca="1" si="657"/>
        <v>421723</v>
      </c>
      <c r="Q2140" s="2">
        <f t="shared" ca="1" si="658"/>
        <v>349</v>
      </c>
      <c r="R2140" s="2">
        <f t="shared" ca="1" si="654"/>
        <v>3253</v>
      </c>
      <c r="S2140" s="2">
        <f t="shared" ca="1" si="654"/>
        <v>2952</v>
      </c>
      <c r="T2140" s="3">
        <v>5</v>
      </c>
      <c r="U2140" s="2">
        <f t="shared" ca="1" si="659"/>
        <v>707668</v>
      </c>
      <c r="V2140" s="2">
        <f t="shared" ca="1" si="660"/>
        <v>17549</v>
      </c>
      <c r="W2140" s="3">
        <v>3</v>
      </c>
      <c r="X2140" s="3">
        <v>1</v>
      </c>
    </row>
    <row r="2141" spans="1:24" x14ac:dyDescent="0.3">
      <c r="A2141" s="1">
        <f t="shared" ca="1" si="661"/>
        <v>224506</v>
      </c>
      <c r="B2141" s="1">
        <f t="shared" ca="1" si="662"/>
        <v>194393</v>
      </c>
      <c r="C2141" s="9">
        <f t="shared" ca="1" si="663"/>
        <v>3</v>
      </c>
      <c r="D2141" s="1">
        <f t="shared" ca="1" si="664"/>
        <v>479015</v>
      </c>
      <c r="E2141" s="1">
        <f t="shared" ca="1" si="665"/>
        <v>147</v>
      </c>
      <c r="F2141" s="1">
        <f t="shared" ca="1" si="666"/>
        <v>2754</v>
      </c>
      <c r="G2141" s="1">
        <f t="shared" ca="1" si="667"/>
        <v>3418</v>
      </c>
      <c r="H2141" s="9">
        <f t="shared" ca="1" si="668"/>
        <v>5</v>
      </c>
      <c r="I2141" s="1">
        <f t="shared" ca="1" si="669"/>
        <v>237973</v>
      </c>
      <c r="J2141" s="1">
        <f t="shared" ca="1" si="670"/>
        <v>11577</v>
      </c>
      <c r="K2141" s="9">
        <f t="shared" si="671"/>
        <v>3</v>
      </c>
      <c r="L2141" s="9">
        <f t="shared" si="672"/>
        <v>1</v>
      </c>
      <c r="M2141" s="2">
        <f t="shared" ca="1" si="655"/>
        <v>224506</v>
      </c>
      <c r="N2141" s="2">
        <f t="shared" ca="1" si="656"/>
        <v>194393</v>
      </c>
      <c r="O2141" s="3">
        <v>3</v>
      </c>
      <c r="P2141" s="2">
        <f t="shared" ca="1" si="657"/>
        <v>479015</v>
      </c>
      <c r="Q2141" s="2">
        <f t="shared" ca="1" si="658"/>
        <v>147</v>
      </c>
      <c r="R2141" s="2">
        <f t="shared" ca="1" si="654"/>
        <v>2754</v>
      </c>
      <c r="S2141" s="2">
        <f t="shared" ca="1" si="654"/>
        <v>3418</v>
      </c>
      <c r="T2141" s="3">
        <v>5</v>
      </c>
      <c r="U2141" s="2">
        <f t="shared" ca="1" si="659"/>
        <v>237973</v>
      </c>
      <c r="V2141" s="2">
        <f t="shared" ca="1" si="660"/>
        <v>11577</v>
      </c>
      <c r="W2141" s="3">
        <v>3</v>
      </c>
      <c r="X2141" s="3">
        <v>1</v>
      </c>
    </row>
    <row r="2142" spans="1:24" x14ac:dyDescent="0.3">
      <c r="A2142" s="1">
        <f t="shared" ca="1" si="661"/>
        <v>185101</v>
      </c>
      <c r="B2142" s="1">
        <f t="shared" ca="1" si="662"/>
        <v>100544</v>
      </c>
      <c r="C2142" s="9">
        <f t="shared" ca="1" si="663"/>
        <v>3</v>
      </c>
      <c r="D2142" s="1">
        <f t="shared" ca="1" si="664"/>
        <v>265998</v>
      </c>
      <c r="E2142" s="1">
        <f t="shared" ca="1" si="665"/>
        <v>167</v>
      </c>
      <c r="F2142" s="1">
        <f t="shared" ca="1" si="666"/>
        <v>3445</v>
      </c>
      <c r="G2142" s="1">
        <f t="shared" ca="1" si="667"/>
        <v>2778</v>
      </c>
      <c r="H2142" s="9">
        <f t="shared" ca="1" si="668"/>
        <v>5</v>
      </c>
      <c r="I2142" s="1">
        <f t="shared" ca="1" si="669"/>
        <v>913547</v>
      </c>
      <c r="J2142" s="1">
        <f t="shared" ca="1" si="670"/>
        <v>12369</v>
      </c>
      <c r="K2142" s="9">
        <f t="shared" si="671"/>
        <v>3</v>
      </c>
      <c r="L2142" s="9">
        <f t="shared" si="672"/>
        <v>1</v>
      </c>
      <c r="M2142" s="2">
        <f t="shared" ca="1" si="655"/>
        <v>185101</v>
      </c>
      <c r="N2142" s="2">
        <f t="shared" ca="1" si="656"/>
        <v>100544</v>
      </c>
      <c r="O2142" s="3">
        <v>3</v>
      </c>
      <c r="P2142" s="2">
        <f t="shared" ca="1" si="657"/>
        <v>265998</v>
      </c>
      <c r="Q2142" s="2">
        <f t="shared" ca="1" si="658"/>
        <v>167</v>
      </c>
      <c r="R2142" s="2">
        <f t="shared" ca="1" si="654"/>
        <v>3445</v>
      </c>
      <c r="S2142" s="2">
        <f t="shared" ca="1" si="654"/>
        <v>2778</v>
      </c>
      <c r="T2142" s="3">
        <v>5</v>
      </c>
      <c r="U2142" s="2">
        <f t="shared" ca="1" si="659"/>
        <v>913547</v>
      </c>
      <c r="V2142" s="2">
        <f t="shared" ca="1" si="660"/>
        <v>12369</v>
      </c>
      <c r="W2142" s="3">
        <v>3</v>
      </c>
      <c r="X2142" s="3">
        <v>1</v>
      </c>
    </row>
    <row r="2143" spans="1:24" x14ac:dyDescent="0.3">
      <c r="A2143" s="1">
        <f t="shared" ca="1" si="661"/>
        <v>196588</v>
      </c>
      <c r="B2143" s="1">
        <f t="shared" ca="1" si="662"/>
        <v>198330</v>
      </c>
      <c r="C2143" s="9">
        <f t="shared" ca="1" si="663"/>
        <v>3</v>
      </c>
      <c r="D2143" s="1">
        <f t="shared" ca="1" si="664"/>
        <v>205436</v>
      </c>
      <c r="E2143" s="1">
        <f t="shared" ca="1" si="665"/>
        <v>92</v>
      </c>
      <c r="F2143" s="1">
        <f t="shared" ca="1" si="666"/>
        <v>3566</v>
      </c>
      <c r="G2143" s="1">
        <f t="shared" ca="1" si="667"/>
        <v>3073</v>
      </c>
      <c r="H2143" s="9">
        <f t="shared" ca="1" si="668"/>
        <v>5</v>
      </c>
      <c r="I2143" s="1">
        <f t="shared" ca="1" si="669"/>
        <v>274615</v>
      </c>
      <c r="J2143" s="1">
        <f t="shared" ca="1" si="670"/>
        <v>18934</v>
      </c>
      <c r="K2143" s="9">
        <f t="shared" si="671"/>
        <v>3</v>
      </c>
      <c r="L2143" s="9">
        <f t="shared" si="672"/>
        <v>1</v>
      </c>
      <c r="M2143" s="2">
        <f t="shared" ca="1" si="655"/>
        <v>196588</v>
      </c>
      <c r="N2143" s="2">
        <f t="shared" ca="1" si="656"/>
        <v>198330</v>
      </c>
      <c r="O2143" s="3">
        <v>3</v>
      </c>
      <c r="P2143" s="2">
        <f t="shared" ca="1" si="657"/>
        <v>205436</v>
      </c>
      <c r="Q2143" s="2">
        <f t="shared" ca="1" si="658"/>
        <v>92</v>
      </c>
      <c r="R2143" s="2">
        <f t="shared" ca="1" si="654"/>
        <v>3566</v>
      </c>
      <c r="S2143" s="2">
        <f t="shared" ca="1" si="654"/>
        <v>3073</v>
      </c>
      <c r="T2143" s="3">
        <v>5</v>
      </c>
      <c r="U2143" s="2">
        <f t="shared" ca="1" si="659"/>
        <v>274615</v>
      </c>
      <c r="V2143" s="2">
        <f t="shared" ca="1" si="660"/>
        <v>18934</v>
      </c>
      <c r="W2143" s="3">
        <v>3</v>
      </c>
      <c r="X2143" s="3">
        <v>1</v>
      </c>
    </row>
    <row r="2144" spans="1:24" x14ac:dyDescent="0.3">
      <c r="A2144" s="1">
        <f t="shared" ca="1" si="661"/>
        <v>212870</v>
      </c>
      <c r="B2144" s="1">
        <f t="shared" ca="1" si="662"/>
        <v>130840</v>
      </c>
      <c r="C2144" s="9">
        <f t="shared" ca="1" si="663"/>
        <v>3</v>
      </c>
      <c r="D2144" s="1">
        <f t="shared" ca="1" si="664"/>
        <v>495475</v>
      </c>
      <c r="E2144" s="1">
        <f t="shared" ca="1" si="665"/>
        <v>288</v>
      </c>
      <c r="F2144" s="1">
        <f t="shared" ca="1" si="666"/>
        <v>3140</v>
      </c>
      <c r="G2144" s="1">
        <f t="shared" ca="1" si="667"/>
        <v>2857</v>
      </c>
      <c r="H2144" s="9">
        <f t="shared" ca="1" si="668"/>
        <v>5</v>
      </c>
      <c r="I2144" s="1">
        <f t="shared" ca="1" si="669"/>
        <v>732620</v>
      </c>
      <c r="J2144" s="1">
        <f t="shared" ca="1" si="670"/>
        <v>5770</v>
      </c>
      <c r="K2144" s="9">
        <f t="shared" si="671"/>
        <v>3</v>
      </c>
      <c r="L2144" s="9">
        <f t="shared" si="672"/>
        <v>1</v>
      </c>
      <c r="M2144" s="2">
        <f t="shared" ca="1" si="655"/>
        <v>212870</v>
      </c>
      <c r="N2144" s="2">
        <f t="shared" ca="1" si="656"/>
        <v>130840</v>
      </c>
      <c r="O2144" s="3">
        <v>3</v>
      </c>
      <c r="P2144" s="2">
        <f t="shared" ca="1" si="657"/>
        <v>495475</v>
      </c>
      <c r="Q2144" s="2">
        <f t="shared" ca="1" si="658"/>
        <v>288</v>
      </c>
      <c r="R2144" s="2">
        <f t="shared" ca="1" si="654"/>
        <v>3140</v>
      </c>
      <c r="S2144" s="2">
        <f t="shared" ca="1" si="654"/>
        <v>2857</v>
      </c>
      <c r="T2144" s="3">
        <v>5</v>
      </c>
      <c r="U2144" s="2">
        <f t="shared" ca="1" si="659"/>
        <v>732620</v>
      </c>
      <c r="V2144" s="2">
        <f t="shared" ca="1" si="660"/>
        <v>5770</v>
      </c>
      <c r="W2144" s="3">
        <v>3</v>
      </c>
      <c r="X2144" s="3">
        <v>1</v>
      </c>
    </row>
    <row r="2145" spans="1:24" x14ac:dyDescent="0.3">
      <c r="A2145" s="1">
        <f t="shared" ca="1" si="661"/>
        <v>205379</v>
      </c>
      <c r="B2145" s="1">
        <f t="shared" ca="1" si="662"/>
        <v>142910</v>
      </c>
      <c r="C2145" s="9">
        <f t="shared" ca="1" si="663"/>
        <v>3</v>
      </c>
      <c r="D2145" s="1">
        <f t="shared" ca="1" si="664"/>
        <v>320719</v>
      </c>
      <c r="E2145" s="1">
        <f t="shared" ca="1" si="665"/>
        <v>116</v>
      </c>
      <c r="F2145" s="1">
        <f t="shared" ca="1" si="666"/>
        <v>2727</v>
      </c>
      <c r="G2145" s="1">
        <f t="shared" ca="1" si="667"/>
        <v>3344</v>
      </c>
      <c r="H2145" s="9">
        <f t="shared" ca="1" si="668"/>
        <v>5</v>
      </c>
      <c r="I2145" s="1">
        <f t="shared" ca="1" si="669"/>
        <v>508913</v>
      </c>
      <c r="J2145" s="1">
        <f t="shared" ca="1" si="670"/>
        <v>5947</v>
      </c>
      <c r="K2145" s="9">
        <f t="shared" si="671"/>
        <v>3</v>
      </c>
      <c r="L2145" s="9">
        <f t="shared" si="672"/>
        <v>1</v>
      </c>
      <c r="M2145" s="2">
        <f t="shared" ca="1" si="655"/>
        <v>205379</v>
      </c>
      <c r="N2145" s="2">
        <f t="shared" ca="1" si="656"/>
        <v>142910</v>
      </c>
      <c r="O2145" s="3">
        <v>3</v>
      </c>
      <c r="P2145" s="2">
        <f t="shared" ca="1" si="657"/>
        <v>320719</v>
      </c>
      <c r="Q2145" s="2">
        <f t="shared" ca="1" si="658"/>
        <v>116</v>
      </c>
      <c r="R2145" s="2">
        <f t="shared" ref="R2145:S2208" ca="1" si="673">RANDBETWEEN(2700,3600)</f>
        <v>2727</v>
      </c>
      <c r="S2145" s="2">
        <f t="shared" ca="1" si="673"/>
        <v>3344</v>
      </c>
      <c r="T2145" s="3">
        <v>5</v>
      </c>
      <c r="U2145" s="2">
        <f t="shared" ca="1" si="659"/>
        <v>508913</v>
      </c>
      <c r="V2145" s="2">
        <f t="shared" ca="1" si="660"/>
        <v>5947</v>
      </c>
      <c r="W2145" s="3">
        <v>3</v>
      </c>
      <c r="X2145" s="3">
        <v>1</v>
      </c>
    </row>
    <row r="2146" spans="1:24" x14ac:dyDescent="0.3">
      <c r="A2146" s="1">
        <f t="shared" ca="1" si="661"/>
        <v>198084</v>
      </c>
      <c r="B2146" s="1">
        <f t="shared" ca="1" si="662"/>
        <v>165216</v>
      </c>
      <c r="C2146" s="9">
        <f t="shared" ca="1" si="663"/>
        <v>3</v>
      </c>
      <c r="D2146" s="1">
        <f t="shared" ca="1" si="664"/>
        <v>497168</v>
      </c>
      <c r="E2146" s="1">
        <f t="shared" ca="1" si="665"/>
        <v>29</v>
      </c>
      <c r="F2146" s="1">
        <f t="shared" ca="1" si="666"/>
        <v>3292</v>
      </c>
      <c r="G2146" s="1">
        <f t="shared" ca="1" si="667"/>
        <v>2900</v>
      </c>
      <c r="H2146" s="9">
        <f t="shared" ca="1" si="668"/>
        <v>5</v>
      </c>
      <c r="I2146" s="1">
        <f t="shared" ca="1" si="669"/>
        <v>203264</v>
      </c>
      <c r="J2146" s="1">
        <f t="shared" ca="1" si="670"/>
        <v>14887</v>
      </c>
      <c r="K2146" s="9">
        <f t="shared" si="671"/>
        <v>3</v>
      </c>
      <c r="L2146" s="9">
        <f t="shared" si="672"/>
        <v>1</v>
      </c>
      <c r="M2146" s="2">
        <f t="shared" ca="1" si="655"/>
        <v>198084</v>
      </c>
      <c r="N2146" s="2">
        <f t="shared" ca="1" si="656"/>
        <v>165216</v>
      </c>
      <c r="O2146" s="3">
        <v>3</v>
      </c>
      <c r="P2146" s="2">
        <f t="shared" ca="1" si="657"/>
        <v>497168</v>
      </c>
      <c r="Q2146" s="2">
        <f t="shared" ca="1" si="658"/>
        <v>29</v>
      </c>
      <c r="R2146" s="2">
        <f t="shared" ca="1" si="673"/>
        <v>3292</v>
      </c>
      <c r="S2146" s="2">
        <f t="shared" ca="1" si="673"/>
        <v>2900</v>
      </c>
      <c r="T2146" s="3">
        <v>5</v>
      </c>
      <c r="U2146" s="2">
        <f t="shared" ca="1" si="659"/>
        <v>203264</v>
      </c>
      <c r="V2146" s="2">
        <f t="shared" ca="1" si="660"/>
        <v>14887</v>
      </c>
      <c r="W2146" s="3">
        <v>3</v>
      </c>
      <c r="X2146" s="3">
        <v>1</v>
      </c>
    </row>
    <row r="2147" spans="1:24" x14ac:dyDescent="0.3">
      <c r="A2147" s="1">
        <f t="shared" ca="1" si="661"/>
        <v>183503</v>
      </c>
      <c r="B2147" s="1">
        <f t="shared" ca="1" si="662"/>
        <v>57665</v>
      </c>
      <c r="C2147" s="9">
        <f t="shared" ca="1" si="663"/>
        <v>3</v>
      </c>
      <c r="D2147" s="1">
        <f t="shared" ca="1" si="664"/>
        <v>374762</v>
      </c>
      <c r="E2147" s="1">
        <f t="shared" ca="1" si="665"/>
        <v>413</v>
      </c>
      <c r="F2147" s="1">
        <f t="shared" ca="1" si="666"/>
        <v>3143</v>
      </c>
      <c r="G2147" s="1">
        <f t="shared" ca="1" si="667"/>
        <v>3573</v>
      </c>
      <c r="H2147" s="9">
        <f t="shared" ca="1" si="668"/>
        <v>5</v>
      </c>
      <c r="I2147" s="1">
        <f t="shared" ca="1" si="669"/>
        <v>376524</v>
      </c>
      <c r="J2147" s="1">
        <f t="shared" ca="1" si="670"/>
        <v>17476</v>
      </c>
      <c r="K2147" s="9">
        <f t="shared" si="671"/>
        <v>3</v>
      </c>
      <c r="L2147" s="9">
        <f t="shared" si="672"/>
        <v>1</v>
      </c>
      <c r="M2147" s="2">
        <f t="shared" ca="1" si="655"/>
        <v>183503</v>
      </c>
      <c r="N2147" s="2">
        <f t="shared" ca="1" si="656"/>
        <v>57665</v>
      </c>
      <c r="O2147" s="3">
        <v>3</v>
      </c>
      <c r="P2147" s="2">
        <f t="shared" ca="1" si="657"/>
        <v>374762</v>
      </c>
      <c r="Q2147" s="2">
        <f t="shared" ca="1" si="658"/>
        <v>413</v>
      </c>
      <c r="R2147" s="2">
        <f t="shared" ca="1" si="673"/>
        <v>3143</v>
      </c>
      <c r="S2147" s="2">
        <f t="shared" ca="1" si="673"/>
        <v>3573</v>
      </c>
      <c r="T2147" s="3">
        <v>5</v>
      </c>
      <c r="U2147" s="2">
        <f t="shared" ca="1" si="659"/>
        <v>376524</v>
      </c>
      <c r="V2147" s="2">
        <f t="shared" ca="1" si="660"/>
        <v>17476</v>
      </c>
      <c r="W2147" s="3">
        <v>3</v>
      </c>
      <c r="X2147" s="3">
        <v>1</v>
      </c>
    </row>
    <row r="2148" spans="1:24" x14ac:dyDescent="0.3">
      <c r="A2148" s="1">
        <f t="shared" ca="1" si="661"/>
        <v>227380</v>
      </c>
      <c r="B2148" s="1">
        <f t="shared" ca="1" si="662"/>
        <v>79070</v>
      </c>
      <c r="C2148" s="9">
        <f t="shared" ca="1" si="663"/>
        <v>3</v>
      </c>
      <c r="D2148" s="1">
        <f t="shared" ca="1" si="664"/>
        <v>398898</v>
      </c>
      <c r="E2148" s="1">
        <f t="shared" ca="1" si="665"/>
        <v>152</v>
      </c>
      <c r="F2148" s="1">
        <f t="shared" ca="1" si="666"/>
        <v>3151</v>
      </c>
      <c r="G2148" s="1">
        <f t="shared" ca="1" si="667"/>
        <v>3410</v>
      </c>
      <c r="H2148" s="9">
        <f t="shared" ca="1" si="668"/>
        <v>5</v>
      </c>
      <c r="I2148" s="1">
        <f t="shared" ca="1" si="669"/>
        <v>978494</v>
      </c>
      <c r="J2148" s="1">
        <f t="shared" ca="1" si="670"/>
        <v>12734</v>
      </c>
      <c r="K2148" s="9">
        <f t="shared" si="671"/>
        <v>3</v>
      </c>
      <c r="L2148" s="9">
        <f t="shared" si="672"/>
        <v>1</v>
      </c>
      <c r="M2148" s="2">
        <f t="shared" ca="1" si="655"/>
        <v>227380</v>
      </c>
      <c r="N2148" s="2">
        <f t="shared" ca="1" si="656"/>
        <v>79070</v>
      </c>
      <c r="O2148" s="3">
        <v>3</v>
      </c>
      <c r="P2148" s="2">
        <f t="shared" ca="1" si="657"/>
        <v>398898</v>
      </c>
      <c r="Q2148" s="2">
        <f t="shared" ca="1" si="658"/>
        <v>152</v>
      </c>
      <c r="R2148" s="2">
        <f t="shared" ca="1" si="673"/>
        <v>3151</v>
      </c>
      <c r="S2148" s="2">
        <f t="shared" ca="1" si="673"/>
        <v>3410</v>
      </c>
      <c r="T2148" s="3">
        <v>5</v>
      </c>
      <c r="U2148" s="2">
        <f t="shared" ca="1" si="659"/>
        <v>978494</v>
      </c>
      <c r="V2148" s="2">
        <f t="shared" ca="1" si="660"/>
        <v>12734</v>
      </c>
      <c r="W2148" s="3">
        <v>3</v>
      </c>
      <c r="X2148" s="3">
        <v>1</v>
      </c>
    </row>
    <row r="2149" spans="1:24" x14ac:dyDescent="0.3">
      <c r="A2149" s="1">
        <f t="shared" ca="1" si="661"/>
        <v>188552</v>
      </c>
      <c r="B2149" s="1">
        <f t="shared" ca="1" si="662"/>
        <v>64950</v>
      </c>
      <c r="C2149" s="9">
        <f t="shared" ca="1" si="663"/>
        <v>3</v>
      </c>
      <c r="D2149" s="1">
        <f t="shared" ca="1" si="664"/>
        <v>146632</v>
      </c>
      <c r="E2149" s="1">
        <f t="shared" ca="1" si="665"/>
        <v>101</v>
      </c>
      <c r="F2149" s="1">
        <f t="shared" ca="1" si="666"/>
        <v>3454</v>
      </c>
      <c r="G2149" s="1">
        <f t="shared" ca="1" si="667"/>
        <v>2999</v>
      </c>
      <c r="H2149" s="9">
        <f t="shared" ca="1" si="668"/>
        <v>5</v>
      </c>
      <c r="I2149" s="1">
        <f t="shared" ca="1" si="669"/>
        <v>488202</v>
      </c>
      <c r="J2149" s="1">
        <f t="shared" ca="1" si="670"/>
        <v>5563</v>
      </c>
      <c r="K2149" s="9">
        <f t="shared" si="671"/>
        <v>3</v>
      </c>
      <c r="L2149" s="9">
        <f t="shared" si="672"/>
        <v>1</v>
      </c>
      <c r="M2149" s="2">
        <f t="shared" ca="1" si="655"/>
        <v>188552</v>
      </c>
      <c r="N2149" s="2">
        <f t="shared" ca="1" si="656"/>
        <v>64950</v>
      </c>
      <c r="O2149" s="3">
        <v>3</v>
      </c>
      <c r="P2149" s="2">
        <f t="shared" ca="1" si="657"/>
        <v>146632</v>
      </c>
      <c r="Q2149" s="2">
        <f t="shared" ca="1" si="658"/>
        <v>101</v>
      </c>
      <c r="R2149" s="2">
        <f t="shared" ca="1" si="673"/>
        <v>3454</v>
      </c>
      <c r="S2149" s="2">
        <f t="shared" ca="1" si="673"/>
        <v>2999</v>
      </c>
      <c r="T2149" s="3">
        <v>5</v>
      </c>
      <c r="U2149" s="2">
        <f t="shared" ca="1" si="659"/>
        <v>488202</v>
      </c>
      <c r="V2149" s="2">
        <f t="shared" ca="1" si="660"/>
        <v>5563</v>
      </c>
      <c r="W2149" s="3">
        <v>3</v>
      </c>
      <c r="X2149" s="3">
        <v>1</v>
      </c>
    </row>
    <row r="2150" spans="1:24" x14ac:dyDescent="0.3">
      <c r="A2150" s="1">
        <f t="shared" ca="1" si="661"/>
        <v>203031</v>
      </c>
      <c r="B2150" s="1">
        <f t="shared" ca="1" si="662"/>
        <v>86912</v>
      </c>
      <c r="C2150" s="9">
        <f t="shared" ca="1" si="663"/>
        <v>3</v>
      </c>
      <c r="D2150" s="1">
        <f t="shared" ca="1" si="664"/>
        <v>136621</v>
      </c>
      <c r="E2150" s="1">
        <f t="shared" ca="1" si="665"/>
        <v>171</v>
      </c>
      <c r="F2150" s="1">
        <f t="shared" ca="1" si="666"/>
        <v>3244</v>
      </c>
      <c r="G2150" s="1">
        <f t="shared" ca="1" si="667"/>
        <v>3494</v>
      </c>
      <c r="H2150" s="9">
        <f t="shared" ca="1" si="668"/>
        <v>5</v>
      </c>
      <c r="I2150" s="1">
        <f t="shared" ca="1" si="669"/>
        <v>696021</v>
      </c>
      <c r="J2150" s="1">
        <f t="shared" ca="1" si="670"/>
        <v>5807</v>
      </c>
      <c r="K2150" s="9">
        <f t="shared" si="671"/>
        <v>3</v>
      </c>
      <c r="L2150" s="9">
        <f t="shared" si="672"/>
        <v>1</v>
      </c>
      <c r="M2150" s="2">
        <f t="shared" ca="1" si="655"/>
        <v>203031</v>
      </c>
      <c r="N2150" s="2">
        <f t="shared" ca="1" si="656"/>
        <v>86912</v>
      </c>
      <c r="O2150" s="3">
        <v>3</v>
      </c>
      <c r="P2150" s="2">
        <f t="shared" ca="1" si="657"/>
        <v>136621</v>
      </c>
      <c r="Q2150" s="2">
        <f t="shared" ca="1" si="658"/>
        <v>171</v>
      </c>
      <c r="R2150" s="2">
        <f t="shared" ca="1" si="673"/>
        <v>3244</v>
      </c>
      <c r="S2150" s="2">
        <f t="shared" ca="1" si="673"/>
        <v>3494</v>
      </c>
      <c r="T2150" s="3">
        <v>5</v>
      </c>
      <c r="U2150" s="2">
        <f t="shared" ca="1" si="659"/>
        <v>696021</v>
      </c>
      <c r="V2150" s="2">
        <f t="shared" ca="1" si="660"/>
        <v>5807</v>
      </c>
      <c r="W2150" s="3">
        <v>3</v>
      </c>
      <c r="X2150" s="3">
        <v>1</v>
      </c>
    </row>
    <row r="2151" spans="1:24" x14ac:dyDescent="0.3">
      <c r="A2151" s="1">
        <f t="shared" ca="1" si="661"/>
        <v>181814</v>
      </c>
      <c r="B2151" s="1">
        <f t="shared" ca="1" si="662"/>
        <v>103602</v>
      </c>
      <c r="C2151" s="9">
        <f t="shared" ca="1" si="663"/>
        <v>3</v>
      </c>
      <c r="D2151" s="1">
        <f t="shared" ca="1" si="664"/>
        <v>125061</v>
      </c>
      <c r="E2151" s="1">
        <f t="shared" ca="1" si="665"/>
        <v>216</v>
      </c>
      <c r="F2151" s="1">
        <f t="shared" ca="1" si="666"/>
        <v>3582</v>
      </c>
      <c r="G2151" s="1">
        <f t="shared" ca="1" si="667"/>
        <v>3456</v>
      </c>
      <c r="H2151" s="9">
        <f t="shared" ca="1" si="668"/>
        <v>5</v>
      </c>
      <c r="I2151" s="1">
        <f t="shared" ca="1" si="669"/>
        <v>897956</v>
      </c>
      <c r="J2151" s="1">
        <f t="shared" ca="1" si="670"/>
        <v>7872</v>
      </c>
      <c r="K2151" s="9">
        <f t="shared" si="671"/>
        <v>3</v>
      </c>
      <c r="L2151" s="9">
        <f t="shared" si="672"/>
        <v>1</v>
      </c>
      <c r="M2151" s="2">
        <f t="shared" ca="1" si="655"/>
        <v>181814</v>
      </c>
      <c r="N2151" s="2">
        <f t="shared" ca="1" si="656"/>
        <v>103602</v>
      </c>
      <c r="O2151" s="3">
        <v>3</v>
      </c>
      <c r="P2151" s="2">
        <f t="shared" ca="1" si="657"/>
        <v>125061</v>
      </c>
      <c r="Q2151" s="2">
        <f t="shared" ca="1" si="658"/>
        <v>216</v>
      </c>
      <c r="R2151" s="2">
        <f t="shared" ca="1" si="673"/>
        <v>3582</v>
      </c>
      <c r="S2151" s="2">
        <f t="shared" ca="1" si="673"/>
        <v>3456</v>
      </c>
      <c r="T2151" s="3">
        <v>5</v>
      </c>
      <c r="U2151" s="2">
        <f t="shared" ca="1" si="659"/>
        <v>897956</v>
      </c>
      <c r="V2151" s="2">
        <f t="shared" ca="1" si="660"/>
        <v>7872</v>
      </c>
      <c r="W2151" s="3">
        <v>3</v>
      </c>
      <c r="X2151" s="3">
        <v>1</v>
      </c>
    </row>
    <row r="2152" spans="1:24" x14ac:dyDescent="0.3">
      <c r="A2152" s="1">
        <f t="shared" ca="1" si="661"/>
        <v>197394</v>
      </c>
      <c r="B2152" s="1">
        <f t="shared" ca="1" si="662"/>
        <v>91853</v>
      </c>
      <c r="C2152" s="9">
        <f t="shared" ca="1" si="663"/>
        <v>3</v>
      </c>
      <c r="D2152" s="1">
        <f t="shared" ca="1" si="664"/>
        <v>451175</v>
      </c>
      <c r="E2152" s="1">
        <f t="shared" ca="1" si="665"/>
        <v>8</v>
      </c>
      <c r="F2152" s="1">
        <f t="shared" ca="1" si="666"/>
        <v>2919</v>
      </c>
      <c r="G2152" s="1">
        <f t="shared" ca="1" si="667"/>
        <v>2819</v>
      </c>
      <c r="H2152" s="9">
        <f t="shared" ca="1" si="668"/>
        <v>5</v>
      </c>
      <c r="I2152" s="1">
        <f t="shared" ca="1" si="669"/>
        <v>653126</v>
      </c>
      <c r="J2152" s="1">
        <f t="shared" ca="1" si="670"/>
        <v>10575</v>
      </c>
      <c r="K2152" s="9">
        <f t="shared" si="671"/>
        <v>3</v>
      </c>
      <c r="L2152" s="9">
        <f t="shared" si="672"/>
        <v>1</v>
      </c>
      <c r="M2152" s="2">
        <f t="shared" ca="1" si="655"/>
        <v>197394</v>
      </c>
      <c r="N2152" s="2">
        <f t="shared" ca="1" si="656"/>
        <v>91853</v>
      </c>
      <c r="O2152" s="3">
        <v>3</v>
      </c>
      <c r="P2152" s="2">
        <f t="shared" ca="1" si="657"/>
        <v>451175</v>
      </c>
      <c r="Q2152" s="2">
        <f t="shared" ca="1" si="658"/>
        <v>8</v>
      </c>
      <c r="R2152" s="2">
        <f t="shared" ca="1" si="673"/>
        <v>2919</v>
      </c>
      <c r="S2152" s="2">
        <f t="shared" ca="1" si="673"/>
        <v>2819</v>
      </c>
      <c r="T2152" s="3">
        <v>5</v>
      </c>
      <c r="U2152" s="2">
        <f t="shared" ca="1" si="659"/>
        <v>653126</v>
      </c>
      <c r="V2152" s="2">
        <f t="shared" ca="1" si="660"/>
        <v>10575</v>
      </c>
      <c r="W2152" s="3">
        <v>3</v>
      </c>
      <c r="X2152" s="3">
        <v>1</v>
      </c>
    </row>
    <row r="2153" spans="1:24" x14ac:dyDescent="0.3">
      <c r="A2153" s="1">
        <f t="shared" ca="1" si="661"/>
        <v>219398</v>
      </c>
      <c r="B2153" s="1">
        <f t="shared" ca="1" si="662"/>
        <v>113427</v>
      </c>
      <c r="C2153" s="9">
        <f t="shared" ca="1" si="663"/>
        <v>3</v>
      </c>
      <c r="D2153" s="1">
        <f t="shared" ca="1" si="664"/>
        <v>426949</v>
      </c>
      <c r="E2153" s="1">
        <f t="shared" ca="1" si="665"/>
        <v>376</v>
      </c>
      <c r="F2153" s="1">
        <f t="shared" ca="1" si="666"/>
        <v>3171</v>
      </c>
      <c r="G2153" s="1">
        <f t="shared" ca="1" si="667"/>
        <v>3553</v>
      </c>
      <c r="H2153" s="9">
        <f t="shared" ca="1" si="668"/>
        <v>5</v>
      </c>
      <c r="I2153" s="1">
        <f t="shared" ca="1" si="669"/>
        <v>343721</v>
      </c>
      <c r="J2153" s="1">
        <f t="shared" ca="1" si="670"/>
        <v>11523</v>
      </c>
      <c r="K2153" s="9">
        <f t="shared" si="671"/>
        <v>3</v>
      </c>
      <c r="L2153" s="9">
        <f t="shared" si="672"/>
        <v>1</v>
      </c>
      <c r="M2153" s="2">
        <f t="shared" ca="1" si="655"/>
        <v>219398</v>
      </c>
      <c r="N2153" s="2">
        <f t="shared" ca="1" si="656"/>
        <v>113427</v>
      </c>
      <c r="O2153" s="3">
        <v>3</v>
      </c>
      <c r="P2153" s="2">
        <f t="shared" ca="1" si="657"/>
        <v>426949</v>
      </c>
      <c r="Q2153" s="2">
        <f t="shared" ca="1" si="658"/>
        <v>376</v>
      </c>
      <c r="R2153" s="2">
        <f t="shared" ca="1" si="673"/>
        <v>3171</v>
      </c>
      <c r="S2153" s="2">
        <f t="shared" ca="1" si="673"/>
        <v>3553</v>
      </c>
      <c r="T2153" s="3">
        <v>5</v>
      </c>
      <c r="U2153" s="2">
        <f t="shared" ca="1" si="659"/>
        <v>343721</v>
      </c>
      <c r="V2153" s="2">
        <f t="shared" ca="1" si="660"/>
        <v>11523</v>
      </c>
      <c r="W2153" s="3">
        <v>3</v>
      </c>
      <c r="X2153" s="3">
        <v>1</v>
      </c>
    </row>
    <row r="2154" spans="1:24" x14ac:dyDescent="0.3">
      <c r="A2154" s="1">
        <f t="shared" ca="1" si="661"/>
        <v>196793</v>
      </c>
      <c r="B2154" s="1">
        <f t="shared" ca="1" si="662"/>
        <v>162259</v>
      </c>
      <c r="C2154" s="9">
        <f t="shared" ca="1" si="663"/>
        <v>3</v>
      </c>
      <c r="D2154" s="1">
        <f t="shared" ca="1" si="664"/>
        <v>308148</v>
      </c>
      <c r="E2154" s="1">
        <f t="shared" ca="1" si="665"/>
        <v>275</v>
      </c>
      <c r="F2154" s="1">
        <f t="shared" ca="1" si="666"/>
        <v>3194</v>
      </c>
      <c r="G2154" s="1">
        <f t="shared" ca="1" si="667"/>
        <v>3407</v>
      </c>
      <c r="H2154" s="9">
        <f t="shared" ca="1" si="668"/>
        <v>5</v>
      </c>
      <c r="I2154" s="1">
        <f t="shared" ca="1" si="669"/>
        <v>985321</v>
      </c>
      <c r="J2154" s="1">
        <f t="shared" ca="1" si="670"/>
        <v>16436</v>
      </c>
      <c r="K2154" s="9">
        <f t="shared" si="671"/>
        <v>3</v>
      </c>
      <c r="L2154" s="9">
        <f t="shared" si="672"/>
        <v>1</v>
      </c>
      <c r="M2154" s="2">
        <f t="shared" ca="1" si="655"/>
        <v>196793</v>
      </c>
      <c r="N2154" s="2">
        <f t="shared" ca="1" si="656"/>
        <v>162259</v>
      </c>
      <c r="O2154" s="3">
        <v>3</v>
      </c>
      <c r="P2154" s="2">
        <f t="shared" ca="1" si="657"/>
        <v>308148</v>
      </c>
      <c r="Q2154" s="2">
        <f t="shared" ca="1" si="658"/>
        <v>275</v>
      </c>
      <c r="R2154" s="2">
        <f t="shared" ca="1" si="673"/>
        <v>3194</v>
      </c>
      <c r="S2154" s="2">
        <f t="shared" ca="1" si="673"/>
        <v>3407</v>
      </c>
      <c r="T2154" s="3">
        <v>5</v>
      </c>
      <c r="U2154" s="2">
        <f t="shared" ca="1" si="659"/>
        <v>985321</v>
      </c>
      <c r="V2154" s="2">
        <f t="shared" ca="1" si="660"/>
        <v>16436</v>
      </c>
      <c r="W2154" s="3">
        <v>3</v>
      </c>
      <c r="X2154" s="3">
        <v>1</v>
      </c>
    </row>
    <row r="2155" spans="1:24" x14ac:dyDescent="0.3">
      <c r="A2155" s="1">
        <f t="shared" ca="1" si="661"/>
        <v>220519</v>
      </c>
      <c r="B2155" s="1">
        <f t="shared" ca="1" si="662"/>
        <v>72818</v>
      </c>
      <c r="C2155" s="9">
        <f t="shared" ca="1" si="663"/>
        <v>3</v>
      </c>
      <c r="D2155" s="1">
        <f t="shared" ca="1" si="664"/>
        <v>372281</v>
      </c>
      <c r="E2155" s="1">
        <f t="shared" ca="1" si="665"/>
        <v>397</v>
      </c>
      <c r="F2155" s="1">
        <f t="shared" ca="1" si="666"/>
        <v>2896</v>
      </c>
      <c r="G2155" s="1">
        <f t="shared" ca="1" si="667"/>
        <v>2780</v>
      </c>
      <c r="H2155" s="9">
        <f t="shared" ca="1" si="668"/>
        <v>5</v>
      </c>
      <c r="I2155" s="1">
        <f t="shared" ca="1" si="669"/>
        <v>500216</v>
      </c>
      <c r="J2155" s="1">
        <f t="shared" ca="1" si="670"/>
        <v>18841</v>
      </c>
      <c r="K2155" s="9">
        <f t="shared" si="671"/>
        <v>3</v>
      </c>
      <c r="L2155" s="9">
        <f t="shared" si="672"/>
        <v>1</v>
      </c>
      <c r="M2155" s="2">
        <f t="shared" ca="1" si="655"/>
        <v>220519</v>
      </c>
      <c r="N2155" s="2">
        <f t="shared" ca="1" si="656"/>
        <v>72818</v>
      </c>
      <c r="O2155" s="3">
        <v>3</v>
      </c>
      <c r="P2155" s="2">
        <f t="shared" ca="1" si="657"/>
        <v>372281</v>
      </c>
      <c r="Q2155" s="2">
        <f t="shared" ca="1" si="658"/>
        <v>397</v>
      </c>
      <c r="R2155" s="2">
        <f t="shared" ca="1" si="673"/>
        <v>2896</v>
      </c>
      <c r="S2155" s="2">
        <f t="shared" ca="1" si="673"/>
        <v>2780</v>
      </c>
      <c r="T2155" s="3">
        <v>5</v>
      </c>
      <c r="U2155" s="2">
        <f t="shared" ca="1" si="659"/>
        <v>500216</v>
      </c>
      <c r="V2155" s="2">
        <f t="shared" ca="1" si="660"/>
        <v>18841</v>
      </c>
      <c r="W2155" s="3">
        <v>3</v>
      </c>
      <c r="X2155" s="3">
        <v>1</v>
      </c>
    </row>
    <row r="2156" spans="1:24" x14ac:dyDescent="0.3">
      <c r="A2156" s="1">
        <f t="shared" ca="1" si="661"/>
        <v>194286</v>
      </c>
      <c r="B2156" s="1">
        <f t="shared" ca="1" si="662"/>
        <v>65732</v>
      </c>
      <c r="C2156" s="9">
        <f t="shared" ca="1" si="663"/>
        <v>3</v>
      </c>
      <c r="D2156" s="1">
        <f t="shared" ca="1" si="664"/>
        <v>318860</v>
      </c>
      <c r="E2156" s="1">
        <f t="shared" ca="1" si="665"/>
        <v>31</v>
      </c>
      <c r="F2156" s="1">
        <f t="shared" ca="1" si="666"/>
        <v>2977</v>
      </c>
      <c r="G2156" s="1">
        <f t="shared" ca="1" si="667"/>
        <v>2722</v>
      </c>
      <c r="H2156" s="9">
        <f t="shared" ca="1" si="668"/>
        <v>5</v>
      </c>
      <c r="I2156" s="1">
        <f t="shared" ca="1" si="669"/>
        <v>803292</v>
      </c>
      <c r="J2156" s="1">
        <f t="shared" ca="1" si="670"/>
        <v>5487</v>
      </c>
      <c r="K2156" s="9">
        <f t="shared" si="671"/>
        <v>3</v>
      </c>
      <c r="L2156" s="9">
        <f t="shared" si="672"/>
        <v>1</v>
      </c>
      <c r="M2156" s="2">
        <f t="shared" ca="1" si="655"/>
        <v>194286</v>
      </c>
      <c r="N2156" s="2">
        <f t="shared" ca="1" si="656"/>
        <v>65732</v>
      </c>
      <c r="O2156" s="3">
        <v>3</v>
      </c>
      <c r="P2156" s="2">
        <f t="shared" ca="1" si="657"/>
        <v>318860</v>
      </c>
      <c r="Q2156" s="2">
        <f t="shared" ca="1" si="658"/>
        <v>31</v>
      </c>
      <c r="R2156" s="2">
        <f t="shared" ca="1" si="673"/>
        <v>2977</v>
      </c>
      <c r="S2156" s="2">
        <f t="shared" ca="1" si="673"/>
        <v>2722</v>
      </c>
      <c r="T2156" s="3">
        <v>5</v>
      </c>
      <c r="U2156" s="2">
        <f t="shared" ca="1" si="659"/>
        <v>803292</v>
      </c>
      <c r="V2156" s="2">
        <f t="shared" ca="1" si="660"/>
        <v>5487</v>
      </c>
      <c r="W2156" s="3">
        <v>3</v>
      </c>
      <c r="X2156" s="3">
        <v>1</v>
      </c>
    </row>
    <row r="2157" spans="1:24" x14ac:dyDescent="0.3">
      <c r="A2157" s="1">
        <f t="shared" ca="1" si="661"/>
        <v>177500</v>
      </c>
      <c r="B2157" s="1">
        <f t="shared" ca="1" si="662"/>
        <v>51522</v>
      </c>
      <c r="C2157" s="9">
        <f t="shared" ca="1" si="663"/>
        <v>3</v>
      </c>
      <c r="D2157" s="1">
        <f t="shared" ca="1" si="664"/>
        <v>100105</v>
      </c>
      <c r="E2157" s="1">
        <f t="shared" ca="1" si="665"/>
        <v>181</v>
      </c>
      <c r="F2157" s="1">
        <f t="shared" ca="1" si="666"/>
        <v>3455</v>
      </c>
      <c r="G2157" s="1">
        <f t="shared" ca="1" si="667"/>
        <v>3057</v>
      </c>
      <c r="H2157" s="9">
        <f t="shared" ca="1" si="668"/>
        <v>5</v>
      </c>
      <c r="I2157" s="1">
        <f t="shared" ca="1" si="669"/>
        <v>521007</v>
      </c>
      <c r="J2157" s="1">
        <f t="shared" ca="1" si="670"/>
        <v>18352</v>
      </c>
      <c r="K2157" s="9">
        <f t="shared" si="671"/>
        <v>3</v>
      </c>
      <c r="L2157" s="9">
        <f t="shared" si="672"/>
        <v>1</v>
      </c>
      <c r="M2157" s="2">
        <f t="shared" ca="1" si="655"/>
        <v>177500</v>
      </c>
      <c r="N2157" s="2">
        <f t="shared" ca="1" si="656"/>
        <v>51522</v>
      </c>
      <c r="O2157" s="3">
        <v>3</v>
      </c>
      <c r="P2157" s="2">
        <f t="shared" ca="1" si="657"/>
        <v>100105</v>
      </c>
      <c r="Q2157" s="2">
        <f t="shared" ca="1" si="658"/>
        <v>181</v>
      </c>
      <c r="R2157" s="2">
        <f t="shared" ca="1" si="673"/>
        <v>3455</v>
      </c>
      <c r="S2157" s="2">
        <f t="shared" ca="1" si="673"/>
        <v>3057</v>
      </c>
      <c r="T2157" s="3">
        <v>5</v>
      </c>
      <c r="U2157" s="2">
        <f t="shared" ca="1" si="659"/>
        <v>521007</v>
      </c>
      <c r="V2157" s="2">
        <f t="shared" ca="1" si="660"/>
        <v>18352</v>
      </c>
      <c r="W2157" s="3">
        <v>3</v>
      </c>
      <c r="X2157" s="3">
        <v>1</v>
      </c>
    </row>
    <row r="2158" spans="1:24" x14ac:dyDescent="0.3">
      <c r="A2158" s="1">
        <f t="shared" ca="1" si="661"/>
        <v>208916</v>
      </c>
      <c r="B2158" s="1">
        <f t="shared" ca="1" si="662"/>
        <v>65395</v>
      </c>
      <c r="C2158" s="9">
        <f t="shared" ca="1" si="663"/>
        <v>3</v>
      </c>
      <c r="D2158" s="1">
        <f t="shared" ca="1" si="664"/>
        <v>464021</v>
      </c>
      <c r="E2158" s="1">
        <f t="shared" ca="1" si="665"/>
        <v>383</v>
      </c>
      <c r="F2158" s="1">
        <f t="shared" ca="1" si="666"/>
        <v>2994</v>
      </c>
      <c r="G2158" s="1">
        <f t="shared" ca="1" si="667"/>
        <v>2825</v>
      </c>
      <c r="H2158" s="9">
        <f t="shared" ca="1" si="668"/>
        <v>5</v>
      </c>
      <c r="I2158" s="1">
        <f t="shared" ca="1" si="669"/>
        <v>614826</v>
      </c>
      <c r="J2158" s="1">
        <f t="shared" ca="1" si="670"/>
        <v>6103</v>
      </c>
      <c r="K2158" s="9">
        <f t="shared" si="671"/>
        <v>3</v>
      </c>
      <c r="L2158" s="9">
        <f t="shared" si="672"/>
        <v>1</v>
      </c>
      <c r="M2158" s="2">
        <f t="shared" ca="1" si="655"/>
        <v>208916</v>
      </c>
      <c r="N2158" s="2">
        <f t="shared" ca="1" si="656"/>
        <v>65395</v>
      </c>
      <c r="O2158" s="3">
        <v>3</v>
      </c>
      <c r="P2158" s="2">
        <f t="shared" ca="1" si="657"/>
        <v>464021</v>
      </c>
      <c r="Q2158" s="2">
        <f t="shared" ca="1" si="658"/>
        <v>383</v>
      </c>
      <c r="R2158" s="2">
        <f t="shared" ca="1" si="673"/>
        <v>2994</v>
      </c>
      <c r="S2158" s="2">
        <f t="shared" ca="1" si="673"/>
        <v>2825</v>
      </c>
      <c r="T2158" s="3">
        <v>5</v>
      </c>
      <c r="U2158" s="2">
        <f t="shared" ca="1" si="659"/>
        <v>614826</v>
      </c>
      <c r="V2158" s="2">
        <f t="shared" ca="1" si="660"/>
        <v>6103</v>
      </c>
      <c r="W2158" s="3">
        <v>3</v>
      </c>
      <c r="X2158" s="3">
        <v>1</v>
      </c>
    </row>
    <row r="2159" spans="1:24" x14ac:dyDescent="0.3">
      <c r="A2159" s="1">
        <f t="shared" ca="1" si="661"/>
        <v>210919</v>
      </c>
      <c r="B2159" s="1">
        <f t="shared" ca="1" si="662"/>
        <v>131540</v>
      </c>
      <c r="C2159" s="9">
        <f t="shared" ca="1" si="663"/>
        <v>3</v>
      </c>
      <c r="D2159" s="1">
        <f t="shared" ca="1" si="664"/>
        <v>301470</v>
      </c>
      <c r="E2159" s="1">
        <f t="shared" ca="1" si="665"/>
        <v>366</v>
      </c>
      <c r="F2159" s="1">
        <f t="shared" ca="1" si="666"/>
        <v>3337</v>
      </c>
      <c r="G2159" s="1">
        <f t="shared" ca="1" si="667"/>
        <v>2971</v>
      </c>
      <c r="H2159" s="9">
        <f t="shared" ca="1" si="668"/>
        <v>5</v>
      </c>
      <c r="I2159" s="1">
        <f t="shared" ca="1" si="669"/>
        <v>936697</v>
      </c>
      <c r="J2159" s="1">
        <f t="shared" ca="1" si="670"/>
        <v>12764</v>
      </c>
      <c r="K2159" s="9">
        <f t="shared" si="671"/>
        <v>3</v>
      </c>
      <c r="L2159" s="9">
        <f t="shared" si="672"/>
        <v>1</v>
      </c>
      <c r="M2159" s="2">
        <f t="shared" ca="1" si="655"/>
        <v>210919</v>
      </c>
      <c r="N2159" s="2">
        <f t="shared" ca="1" si="656"/>
        <v>131540</v>
      </c>
      <c r="O2159" s="3">
        <v>3</v>
      </c>
      <c r="P2159" s="2">
        <f t="shared" ca="1" si="657"/>
        <v>301470</v>
      </c>
      <c r="Q2159" s="2">
        <f t="shared" ca="1" si="658"/>
        <v>366</v>
      </c>
      <c r="R2159" s="2">
        <f t="shared" ca="1" si="673"/>
        <v>3337</v>
      </c>
      <c r="S2159" s="2">
        <f t="shared" ca="1" si="673"/>
        <v>2971</v>
      </c>
      <c r="T2159" s="3">
        <v>5</v>
      </c>
      <c r="U2159" s="2">
        <f t="shared" ca="1" si="659"/>
        <v>936697</v>
      </c>
      <c r="V2159" s="2">
        <f t="shared" ca="1" si="660"/>
        <v>12764</v>
      </c>
      <c r="W2159" s="3">
        <v>3</v>
      </c>
      <c r="X2159" s="3">
        <v>1</v>
      </c>
    </row>
    <row r="2160" spans="1:24" x14ac:dyDescent="0.3">
      <c r="A2160" s="1">
        <f t="shared" ca="1" si="661"/>
        <v>214665</v>
      </c>
      <c r="B2160" s="1">
        <f t="shared" ca="1" si="662"/>
        <v>100048</v>
      </c>
      <c r="C2160" s="9">
        <f t="shared" ca="1" si="663"/>
        <v>3</v>
      </c>
      <c r="D2160" s="1">
        <f t="shared" ca="1" si="664"/>
        <v>355162</v>
      </c>
      <c r="E2160" s="1">
        <f t="shared" ca="1" si="665"/>
        <v>411</v>
      </c>
      <c r="F2160" s="1">
        <f t="shared" ca="1" si="666"/>
        <v>3335</v>
      </c>
      <c r="G2160" s="1">
        <f t="shared" ca="1" si="667"/>
        <v>3373</v>
      </c>
      <c r="H2160" s="9">
        <f t="shared" ca="1" si="668"/>
        <v>5</v>
      </c>
      <c r="I2160" s="1">
        <f t="shared" ca="1" si="669"/>
        <v>822320</v>
      </c>
      <c r="J2160" s="1">
        <f t="shared" ca="1" si="670"/>
        <v>10238</v>
      </c>
      <c r="K2160" s="9">
        <f t="shared" si="671"/>
        <v>3</v>
      </c>
      <c r="L2160" s="9">
        <f t="shared" si="672"/>
        <v>1</v>
      </c>
      <c r="M2160" s="2">
        <f t="shared" ca="1" si="655"/>
        <v>214665</v>
      </c>
      <c r="N2160" s="2">
        <f t="shared" ca="1" si="656"/>
        <v>100048</v>
      </c>
      <c r="O2160" s="3">
        <v>3</v>
      </c>
      <c r="P2160" s="2">
        <f t="shared" ca="1" si="657"/>
        <v>355162</v>
      </c>
      <c r="Q2160" s="2">
        <f t="shared" ca="1" si="658"/>
        <v>411</v>
      </c>
      <c r="R2160" s="2">
        <f t="shared" ca="1" si="673"/>
        <v>3335</v>
      </c>
      <c r="S2160" s="2">
        <f t="shared" ca="1" si="673"/>
        <v>3373</v>
      </c>
      <c r="T2160" s="3">
        <v>5</v>
      </c>
      <c r="U2160" s="2">
        <f t="shared" ca="1" si="659"/>
        <v>822320</v>
      </c>
      <c r="V2160" s="2">
        <f t="shared" ca="1" si="660"/>
        <v>10238</v>
      </c>
      <c r="W2160" s="3">
        <v>3</v>
      </c>
      <c r="X2160" s="3">
        <v>1</v>
      </c>
    </row>
    <row r="2161" spans="1:24" x14ac:dyDescent="0.3">
      <c r="A2161" s="1">
        <f t="shared" ca="1" si="661"/>
        <v>201366</v>
      </c>
      <c r="B2161" s="1">
        <f t="shared" ca="1" si="662"/>
        <v>70331</v>
      </c>
      <c r="C2161" s="9">
        <f t="shared" ca="1" si="663"/>
        <v>3</v>
      </c>
      <c r="D2161" s="1">
        <f t="shared" ca="1" si="664"/>
        <v>200034</v>
      </c>
      <c r="E2161" s="1">
        <f t="shared" ca="1" si="665"/>
        <v>77</v>
      </c>
      <c r="F2161" s="1">
        <f t="shared" ca="1" si="666"/>
        <v>3338</v>
      </c>
      <c r="G2161" s="1">
        <f t="shared" ca="1" si="667"/>
        <v>3407</v>
      </c>
      <c r="H2161" s="9">
        <f t="shared" ca="1" si="668"/>
        <v>5</v>
      </c>
      <c r="I2161" s="1">
        <f t="shared" ca="1" si="669"/>
        <v>412815</v>
      </c>
      <c r="J2161" s="1">
        <f t="shared" ca="1" si="670"/>
        <v>10813</v>
      </c>
      <c r="K2161" s="9">
        <f t="shared" si="671"/>
        <v>3</v>
      </c>
      <c r="L2161" s="9">
        <f t="shared" si="672"/>
        <v>1</v>
      </c>
      <c r="M2161" s="2">
        <f t="shared" ca="1" si="655"/>
        <v>201366</v>
      </c>
      <c r="N2161" s="2">
        <f t="shared" ca="1" si="656"/>
        <v>70331</v>
      </c>
      <c r="O2161" s="3">
        <v>3</v>
      </c>
      <c r="P2161" s="2">
        <f t="shared" ca="1" si="657"/>
        <v>200034</v>
      </c>
      <c r="Q2161" s="2">
        <f t="shared" ca="1" si="658"/>
        <v>77</v>
      </c>
      <c r="R2161" s="2">
        <f t="shared" ca="1" si="673"/>
        <v>3338</v>
      </c>
      <c r="S2161" s="2">
        <f t="shared" ca="1" si="673"/>
        <v>3407</v>
      </c>
      <c r="T2161" s="3">
        <v>5</v>
      </c>
      <c r="U2161" s="2">
        <f t="shared" ca="1" si="659"/>
        <v>412815</v>
      </c>
      <c r="V2161" s="2">
        <f t="shared" ca="1" si="660"/>
        <v>10813</v>
      </c>
      <c r="W2161" s="3">
        <v>3</v>
      </c>
      <c r="X2161" s="3">
        <v>1</v>
      </c>
    </row>
    <row r="2162" spans="1:24" x14ac:dyDescent="0.3">
      <c r="A2162" s="1">
        <f t="shared" ca="1" si="661"/>
        <v>196094</v>
      </c>
      <c r="B2162" s="1">
        <f t="shared" ca="1" si="662"/>
        <v>135821</v>
      </c>
      <c r="C2162" s="9">
        <f t="shared" ca="1" si="663"/>
        <v>3</v>
      </c>
      <c r="D2162" s="1">
        <f t="shared" ca="1" si="664"/>
        <v>139937</v>
      </c>
      <c r="E2162" s="1">
        <f t="shared" ca="1" si="665"/>
        <v>12</v>
      </c>
      <c r="F2162" s="1">
        <f t="shared" ca="1" si="666"/>
        <v>3227</v>
      </c>
      <c r="G2162" s="1">
        <f t="shared" ca="1" si="667"/>
        <v>2803</v>
      </c>
      <c r="H2162" s="9">
        <f t="shared" ca="1" si="668"/>
        <v>5</v>
      </c>
      <c r="I2162" s="1">
        <f t="shared" ca="1" si="669"/>
        <v>790601</v>
      </c>
      <c r="J2162" s="1">
        <f t="shared" ca="1" si="670"/>
        <v>6385</v>
      </c>
      <c r="K2162" s="9">
        <f t="shared" si="671"/>
        <v>3</v>
      </c>
      <c r="L2162" s="9">
        <f t="shared" si="672"/>
        <v>1</v>
      </c>
      <c r="M2162" s="2">
        <f t="shared" ca="1" si="655"/>
        <v>196094</v>
      </c>
      <c r="N2162" s="2">
        <f t="shared" ca="1" si="656"/>
        <v>135821</v>
      </c>
      <c r="O2162" s="3">
        <v>3</v>
      </c>
      <c r="P2162" s="2">
        <f t="shared" ca="1" si="657"/>
        <v>139937</v>
      </c>
      <c r="Q2162" s="2">
        <f t="shared" ca="1" si="658"/>
        <v>12</v>
      </c>
      <c r="R2162" s="2">
        <f t="shared" ca="1" si="673"/>
        <v>3227</v>
      </c>
      <c r="S2162" s="2">
        <f t="shared" ca="1" si="673"/>
        <v>2803</v>
      </c>
      <c r="T2162" s="3">
        <v>5</v>
      </c>
      <c r="U2162" s="2">
        <f t="shared" ca="1" si="659"/>
        <v>790601</v>
      </c>
      <c r="V2162" s="2">
        <f t="shared" ca="1" si="660"/>
        <v>6385</v>
      </c>
      <c r="W2162" s="3">
        <v>3</v>
      </c>
      <c r="X2162" s="3">
        <v>1</v>
      </c>
    </row>
    <row r="2163" spans="1:24" x14ac:dyDescent="0.3">
      <c r="A2163" s="1">
        <f t="shared" ca="1" si="661"/>
        <v>231185</v>
      </c>
      <c r="B2163" s="1">
        <f t="shared" ca="1" si="662"/>
        <v>97042</v>
      </c>
      <c r="C2163" s="9">
        <f t="shared" ca="1" si="663"/>
        <v>3</v>
      </c>
      <c r="D2163" s="1">
        <f t="shared" ca="1" si="664"/>
        <v>157950</v>
      </c>
      <c r="E2163" s="1">
        <f t="shared" ca="1" si="665"/>
        <v>405</v>
      </c>
      <c r="F2163" s="1">
        <f t="shared" ca="1" si="666"/>
        <v>3453</v>
      </c>
      <c r="G2163" s="1">
        <f t="shared" ca="1" si="667"/>
        <v>3552</v>
      </c>
      <c r="H2163" s="9">
        <f t="shared" ca="1" si="668"/>
        <v>5</v>
      </c>
      <c r="I2163" s="1">
        <f t="shared" ca="1" si="669"/>
        <v>560067</v>
      </c>
      <c r="J2163" s="1">
        <f t="shared" ca="1" si="670"/>
        <v>18571</v>
      </c>
      <c r="K2163" s="9">
        <f t="shared" si="671"/>
        <v>3</v>
      </c>
      <c r="L2163" s="9">
        <f t="shared" si="672"/>
        <v>1</v>
      </c>
      <c r="M2163" s="2">
        <f t="shared" ca="1" si="655"/>
        <v>231185</v>
      </c>
      <c r="N2163" s="2">
        <f t="shared" ca="1" si="656"/>
        <v>97042</v>
      </c>
      <c r="O2163" s="3">
        <v>3</v>
      </c>
      <c r="P2163" s="2">
        <f t="shared" ca="1" si="657"/>
        <v>157950</v>
      </c>
      <c r="Q2163" s="2">
        <f t="shared" ca="1" si="658"/>
        <v>405</v>
      </c>
      <c r="R2163" s="2">
        <f t="shared" ca="1" si="673"/>
        <v>3453</v>
      </c>
      <c r="S2163" s="2">
        <f t="shared" ca="1" si="673"/>
        <v>3552</v>
      </c>
      <c r="T2163" s="3">
        <v>5</v>
      </c>
      <c r="U2163" s="2">
        <f t="shared" ca="1" si="659"/>
        <v>560067</v>
      </c>
      <c r="V2163" s="2">
        <f t="shared" ca="1" si="660"/>
        <v>18571</v>
      </c>
      <c r="W2163" s="3">
        <v>3</v>
      </c>
      <c r="X2163" s="3">
        <v>1</v>
      </c>
    </row>
    <row r="2164" spans="1:24" x14ac:dyDescent="0.3">
      <c r="A2164" s="1">
        <f t="shared" ca="1" si="661"/>
        <v>208943</v>
      </c>
      <c r="B2164" s="1">
        <f t="shared" ca="1" si="662"/>
        <v>167333</v>
      </c>
      <c r="C2164" s="9">
        <f t="shared" ca="1" si="663"/>
        <v>3</v>
      </c>
      <c r="D2164" s="1">
        <f t="shared" ca="1" si="664"/>
        <v>150926</v>
      </c>
      <c r="E2164" s="1">
        <f t="shared" ca="1" si="665"/>
        <v>70</v>
      </c>
      <c r="F2164" s="1">
        <f t="shared" ca="1" si="666"/>
        <v>3425</v>
      </c>
      <c r="G2164" s="1">
        <f t="shared" ca="1" si="667"/>
        <v>2855</v>
      </c>
      <c r="H2164" s="9">
        <f t="shared" ca="1" si="668"/>
        <v>5</v>
      </c>
      <c r="I2164" s="1">
        <f t="shared" ca="1" si="669"/>
        <v>939045</v>
      </c>
      <c r="J2164" s="1">
        <f t="shared" ca="1" si="670"/>
        <v>6849</v>
      </c>
      <c r="K2164" s="9">
        <f t="shared" si="671"/>
        <v>3</v>
      </c>
      <c r="L2164" s="9">
        <f t="shared" si="672"/>
        <v>1</v>
      </c>
      <c r="M2164" s="2">
        <f t="shared" ca="1" si="655"/>
        <v>208943</v>
      </c>
      <c r="N2164" s="2">
        <f t="shared" ca="1" si="656"/>
        <v>167333</v>
      </c>
      <c r="O2164" s="3">
        <v>3</v>
      </c>
      <c r="P2164" s="2">
        <f t="shared" ca="1" si="657"/>
        <v>150926</v>
      </c>
      <c r="Q2164" s="2">
        <f t="shared" ca="1" si="658"/>
        <v>70</v>
      </c>
      <c r="R2164" s="2">
        <f t="shared" ca="1" si="673"/>
        <v>3425</v>
      </c>
      <c r="S2164" s="2">
        <f t="shared" ca="1" si="673"/>
        <v>2855</v>
      </c>
      <c r="T2164" s="3">
        <v>5</v>
      </c>
      <c r="U2164" s="2">
        <f t="shared" ca="1" si="659"/>
        <v>939045</v>
      </c>
      <c r="V2164" s="2">
        <f t="shared" ca="1" si="660"/>
        <v>6849</v>
      </c>
      <c r="W2164" s="3">
        <v>3</v>
      </c>
      <c r="X2164" s="3">
        <v>1</v>
      </c>
    </row>
    <row r="2165" spans="1:24" x14ac:dyDescent="0.3">
      <c r="A2165" s="1">
        <f t="shared" ca="1" si="661"/>
        <v>193679</v>
      </c>
      <c r="B2165" s="1">
        <f t="shared" ca="1" si="662"/>
        <v>158418</v>
      </c>
      <c r="C2165" s="9">
        <f t="shared" ca="1" si="663"/>
        <v>3</v>
      </c>
      <c r="D2165" s="1">
        <f t="shared" ca="1" si="664"/>
        <v>297592</v>
      </c>
      <c r="E2165" s="1">
        <f t="shared" ca="1" si="665"/>
        <v>128</v>
      </c>
      <c r="F2165" s="1">
        <f t="shared" ca="1" si="666"/>
        <v>3400</v>
      </c>
      <c r="G2165" s="1">
        <f t="shared" ca="1" si="667"/>
        <v>2964</v>
      </c>
      <c r="H2165" s="9">
        <f t="shared" ca="1" si="668"/>
        <v>5</v>
      </c>
      <c r="I2165" s="1">
        <f t="shared" ca="1" si="669"/>
        <v>676226</v>
      </c>
      <c r="J2165" s="1">
        <f t="shared" ca="1" si="670"/>
        <v>7445</v>
      </c>
      <c r="K2165" s="9">
        <f t="shared" si="671"/>
        <v>3</v>
      </c>
      <c r="L2165" s="9">
        <f t="shared" si="672"/>
        <v>1</v>
      </c>
      <c r="M2165" s="2">
        <f t="shared" ca="1" si="655"/>
        <v>193679</v>
      </c>
      <c r="N2165" s="2">
        <f t="shared" ca="1" si="656"/>
        <v>158418</v>
      </c>
      <c r="O2165" s="3">
        <v>3</v>
      </c>
      <c r="P2165" s="2">
        <f t="shared" ca="1" si="657"/>
        <v>297592</v>
      </c>
      <c r="Q2165" s="2">
        <f t="shared" ca="1" si="658"/>
        <v>128</v>
      </c>
      <c r="R2165" s="2">
        <f t="shared" ca="1" si="673"/>
        <v>3400</v>
      </c>
      <c r="S2165" s="2">
        <f t="shared" ca="1" si="673"/>
        <v>2964</v>
      </c>
      <c r="T2165" s="3">
        <v>5</v>
      </c>
      <c r="U2165" s="2">
        <f t="shared" ca="1" si="659"/>
        <v>676226</v>
      </c>
      <c r="V2165" s="2">
        <f t="shared" ca="1" si="660"/>
        <v>7445</v>
      </c>
      <c r="W2165" s="3">
        <v>3</v>
      </c>
      <c r="X2165" s="3">
        <v>1</v>
      </c>
    </row>
    <row r="2166" spans="1:24" x14ac:dyDescent="0.3">
      <c r="A2166" s="1">
        <f t="shared" ca="1" si="661"/>
        <v>231036</v>
      </c>
      <c r="B2166" s="1">
        <f t="shared" ca="1" si="662"/>
        <v>169105</v>
      </c>
      <c r="C2166" s="9">
        <f t="shared" ca="1" si="663"/>
        <v>3</v>
      </c>
      <c r="D2166" s="1">
        <f t="shared" ca="1" si="664"/>
        <v>282876</v>
      </c>
      <c r="E2166" s="1">
        <f t="shared" ca="1" si="665"/>
        <v>105</v>
      </c>
      <c r="F2166" s="1">
        <f t="shared" ca="1" si="666"/>
        <v>2996</v>
      </c>
      <c r="G2166" s="1">
        <f t="shared" ca="1" si="667"/>
        <v>2768</v>
      </c>
      <c r="H2166" s="9">
        <f t="shared" ca="1" si="668"/>
        <v>5</v>
      </c>
      <c r="I2166" s="1">
        <f t="shared" ca="1" si="669"/>
        <v>214074</v>
      </c>
      <c r="J2166" s="1">
        <f t="shared" ca="1" si="670"/>
        <v>18217</v>
      </c>
      <c r="K2166" s="9">
        <f t="shared" si="671"/>
        <v>3</v>
      </c>
      <c r="L2166" s="9">
        <f t="shared" si="672"/>
        <v>1</v>
      </c>
      <c r="M2166" s="2">
        <f t="shared" ca="1" si="655"/>
        <v>231036</v>
      </c>
      <c r="N2166" s="2">
        <f t="shared" ca="1" si="656"/>
        <v>169105</v>
      </c>
      <c r="O2166" s="3">
        <v>3</v>
      </c>
      <c r="P2166" s="2">
        <f t="shared" ca="1" si="657"/>
        <v>282876</v>
      </c>
      <c r="Q2166" s="2">
        <f t="shared" ca="1" si="658"/>
        <v>105</v>
      </c>
      <c r="R2166" s="2">
        <f t="shared" ca="1" si="673"/>
        <v>2996</v>
      </c>
      <c r="S2166" s="2">
        <f t="shared" ca="1" si="673"/>
        <v>2768</v>
      </c>
      <c r="T2166" s="3">
        <v>5</v>
      </c>
      <c r="U2166" s="2">
        <f t="shared" ca="1" si="659"/>
        <v>214074</v>
      </c>
      <c r="V2166" s="2">
        <f t="shared" ca="1" si="660"/>
        <v>18217</v>
      </c>
      <c r="W2166" s="3">
        <v>3</v>
      </c>
      <c r="X2166" s="3">
        <v>1</v>
      </c>
    </row>
    <row r="2167" spans="1:24" x14ac:dyDescent="0.3">
      <c r="A2167" s="1">
        <f t="shared" ca="1" si="661"/>
        <v>176815</v>
      </c>
      <c r="B2167" s="1">
        <f t="shared" ca="1" si="662"/>
        <v>137601</v>
      </c>
      <c r="C2167" s="9">
        <f t="shared" ca="1" si="663"/>
        <v>3</v>
      </c>
      <c r="D2167" s="1">
        <f t="shared" ca="1" si="664"/>
        <v>228679</v>
      </c>
      <c r="E2167" s="1">
        <f t="shared" ca="1" si="665"/>
        <v>93</v>
      </c>
      <c r="F2167" s="1">
        <f t="shared" ca="1" si="666"/>
        <v>2788</v>
      </c>
      <c r="G2167" s="1">
        <f t="shared" ca="1" si="667"/>
        <v>2747</v>
      </c>
      <c r="H2167" s="9">
        <f t="shared" ca="1" si="668"/>
        <v>5</v>
      </c>
      <c r="I2167" s="1">
        <f t="shared" ca="1" si="669"/>
        <v>318506</v>
      </c>
      <c r="J2167" s="1">
        <f t="shared" ca="1" si="670"/>
        <v>19633</v>
      </c>
      <c r="K2167" s="9">
        <f t="shared" si="671"/>
        <v>3</v>
      </c>
      <c r="L2167" s="9">
        <f t="shared" si="672"/>
        <v>1</v>
      </c>
      <c r="M2167" s="2">
        <f t="shared" ca="1" si="655"/>
        <v>176815</v>
      </c>
      <c r="N2167" s="2">
        <f t="shared" ca="1" si="656"/>
        <v>137601</v>
      </c>
      <c r="O2167" s="3">
        <v>3</v>
      </c>
      <c r="P2167" s="2">
        <f t="shared" ca="1" si="657"/>
        <v>228679</v>
      </c>
      <c r="Q2167" s="2">
        <f t="shared" ca="1" si="658"/>
        <v>93</v>
      </c>
      <c r="R2167" s="2">
        <f t="shared" ca="1" si="673"/>
        <v>2788</v>
      </c>
      <c r="S2167" s="2">
        <f t="shared" ca="1" si="673"/>
        <v>2747</v>
      </c>
      <c r="T2167" s="3">
        <v>5</v>
      </c>
      <c r="U2167" s="2">
        <f t="shared" ca="1" si="659"/>
        <v>318506</v>
      </c>
      <c r="V2167" s="2">
        <f t="shared" ca="1" si="660"/>
        <v>19633</v>
      </c>
      <c r="W2167" s="3">
        <v>3</v>
      </c>
      <c r="X2167" s="3">
        <v>1</v>
      </c>
    </row>
    <row r="2168" spans="1:24" x14ac:dyDescent="0.3">
      <c r="A2168" s="1">
        <f t="shared" ca="1" si="661"/>
        <v>182513</v>
      </c>
      <c r="B2168" s="1">
        <f t="shared" ca="1" si="662"/>
        <v>89207</v>
      </c>
      <c r="C2168" s="9">
        <f t="shared" ca="1" si="663"/>
        <v>3</v>
      </c>
      <c r="D2168" s="1">
        <f t="shared" ca="1" si="664"/>
        <v>497925</v>
      </c>
      <c r="E2168" s="1">
        <f t="shared" ca="1" si="665"/>
        <v>215</v>
      </c>
      <c r="F2168" s="1">
        <f t="shared" ca="1" si="666"/>
        <v>2805</v>
      </c>
      <c r="G2168" s="1">
        <f t="shared" ca="1" si="667"/>
        <v>3067</v>
      </c>
      <c r="H2168" s="9">
        <f t="shared" ca="1" si="668"/>
        <v>5</v>
      </c>
      <c r="I2168" s="1">
        <f t="shared" ca="1" si="669"/>
        <v>709789</v>
      </c>
      <c r="J2168" s="1">
        <f t="shared" ca="1" si="670"/>
        <v>13856</v>
      </c>
      <c r="K2168" s="9">
        <f t="shared" si="671"/>
        <v>3</v>
      </c>
      <c r="L2168" s="9">
        <f t="shared" si="672"/>
        <v>1</v>
      </c>
      <c r="M2168" s="2">
        <f t="shared" ca="1" si="655"/>
        <v>182513</v>
      </c>
      <c r="N2168" s="2">
        <f t="shared" ca="1" si="656"/>
        <v>89207</v>
      </c>
      <c r="O2168" s="3">
        <v>3</v>
      </c>
      <c r="P2168" s="2">
        <f t="shared" ca="1" si="657"/>
        <v>497925</v>
      </c>
      <c r="Q2168" s="2">
        <f t="shared" ca="1" si="658"/>
        <v>215</v>
      </c>
      <c r="R2168" s="2">
        <f t="shared" ca="1" si="673"/>
        <v>2805</v>
      </c>
      <c r="S2168" s="2">
        <f t="shared" ca="1" si="673"/>
        <v>3067</v>
      </c>
      <c r="T2168" s="3">
        <v>5</v>
      </c>
      <c r="U2168" s="2">
        <f t="shared" ca="1" si="659"/>
        <v>709789</v>
      </c>
      <c r="V2168" s="2">
        <f t="shared" ca="1" si="660"/>
        <v>13856</v>
      </c>
      <c r="W2168" s="3">
        <v>3</v>
      </c>
      <c r="X2168" s="3">
        <v>1</v>
      </c>
    </row>
    <row r="2169" spans="1:24" x14ac:dyDescent="0.3">
      <c r="A2169" s="1">
        <f t="shared" ca="1" si="661"/>
        <v>176822</v>
      </c>
      <c r="B2169" s="1">
        <f t="shared" ca="1" si="662"/>
        <v>196691</v>
      </c>
      <c r="C2169" s="9">
        <f t="shared" ca="1" si="663"/>
        <v>3</v>
      </c>
      <c r="D2169" s="1">
        <f t="shared" ca="1" si="664"/>
        <v>116192</v>
      </c>
      <c r="E2169" s="1">
        <f t="shared" ca="1" si="665"/>
        <v>444</v>
      </c>
      <c r="F2169" s="1">
        <f t="shared" ca="1" si="666"/>
        <v>3092</v>
      </c>
      <c r="G2169" s="1">
        <f t="shared" ca="1" si="667"/>
        <v>3553</v>
      </c>
      <c r="H2169" s="9">
        <f t="shared" ca="1" si="668"/>
        <v>5</v>
      </c>
      <c r="I2169" s="1">
        <f t="shared" ca="1" si="669"/>
        <v>632733</v>
      </c>
      <c r="J2169" s="1">
        <f t="shared" ca="1" si="670"/>
        <v>10618</v>
      </c>
      <c r="K2169" s="9">
        <f t="shared" si="671"/>
        <v>3</v>
      </c>
      <c r="L2169" s="9">
        <f t="shared" si="672"/>
        <v>1</v>
      </c>
      <c r="M2169" s="2">
        <f t="shared" ca="1" si="655"/>
        <v>176822</v>
      </c>
      <c r="N2169" s="2">
        <f t="shared" ca="1" si="656"/>
        <v>196691</v>
      </c>
      <c r="O2169" s="3">
        <v>3</v>
      </c>
      <c r="P2169" s="2">
        <f t="shared" ca="1" si="657"/>
        <v>116192</v>
      </c>
      <c r="Q2169" s="2">
        <f t="shared" ca="1" si="658"/>
        <v>444</v>
      </c>
      <c r="R2169" s="2">
        <f t="shared" ca="1" si="673"/>
        <v>3092</v>
      </c>
      <c r="S2169" s="2">
        <f t="shared" ca="1" si="673"/>
        <v>3553</v>
      </c>
      <c r="T2169" s="3">
        <v>5</v>
      </c>
      <c r="U2169" s="2">
        <f t="shared" ca="1" si="659"/>
        <v>632733</v>
      </c>
      <c r="V2169" s="2">
        <f t="shared" ca="1" si="660"/>
        <v>10618</v>
      </c>
      <c r="W2169" s="3">
        <v>3</v>
      </c>
      <c r="X2169" s="3">
        <v>1</v>
      </c>
    </row>
    <row r="2170" spans="1:24" x14ac:dyDescent="0.3">
      <c r="A2170" s="1">
        <f t="shared" ca="1" si="661"/>
        <v>185782</v>
      </c>
      <c r="B2170" s="1">
        <f t="shared" ca="1" si="662"/>
        <v>166832</v>
      </c>
      <c r="C2170" s="9">
        <f t="shared" ca="1" si="663"/>
        <v>3</v>
      </c>
      <c r="D2170" s="1">
        <f t="shared" ca="1" si="664"/>
        <v>191075</v>
      </c>
      <c r="E2170" s="1">
        <f t="shared" ca="1" si="665"/>
        <v>116</v>
      </c>
      <c r="F2170" s="1">
        <f t="shared" ca="1" si="666"/>
        <v>3228</v>
      </c>
      <c r="G2170" s="1">
        <f t="shared" ca="1" si="667"/>
        <v>2742</v>
      </c>
      <c r="H2170" s="9">
        <f t="shared" ca="1" si="668"/>
        <v>5</v>
      </c>
      <c r="I2170" s="1">
        <f t="shared" ca="1" si="669"/>
        <v>387837</v>
      </c>
      <c r="J2170" s="1">
        <f t="shared" ca="1" si="670"/>
        <v>13258</v>
      </c>
      <c r="K2170" s="9">
        <f t="shared" si="671"/>
        <v>3</v>
      </c>
      <c r="L2170" s="9">
        <f t="shared" si="672"/>
        <v>1</v>
      </c>
      <c r="M2170" s="2">
        <f t="shared" ca="1" si="655"/>
        <v>185782</v>
      </c>
      <c r="N2170" s="2">
        <f t="shared" ca="1" si="656"/>
        <v>166832</v>
      </c>
      <c r="O2170" s="3">
        <v>3</v>
      </c>
      <c r="P2170" s="2">
        <f t="shared" ca="1" si="657"/>
        <v>191075</v>
      </c>
      <c r="Q2170" s="2">
        <f t="shared" ca="1" si="658"/>
        <v>116</v>
      </c>
      <c r="R2170" s="2">
        <f t="shared" ca="1" si="673"/>
        <v>3228</v>
      </c>
      <c r="S2170" s="2">
        <f t="shared" ca="1" si="673"/>
        <v>2742</v>
      </c>
      <c r="T2170" s="3">
        <v>5</v>
      </c>
      <c r="U2170" s="2">
        <f t="shared" ca="1" si="659"/>
        <v>387837</v>
      </c>
      <c r="V2170" s="2">
        <f t="shared" ca="1" si="660"/>
        <v>13258</v>
      </c>
      <c r="W2170" s="3">
        <v>3</v>
      </c>
      <c r="X2170" s="3">
        <v>1</v>
      </c>
    </row>
    <row r="2171" spans="1:24" x14ac:dyDescent="0.3">
      <c r="A2171" s="1">
        <f t="shared" ca="1" si="661"/>
        <v>223150</v>
      </c>
      <c r="B2171" s="1">
        <f t="shared" ca="1" si="662"/>
        <v>69079</v>
      </c>
      <c r="C2171" s="9">
        <f t="shared" ca="1" si="663"/>
        <v>3</v>
      </c>
      <c r="D2171" s="1">
        <f t="shared" ca="1" si="664"/>
        <v>102991</v>
      </c>
      <c r="E2171" s="1">
        <f t="shared" ca="1" si="665"/>
        <v>448</v>
      </c>
      <c r="F2171" s="1">
        <f t="shared" ca="1" si="666"/>
        <v>2977</v>
      </c>
      <c r="G2171" s="1">
        <f t="shared" ca="1" si="667"/>
        <v>3112</v>
      </c>
      <c r="H2171" s="9">
        <f t="shared" ca="1" si="668"/>
        <v>5</v>
      </c>
      <c r="I2171" s="1">
        <f t="shared" ca="1" si="669"/>
        <v>361276</v>
      </c>
      <c r="J2171" s="1">
        <f t="shared" ca="1" si="670"/>
        <v>19267</v>
      </c>
      <c r="K2171" s="9">
        <f t="shared" si="671"/>
        <v>3</v>
      </c>
      <c r="L2171" s="9">
        <f t="shared" si="672"/>
        <v>1</v>
      </c>
      <c r="M2171" s="2">
        <f t="shared" ca="1" si="655"/>
        <v>223150</v>
      </c>
      <c r="N2171" s="2">
        <f t="shared" ca="1" si="656"/>
        <v>69079</v>
      </c>
      <c r="O2171" s="3">
        <v>3</v>
      </c>
      <c r="P2171" s="2">
        <f t="shared" ca="1" si="657"/>
        <v>102991</v>
      </c>
      <c r="Q2171" s="2">
        <f t="shared" ca="1" si="658"/>
        <v>448</v>
      </c>
      <c r="R2171" s="2">
        <f t="shared" ca="1" si="673"/>
        <v>2977</v>
      </c>
      <c r="S2171" s="2">
        <f t="shared" ca="1" si="673"/>
        <v>3112</v>
      </c>
      <c r="T2171" s="3">
        <v>5</v>
      </c>
      <c r="U2171" s="2">
        <f t="shared" ca="1" si="659"/>
        <v>361276</v>
      </c>
      <c r="V2171" s="2">
        <f t="shared" ca="1" si="660"/>
        <v>19267</v>
      </c>
      <c r="W2171" s="3">
        <v>3</v>
      </c>
      <c r="X2171" s="3">
        <v>1</v>
      </c>
    </row>
    <row r="2172" spans="1:24" x14ac:dyDescent="0.3">
      <c r="A2172" s="1">
        <f t="shared" ca="1" si="661"/>
        <v>195544</v>
      </c>
      <c r="B2172" s="1">
        <f t="shared" ca="1" si="662"/>
        <v>68672</v>
      </c>
      <c r="C2172" s="9">
        <f t="shared" ca="1" si="663"/>
        <v>3</v>
      </c>
      <c r="D2172" s="1">
        <f t="shared" ca="1" si="664"/>
        <v>320652</v>
      </c>
      <c r="E2172" s="1">
        <f t="shared" ca="1" si="665"/>
        <v>215</v>
      </c>
      <c r="F2172" s="1">
        <f t="shared" ca="1" si="666"/>
        <v>3331</v>
      </c>
      <c r="G2172" s="1">
        <f t="shared" ca="1" si="667"/>
        <v>3102</v>
      </c>
      <c r="H2172" s="9">
        <f t="shared" ca="1" si="668"/>
        <v>5</v>
      </c>
      <c r="I2172" s="1">
        <f t="shared" ca="1" si="669"/>
        <v>627172</v>
      </c>
      <c r="J2172" s="1">
        <f t="shared" ca="1" si="670"/>
        <v>6504</v>
      </c>
      <c r="K2172" s="9">
        <f t="shared" si="671"/>
        <v>3</v>
      </c>
      <c r="L2172" s="9">
        <f t="shared" si="672"/>
        <v>1</v>
      </c>
      <c r="M2172" s="2">
        <f t="shared" ca="1" si="655"/>
        <v>195544</v>
      </c>
      <c r="N2172" s="2">
        <f t="shared" ca="1" si="656"/>
        <v>68672</v>
      </c>
      <c r="O2172" s="3">
        <v>3</v>
      </c>
      <c r="P2172" s="2">
        <f t="shared" ca="1" si="657"/>
        <v>320652</v>
      </c>
      <c r="Q2172" s="2">
        <f t="shared" ca="1" si="658"/>
        <v>215</v>
      </c>
      <c r="R2172" s="2">
        <f t="shared" ca="1" si="673"/>
        <v>3331</v>
      </c>
      <c r="S2172" s="2">
        <f t="shared" ca="1" si="673"/>
        <v>3102</v>
      </c>
      <c r="T2172" s="3">
        <v>5</v>
      </c>
      <c r="U2172" s="2">
        <f t="shared" ca="1" si="659"/>
        <v>627172</v>
      </c>
      <c r="V2172" s="2">
        <f t="shared" ca="1" si="660"/>
        <v>6504</v>
      </c>
      <c r="W2172" s="3">
        <v>3</v>
      </c>
      <c r="X2172" s="3">
        <v>1</v>
      </c>
    </row>
    <row r="2173" spans="1:24" x14ac:dyDescent="0.3">
      <c r="A2173" s="1">
        <f t="shared" ca="1" si="661"/>
        <v>198895</v>
      </c>
      <c r="B2173" s="1">
        <f t="shared" ca="1" si="662"/>
        <v>178235</v>
      </c>
      <c r="C2173" s="9">
        <f t="shared" ca="1" si="663"/>
        <v>3</v>
      </c>
      <c r="D2173" s="1">
        <f t="shared" ca="1" si="664"/>
        <v>480484</v>
      </c>
      <c r="E2173" s="1">
        <f t="shared" ca="1" si="665"/>
        <v>39</v>
      </c>
      <c r="F2173" s="1">
        <f t="shared" ca="1" si="666"/>
        <v>3224</v>
      </c>
      <c r="G2173" s="1">
        <f t="shared" ca="1" si="667"/>
        <v>3296</v>
      </c>
      <c r="H2173" s="9">
        <f t="shared" ca="1" si="668"/>
        <v>5</v>
      </c>
      <c r="I2173" s="1">
        <f t="shared" ca="1" si="669"/>
        <v>920015</v>
      </c>
      <c r="J2173" s="1">
        <f t="shared" ca="1" si="670"/>
        <v>10434</v>
      </c>
      <c r="K2173" s="9">
        <f t="shared" si="671"/>
        <v>3</v>
      </c>
      <c r="L2173" s="9">
        <f t="shared" si="672"/>
        <v>1</v>
      </c>
      <c r="M2173" s="2">
        <f t="shared" ca="1" si="655"/>
        <v>198895</v>
      </c>
      <c r="N2173" s="2">
        <f t="shared" ca="1" si="656"/>
        <v>178235</v>
      </c>
      <c r="O2173" s="3">
        <v>3</v>
      </c>
      <c r="P2173" s="2">
        <f t="shared" ca="1" si="657"/>
        <v>480484</v>
      </c>
      <c r="Q2173" s="2">
        <f t="shared" ca="1" si="658"/>
        <v>39</v>
      </c>
      <c r="R2173" s="2">
        <f t="shared" ca="1" si="673"/>
        <v>3224</v>
      </c>
      <c r="S2173" s="2">
        <f t="shared" ca="1" si="673"/>
        <v>3296</v>
      </c>
      <c r="T2173" s="3">
        <v>5</v>
      </c>
      <c r="U2173" s="2">
        <f t="shared" ca="1" si="659"/>
        <v>920015</v>
      </c>
      <c r="V2173" s="2">
        <f t="shared" ca="1" si="660"/>
        <v>10434</v>
      </c>
      <c r="W2173" s="3">
        <v>3</v>
      </c>
      <c r="X2173" s="3">
        <v>1</v>
      </c>
    </row>
    <row r="2174" spans="1:24" x14ac:dyDescent="0.3">
      <c r="A2174" s="1">
        <f t="shared" ca="1" si="661"/>
        <v>196655</v>
      </c>
      <c r="B2174" s="1">
        <f t="shared" ca="1" si="662"/>
        <v>77443</v>
      </c>
      <c r="C2174" s="9">
        <f t="shared" ca="1" si="663"/>
        <v>3</v>
      </c>
      <c r="D2174" s="1">
        <f t="shared" ca="1" si="664"/>
        <v>464344</v>
      </c>
      <c r="E2174" s="1">
        <f t="shared" ca="1" si="665"/>
        <v>157</v>
      </c>
      <c r="F2174" s="1">
        <f t="shared" ca="1" si="666"/>
        <v>2925</v>
      </c>
      <c r="G2174" s="1">
        <f t="shared" ca="1" si="667"/>
        <v>3200</v>
      </c>
      <c r="H2174" s="9">
        <f t="shared" ca="1" si="668"/>
        <v>5</v>
      </c>
      <c r="I2174" s="1">
        <f t="shared" ca="1" si="669"/>
        <v>666788</v>
      </c>
      <c r="J2174" s="1">
        <f t="shared" ca="1" si="670"/>
        <v>7698</v>
      </c>
      <c r="K2174" s="9">
        <f t="shared" si="671"/>
        <v>3</v>
      </c>
      <c r="L2174" s="9">
        <f t="shared" si="672"/>
        <v>1</v>
      </c>
      <c r="M2174" s="2">
        <f t="shared" ca="1" si="655"/>
        <v>196655</v>
      </c>
      <c r="N2174" s="2">
        <f t="shared" ca="1" si="656"/>
        <v>77443</v>
      </c>
      <c r="O2174" s="3">
        <v>3</v>
      </c>
      <c r="P2174" s="2">
        <f t="shared" ca="1" si="657"/>
        <v>464344</v>
      </c>
      <c r="Q2174" s="2">
        <f t="shared" ca="1" si="658"/>
        <v>157</v>
      </c>
      <c r="R2174" s="2">
        <f t="shared" ca="1" si="673"/>
        <v>2925</v>
      </c>
      <c r="S2174" s="2">
        <f t="shared" ca="1" si="673"/>
        <v>3200</v>
      </c>
      <c r="T2174" s="3">
        <v>5</v>
      </c>
      <c r="U2174" s="2">
        <f t="shared" ca="1" si="659"/>
        <v>666788</v>
      </c>
      <c r="V2174" s="2">
        <f t="shared" ca="1" si="660"/>
        <v>7698</v>
      </c>
      <c r="W2174" s="3">
        <v>3</v>
      </c>
      <c r="X2174" s="3">
        <v>1</v>
      </c>
    </row>
    <row r="2175" spans="1:24" x14ac:dyDescent="0.3">
      <c r="A2175" s="1">
        <f t="shared" ca="1" si="661"/>
        <v>181661</v>
      </c>
      <c r="B2175" s="1">
        <f t="shared" ca="1" si="662"/>
        <v>109525</v>
      </c>
      <c r="C2175" s="9">
        <f t="shared" ca="1" si="663"/>
        <v>3</v>
      </c>
      <c r="D2175" s="1">
        <f t="shared" ca="1" si="664"/>
        <v>466645</v>
      </c>
      <c r="E2175" s="1">
        <f t="shared" ca="1" si="665"/>
        <v>185</v>
      </c>
      <c r="F2175" s="1">
        <f t="shared" ca="1" si="666"/>
        <v>3281</v>
      </c>
      <c r="G2175" s="1">
        <f t="shared" ca="1" si="667"/>
        <v>3540</v>
      </c>
      <c r="H2175" s="9">
        <f t="shared" ca="1" si="668"/>
        <v>5</v>
      </c>
      <c r="I2175" s="1">
        <f t="shared" ca="1" si="669"/>
        <v>920980</v>
      </c>
      <c r="J2175" s="1">
        <f t="shared" ca="1" si="670"/>
        <v>7301</v>
      </c>
      <c r="K2175" s="9">
        <f t="shared" si="671"/>
        <v>3</v>
      </c>
      <c r="L2175" s="9">
        <f t="shared" si="672"/>
        <v>1</v>
      </c>
      <c r="M2175" s="2">
        <f t="shared" ca="1" si="655"/>
        <v>181661</v>
      </c>
      <c r="N2175" s="2">
        <f t="shared" ca="1" si="656"/>
        <v>109525</v>
      </c>
      <c r="O2175" s="3">
        <v>3</v>
      </c>
      <c r="P2175" s="2">
        <f t="shared" ca="1" si="657"/>
        <v>466645</v>
      </c>
      <c r="Q2175" s="2">
        <f t="shared" ca="1" si="658"/>
        <v>185</v>
      </c>
      <c r="R2175" s="2">
        <f t="shared" ca="1" si="673"/>
        <v>3281</v>
      </c>
      <c r="S2175" s="2">
        <f t="shared" ca="1" si="673"/>
        <v>3540</v>
      </c>
      <c r="T2175" s="3">
        <v>5</v>
      </c>
      <c r="U2175" s="2">
        <f t="shared" ca="1" si="659"/>
        <v>920980</v>
      </c>
      <c r="V2175" s="2">
        <f t="shared" ca="1" si="660"/>
        <v>7301</v>
      </c>
      <c r="W2175" s="3">
        <v>3</v>
      </c>
      <c r="X2175" s="3">
        <v>1</v>
      </c>
    </row>
    <row r="2176" spans="1:24" x14ac:dyDescent="0.3">
      <c r="A2176" s="1">
        <f t="shared" ca="1" si="661"/>
        <v>188067</v>
      </c>
      <c r="B2176" s="1">
        <f t="shared" ca="1" si="662"/>
        <v>163624</v>
      </c>
      <c r="C2176" s="9">
        <f t="shared" ca="1" si="663"/>
        <v>3</v>
      </c>
      <c r="D2176" s="1">
        <f t="shared" ca="1" si="664"/>
        <v>468410</v>
      </c>
      <c r="E2176" s="1">
        <f t="shared" ca="1" si="665"/>
        <v>219</v>
      </c>
      <c r="F2176" s="1">
        <f t="shared" ca="1" si="666"/>
        <v>3267</v>
      </c>
      <c r="G2176" s="1">
        <f t="shared" ca="1" si="667"/>
        <v>2999</v>
      </c>
      <c r="H2176" s="9">
        <f t="shared" ca="1" si="668"/>
        <v>5</v>
      </c>
      <c r="I2176" s="1">
        <f t="shared" ca="1" si="669"/>
        <v>670612</v>
      </c>
      <c r="J2176" s="1">
        <f t="shared" ca="1" si="670"/>
        <v>19673</v>
      </c>
      <c r="K2176" s="9">
        <f t="shared" si="671"/>
        <v>3</v>
      </c>
      <c r="L2176" s="9">
        <f t="shared" si="672"/>
        <v>1</v>
      </c>
      <c r="M2176" s="2">
        <f t="shared" ca="1" si="655"/>
        <v>188067</v>
      </c>
      <c r="N2176" s="2">
        <f t="shared" ca="1" si="656"/>
        <v>163624</v>
      </c>
      <c r="O2176" s="3">
        <v>3</v>
      </c>
      <c r="P2176" s="2">
        <f t="shared" ca="1" si="657"/>
        <v>468410</v>
      </c>
      <c r="Q2176" s="2">
        <f t="shared" ca="1" si="658"/>
        <v>219</v>
      </c>
      <c r="R2176" s="2">
        <f t="shared" ca="1" si="673"/>
        <v>3267</v>
      </c>
      <c r="S2176" s="2">
        <f t="shared" ca="1" si="673"/>
        <v>2999</v>
      </c>
      <c r="T2176" s="3">
        <v>5</v>
      </c>
      <c r="U2176" s="2">
        <f t="shared" ca="1" si="659"/>
        <v>670612</v>
      </c>
      <c r="V2176" s="2">
        <f t="shared" ca="1" si="660"/>
        <v>19673</v>
      </c>
      <c r="W2176" s="3">
        <v>3</v>
      </c>
      <c r="X2176" s="3">
        <v>1</v>
      </c>
    </row>
    <row r="2177" spans="1:24" x14ac:dyDescent="0.3">
      <c r="A2177" s="1">
        <f t="shared" ca="1" si="661"/>
        <v>231894</v>
      </c>
      <c r="B2177" s="1">
        <f t="shared" ca="1" si="662"/>
        <v>58965</v>
      </c>
      <c r="C2177" s="9">
        <f t="shared" ca="1" si="663"/>
        <v>3</v>
      </c>
      <c r="D2177" s="1">
        <f t="shared" ca="1" si="664"/>
        <v>256414</v>
      </c>
      <c r="E2177" s="1">
        <f t="shared" ca="1" si="665"/>
        <v>247</v>
      </c>
      <c r="F2177" s="1">
        <f t="shared" ca="1" si="666"/>
        <v>3545</v>
      </c>
      <c r="G2177" s="1">
        <f t="shared" ca="1" si="667"/>
        <v>3117</v>
      </c>
      <c r="H2177" s="9">
        <f t="shared" ca="1" si="668"/>
        <v>5</v>
      </c>
      <c r="I2177" s="1">
        <f t="shared" ca="1" si="669"/>
        <v>962424</v>
      </c>
      <c r="J2177" s="1">
        <f t="shared" ca="1" si="670"/>
        <v>19079</v>
      </c>
      <c r="K2177" s="9">
        <f t="shared" si="671"/>
        <v>3</v>
      </c>
      <c r="L2177" s="9">
        <f t="shared" si="672"/>
        <v>1</v>
      </c>
      <c r="M2177" s="2">
        <f t="shared" ca="1" si="655"/>
        <v>231894</v>
      </c>
      <c r="N2177" s="2">
        <f t="shared" ca="1" si="656"/>
        <v>58965</v>
      </c>
      <c r="O2177" s="3">
        <v>3</v>
      </c>
      <c r="P2177" s="2">
        <f t="shared" ca="1" si="657"/>
        <v>256414</v>
      </c>
      <c r="Q2177" s="2">
        <f t="shared" ca="1" si="658"/>
        <v>247</v>
      </c>
      <c r="R2177" s="2">
        <f t="shared" ca="1" si="673"/>
        <v>3545</v>
      </c>
      <c r="S2177" s="2">
        <f t="shared" ca="1" si="673"/>
        <v>3117</v>
      </c>
      <c r="T2177" s="3">
        <v>5</v>
      </c>
      <c r="U2177" s="2">
        <f t="shared" ca="1" si="659"/>
        <v>962424</v>
      </c>
      <c r="V2177" s="2">
        <f t="shared" ca="1" si="660"/>
        <v>19079</v>
      </c>
      <c r="W2177" s="3">
        <v>3</v>
      </c>
      <c r="X2177" s="3">
        <v>1</v>
      </c>
    </row>
    <row r="2178" spans="1:24" x14ac:dyDescent="0.3">
      <c r="A2178" s="1">
        <f t="shared" ca="1" si="661"/>
        <v>191333</v>
      </c>
      <c r="B2178" s="1">
        <f t="shared" ca="1" si="662"/>
        <v>122857</v>
      </c>
      <c r="C2178" s="9">
        <f t="shared" ca="1" si="663"/>
        <v>3</v>
      </c>
      <c r="D2178" s="1">
        <f t="shared" ca="1" si="664"/>
        <v>380413</v>
      </c>
      <c r="E2178" s="1">
        <f t="shared" ca="1" si="665"/>
        <v>277</v>
      </c>
      <c r="F2178" s="1">
        <f t="shared" ca="1" si="666"/>
        <v>3168</v>
      </c>
      <c r="G2178" s="1">
        <f t="shared" ca="1" si="667"/>
        <v>2991</v>
      </c>
      <c r="H2178" s="9">
        <f t="shared" ca="1" si="668"/>
        <v>5</v>
      </c>
      <c r="I2178" s="1">
        <f t="shared" ca="1" si="669"/>
        <v>611414</v>
      </c>
      <c r="J2178" s="1">
        <f t="shared" ca="1" si="670"/>
        <v>16375</v>
      </c>
      <c r="K2178" s="9">
        <f t="shared" si="671"/>
        <v>3</v>
      </c>
      <c r="L2178" s="9">
        <f t="shared" si="672"/>
        <v>1</v>
      </c>
      <c r="M2178" s="2">
        <f t="shared" ca="1" si="655"/>
        <v>191333</v>
      </c>
      <c r="N2178" s="2">
        <f t="shared" ca="1" si="656"/>
        <v>122857</v>
      </c>
      <c r="O2178" s="3">
        <v>3</v>
      </c>
      <c r="P2178" s="2">
        <f t="shared" ca="1" si="657"/>
        <v>380413</v>
      </c>
      <c r="Q2178" s="2">
        <f t="shared" ca="1" si="658"/>
        <v>277</v>
      </c>
      <c r="R2178" s="2">
        <f t="shared" ca="1" si="673"/>
        <v>3168</v>
      </c>
      <c r="S2178" s="2">
        <f t="shared" ca="1" si="673"/>
        <v>2991</v>
      </c>
      <c r="T2178" s="3">
        <v>5</v>
      </c>
      <c r="U2178" s="2">
        <f t="shared" ca="1" si="659"/>
        <v>611414</v>
      </c>
      <c r="V2178" s="2">
        <f t="shared" ca="1" si="660"/>
        <v>16375</v>
      </c>
      <c r="W2178" s="3">
        <v>3</v>
      </c>
      <c r="X2178" s="3">
        <v>1</v>
      </c>
    </row>
    <row r="2179" spans="1:24" x14ac:dyDescent="0.3">
      <c r="A2179" s="1">
        <f t="shared" ca="1" si="661"/>
        <v>231940</v>
      </c>
      <c r="B2179" s="1">
        <f t="shared" ca="1" si="662"/>
        <v>153229</v>
      </c>
      <c r="C2179" s="9">
        <f t="shared" ca="1" si="663"/>
        <v>3</v>
      </c>
      <c r="D2179" s="1">
        <f t="shared" ca="1" si="664"/>
        <v>331270</v>
      </c>
      <c r="E2179" s="1">
        <f t="shared" ca="1" si="665"/>
        <v>415</v>
      </c>
      <c r="F2179" s="1">
        <f t="shared" ca="1" si="666"/>
        <v>2727</v>
      </c>
      <c r="G2179" s="1">
        <f t="shared" ca="1" si="667"/>
        <v>3463</v>
      </c>
      <c r="H2179" s="9">
        <f t="shared" ca="1" si="668"/>
        <v>5</v>
      </c>
      <c r="I2179" s="1">
        <f t="shared" ca="1" si="669"/>
        <v>430043</v>
      </c>
      <c r="J2179" s="1">
        <f t="shared" ca="1" si="670"/>
        <v>6366</v>
      </c>
      <c r="K2179" s="9">
        <f t="shared" si="671"/>
        <v>3</v>
      </c>
      <c r="L2179" s="9">
        <f t="shared" si="672"/>
        <v>1</v>
      </c>
      <c r="M2179" s="2">
        <f t="shared" ca="1" si="655"/>
        <v>231940</v>
      </c>
      <c r="N2179" s="2">
        <f t="shared" ca="1" si="656"/>
        <v>153229</v>
      </c>
      <c r="O2179" s="3">
        <v>3</v>
      </c>
      <c r="P2179" s="2">
        <f t="shared" ca="1" si="657"/>
        <v>331270</v>
      </c>
      <c r="Q2179" s="2">
        <f t="shared" ca="1" si="658"/>
        <v>415</v>
      </c>
      <c r="R2179" s="2">
        <f t="shared" ca="1" si="673"/>
        <v>2727</v>
      </c>
      <c r="S2179" s="2">
        <f t="shared" ca="1" si="673"/>
        <v>3463</v>
      </c>
      <c r="T2179" s="3">
        <v>5</v>
      </c>
      <c r="U2179" s="2">
        <f t="shared" ca="1" si="659"/>
        <v>430043</v>
      </c>
      <c r="V2179" s="2">
        <f t="shared" ca="1" si="660"/>
        <v>6366</v>
      </c>
      <c r="W2179" s="3">
        <v>3</v>
      </c>
      <c r="X2179" s="3">
        <v>1</v>
      </c>
    </row>
    <row r="2180" spans="1:24" x14ac:dyDescent="0.3">
      <c r="A2180" s="1">
        <f t="shared" ca="1" si="661"/>
        <v>229285</v>
      </c>
      <c r="B2180" s="1">
        <f t="shared" ca="1" si="662"/>
        <v>86261</v>
      </c>
      <c r="C2180" s="9">
        <f t="shared" ca="1" si="663"/>
        <v>3</v>
      </c>
      <c r="D2180" s="1">
        <f t="shared" ca="1" si="664"/>
        <v>207434</v>
      </c>
      <c r="E2180" s="1">
        <f t="shared" ca="1" si="665"/>
        <v>188</v>
      </c>
      <c r="F2180" s="1">
        <f t="shared" ca="1" si="666"/>
        <v>2968</v>
      </c>
      <c r="G2180" s="1">
        <f t="shared" ca="1" si="667"/>
        <v>3447</v>
      </c>
      <c r="H2180" s="9">
        <f t="shared" ca="1" si="668"/>
        <v>5</v>
      </c>
      <c r="I2180" s="1">
        <f t="shared" ca="1" si="669"/>
        <v>897240</v>
      </c>
      <c r="J2180" s="1">
        <f t="shared" ca="1" si="670"/>
        <v>16268</v>
      </c>
      <c r="K2180" s="9">
        <f t="shared" si="671"/>
        <v>3</v>
      </c>
      <c r="L2180" s="9">
        <f t="shared" si="672"/>
        <v>1</v>
      </c>
      <c r="M2180" s="2">
        <f t="shared" ca="1" si="655"/>
        <v>229285</v>
      </c>
      <c r="N2180" s="2">
        <f t="shared" ca="1" si="656"/>
        <v>86261</v>
      </c>
      <c r="O2180" s="3">
        <v>3</v>
      </c>
      <c r="P2180" s="2">
        <f t="shared" ca="1" si="657"/>
        <v>207434</v>
      </c>
      <c r="Q2180" s="2">
        <f t="shared" ca="1" si="658"/>
        <v>188</v>
      </c>
      <c r="R2180" s="2">
        <f t="shared" ca="1" si="673"/>
        <v>2968</v>
      </c>
      <c r="S2180" s="2">
        <f t="shared" ca="1" si="673"/>
        <v>3447</v>
      </c>
      <c r="T2180" s="3">
        <v>5</v>
      </c>
      <c r="U2180" s="2">
        <f t="shared" ca="1" si="659"/>
        <v>897240</v>
      </c>
      <c r="V2180" s="2">
        <f t="shared" ca="1" si="660"/>
        <v>16268</v>
      </c>
      <c r="W2180" s="3">
        <v>3</v>
      </c>
      <c r="X2180" s="3">
        <v>1</v>
      </c>
    </row>
    <row r="2181" spans="1:24" x14ac:dyDescent="0.3">
      <c r="A2181" s="1">
        <f t="shared" ca="1" si="661"/>
        <v>186973</v>
      </c>
      <c r="B2181" s="1">
        <f t="shared" ca="1" si="662"/>
        <v>51149</v>
      </c>
      <c r="C2181" s="9">
        <f t="shared" ca="1" si="663"/>
        <v>3</v>
      </c>
      <c r="D2181" s="1">
        <f t="shared" ca="1" si="664"/>
        <v>366871</v>
      </c>
      <c r="E2181" s="1">
        <f t="shared" ca="1" si="665"/>
        <v>214</v>
      </c>
      <c r="F2181" s="1">
        <f t="shared" ca="1" si="666"/>
        <v>2924</v>
      </c>
      <c r="G2181" s="1">
        <f t="shared" ca="1" si="667"/>
        <v>3112</v>
      </c>
      <c r="H2181" s="9">
        <f t="shared" ca="1" si="668"/>
        <v>5</v>
      </c>
      <c r="I2181" s="1">
        <f t="shared" ca="1" si="669"/>
        <v>979716</v>
      </c>
      <c r="J2181" s="1">
        <f t="shared" ca="1" si="670"/>
        <v>15557</v>
      </c>
      <c r="K2181" s="9">
        <f t="shared" si="671"/>
        <v>3</v>
      </c>
      <c r="L2181" s="9">
        <f t="shared" si="672"/>
        <v>1</v>
      </c>
      <c r="M2181" s="2">
        <f t="shared" ca="1" si="655"/>
        <v>186973</v>
      </c>
      <c r="N2181" s="2">
        <f t="shared" ca="1" si="656"/>
        <v>51149</v>
      </c>
      <c r="O2181" s="3">
        <v>3</v>
      </c>
      <c r="P2181" s="2">
        <f t="shared" ca="1" si="657"/>
        <v>366871</v>
      </c>
      <c r="Q2181" s="2">
        <f t="shared" ca="1" si="658"/>
        <v>214</v>
      </c>
      <c r="R2181" s="2">
        <f t="shared" ca="1" si="673"/>
        <v>2924</v>
      </c>
      <c r="S2181" s="2">
        <f t="shared" ca="1" si="673"/>
        <v>3112</v>
      </c>
      <c r="T2181" s="3">
        <v>5</v>
      </c>
      <c r="U2181" s="2">
        <f t="shared" ca="1" si="659"/>
        <v>979716</v>
      </c>
      <c r="V2181" s="2">
        <f t="shared" ca="1" si="660"/>
        <v>15557</v>
      </c>
      <c r="W2181" s="3">
        <v>3</v>
      </c>
      <c r="X2181" s="3">
        <v>1</v>
      </c>
    </row>
    <row r="2182" spans="1:24" x14ac:dyDescent="0.3">
      <c r="A2182" s="1">
        <f t="shared" ca="1" si="661"/>
        <v>182978</v>
      </c>
      <c r="B2182" s="1">
        <f t="shared" ca="1" si="662"/>
        <v>107915</v>
      </c>
      <c r="C2182" s="9">
        <f t="shared" ca="1" si="663"/>
        <v>3</v>
      </c>
      <c r="D2182" s="1">
        <f t="shared" ca="1" si="664"/>
        <v>302839</v>
      </c>
      <c r="E2182" s="1">
        <f t="shared" ca="1" si="665"/>
        <v>5</v>
      </c>
      <c r="F2182" s="1">
        <f t="shared" ca="1" si="666"/>
        <v>3025</v>
      </c>
      <c r="G2182" s="1">
        <f t="shared" ca="1" si="667"/>
        <v>2716</v>
      </c>
      <c r="H2182" s="9">
        <f t="shared" ca="1" si="668"/>
        <v>5</v>
      </c>
      <c r="I2182" s="1">
        <f t="shared" ca="1" si="669"/>
        <v>951322</v>
      </c>
      <c r="J2182" s="1">
        <f t="shared" ca="1" si="670"/>
        <v>8748</v>
      </c>
      <c r="K2182" s="9">
        <f t="shared" si="671"/>
        <v>3</v>
      </c>
      <c r="L2182" s="9">
        <f t="shared" si="672"/>
        <v>1</v>
      </c>
      <c r="M2182" s="2">
        <f t="shared" ca="1" si="655"/>
        <v>182978</v>
      </c>
      <c r="N2182" s="2">
        <f t="shared" ca="1" si="656"/>
        <v>107915</v>
      </c>
      <c r="O2182" s="3">
        <v>3</v>
      </c>
      <c r="P2182" s="2">
        <f t="shared" ca="1" si="657"/>
        <v>302839</v>
      </c>
      <c r="Q2182" s="2">
        <f t="shared" ca="1" si="658"/>
        <v>5</v>
      </c>
      <c r="R2182" s="2">
        <f t="shared" ca="1" si="673"/>
        <v>3025</v>
      </c>
      <c r="S2182" s="2">
        <f t="shared" ca="1" si="673"/>
        <v>2716</v>
      </c>
      <c r="T2182" s="3">
        <v>5</v>
      </c>
      <c r="U2182" s="2">
        <f t="shared" ca="1" si="659"/>
        <v>951322</v>
      </c>
      <c r="V2182" s="2">
        <f t="shared" ca="1" si="660"/>
        <v>8748</v>
      </c>
      <c r="W2182" s="3">
        <v>3</v>
      </c>
      <c r="X2182" s="3">
        <v>1</v>
      </c>
    </row>
    <row r="2183" spans="1:24" x14ac:dyDescent="0.3">
      <c r="A2183" s="1">
        <f t="shared" ca="1" si="661"/>
        <v>222973</v>
      </c>
      <c r="B2183" s="1">
        <f t="shared" ca="1" si="662"/>
        <v>98988</v>
      </c>
      <c r="C2183" s="9">
        <f t="shared" ca="1" si="663"/>
        <v>3</v>
      </c>
      <c r="D2183" s="1">
        <f t="shared" ca="1" si="664"/>
        <v>226646</v>
      </c>
      <c r="E2183" s="1">
        <f t="shared" ca="1" si="665"/>
        <v>345</v>
      </c>
      <c r="F2183" s="1">
        <f t="shared" ca="1" si="666"/>
        <v>3147</v>
      </c>
      <c r="G2183" s="1">
        <f t="shared" ca="1" si="667"/>
        <v>3050</v>
      </c>
      <c r="H2183" s="9">
        <f t="shared" ca="1" si="668"/>
        <v>5</v>
      </c>
      <c r="I2183" s="1">
        <f t="shared" ca="1" si="669"/>
        <v>900075</v>
      </c>
      <c r="J2183" s="1">
        <f t="shared" ca="1" si="670"/>
        <v>16132</v>
      </c>
      <c r="K2183" s="9">
        <f t="shared" si="671"/>
        <v>3</v>
      </c>
      <c r="L2183" s="9">
        <f t="shared" si="672"/>
        <v>1</v>
      </c>
      <c r="M2183" s="2">
        <f t="shared" ca="1" si="655"/>
        <v>222973</v>
      </c>
      <c r="N2183" s="2">
        <f t="shared" ca="1" si="656"/>
        <v>98988</v>
      </c>
      <c r="O2183" s="3">
        <v>3</v>
      </c>
      <c r="P2183" s="2">
        <f t="shared" ca="1" si="657"/>
        <v>226646</v>
      </c>
      <c r="Q2183" s="2">
        <f t="shared" ca="1" si="658"/>
        <v>345</v>
      </c>
      <c r="R2183" s="2">
        <f t="shared" ca="1" si="673"/>
        <v>3147</v>
      </c>
      <c r="S2183" s="2">
        <f t="shared" ca="1" si="673"/>
        <v>3050</v>
      </c>
      <c r="T2183" s="3">
        <v>5</v>
      </c>
      <c r="U2183" s="2">
        <f t="shared" ca="1" si="659"/>
        <v>900075</v>
      </c>
      <c r="V2183" s="2">
        <f t="shared" ca="1" si="660"/>
        <v>16132</v>
      </c>
      <c r="W2183" s="3">
        <v>3</v>
      </c>
      <c r="X2183" s="3">
        <v>1</v>
      </c>
    </row>
    <row r="2184" spans="1:24" x14ac:dyDescent="0.3">
      <c r="A2184" s="1">
        <f t="shared" ca="1" si="661"/>
        <v>212338</v>
      </c>
      <c r="B2184" s="1">
        <f t="shared" ca="1" si="662"/>
        <v>182341</v>
      </c>
      <c r="C2184" s="9">
        <f t="shared" ca="1" si="663"/>
        <v>3</v>
      </c>
      <c r="D2184" s="1">
        <f t="shared" ca="1" si="664"/>
        <v>450682</v>
      </c>
      <c r="E2184" s="1">
        <f t="shared" ca="1" si="665"/>
        <v>133</v>
      </c>
      <c r="F2184" s="1">
        <f t="shared" ca="1" si="666"/>
        <v>2741</v>
      </c>
      <c r="G2184" s="1">
        <f t="shared" ca="1" si="667"/>
        <v>3100</v>
      </c>
      <c r="H2184" s="9">
        <f t="shared" ca="1" si="668"/>
        <v>5</v>
      </c>
      <c r="I2184" s="1">
        <f t="shared" ca="1" si="669"/>
        <v>999124</v>
      </c>
      <c r="J2184" s="1">
        <f t="shared" ca="1" si="670"/>
        <v>11002</v>
      </c>
      <c r="K2184" s="9">
        <f t="shared" si="671"/>
        <v>3</v>
      </c>
      <c r="L2184" s="9">
        <f t="shared" si="672"/>
        <v>1</v>
      </c>
      <c r="M2184" s="2">
        <f t="shared" ca="1" si="655"/>
        <v>212338</v>
      </c>
      <c r="N2184" s="2">
        <f t="shared" ca="1" si="656"/>
        <v>182341</v>
      </c>
      <c r="O2184" s="3">
        <v>3</v>
      </c>
      <c r="P2184" s="2">
        <f t="shared" ca="1" si="657"/>
        <v>450682</v>
      </c>
      <c r="Q2184" s="2">
        <f t="shared" ca="1" si="658"/>
        <v>133</v>
      </c>
      <c r="R2184" s="2">
        <f t="shared" ca="1" si="673"/>
        <v>2741</v>
      </c>
      <c r="S2184" s="2">
        <f t="shared" ca="1" si="673"/>
        <v>3100</v>
      </c>
      <c r="T2184" s="3">
        <v>5</v>
      </c>
      <c r="U2184" s="2">
        <f t="shared" ca="1" si="659"/>
        <v>999124</v>
      </c>
      <c r="V2184" s="2">
        <f t="shared" ca="1" si="660"/>
        <v>11002</v>
      </c>
      <c r="W2184" s="3">
        <v>3</v>
      </c>
      <c r="X2184" s="3">
        <v>1</v>
      </c>
    </row>
    <row r="2185" spans="1:24" x14ac:dyDescent="0.3">
      <c r="A2185" s="1">
        <f t="shared" ca="1" si="661"/>
        <v>211054</v>
      </c>
      <c r="B2185" s="1">
        <f t="shared" ca="1" si="662"/>
        <v>129700</v>
      </c>
      <c r="C2185" s="9">
        <f t="shared" ca="1" si="663"/>
        <v>3</v>
      </c>
      <c r="D2185" s="1">
        <f t="shared" ca="1" si="664"/>
        <v>112406</v>
      </c>
      <c r="E2185" s="1">
        <f t="shared" ca="1" si="665"/>
        <v>331</v>
      </c>
      <c r="F2185" s="1">
        <f t="shared" ca="1" si="666"/>
        <v>3102</v>
      </c>
      <c r="G2185" s="1">
        <f t="shared" ca="1" si="667"/>
        <v>3564</v>
      </c>
      <c r="H2185" s="9">
        <f t="shared" ca="1" si="668"/>
        <v>5</v>
      </c>
      <c r="I2185" s="1">
        <f t="shared" ca="1" si="669"/>
        <v>574840</v>
      </c>
      <c r="J2185" s="1">
        <f t="shared" ca="1" si="670"/>
        <v>12887</v>
      </c>
      <c r="K2185" s="9">
        <f t="shared" si="671"/>
        <v>3</v>
      </c>
      <c r="L2185" s="9">
        <f t="shared" si="672"/>
        <v>1</v>
      </c>
      <c r="M2185" s="2">
        <f t="shared" ca="1" si="655"/>
        <v>211054</v>
      </c>
      <c r="N2185" s="2">
        <f t="shared" ca="1" si="656"/>
        <v>129700</v>
      </c>
      <c r="O2185" s="3">
        <v>3</v>
      </c>
      <c r="P2185" s="2">
        <f t="shared" ca="1" si="657"/>
        <v>112406</v>
      </c>
      <c r="Q2185" s="2">
        <f t="shared" ca="1" si="658"/>
        <v>331</v>
      </c>
      <c r="R2185" s="2">
        <f t="shared" ca="1" si="673"/>
        <v>3102</v>
      </c>
      <c r="S2185" s="2">
        <f t="shared" ca="1" si="673"/>
        <v>3564</v>
      </c>
      <c r="T2185" s="3">
        <v>5</v>
      </c>
      <c r="U2185" s="2">
        <f t="shared" ca="1" si="659"/>
        <v>574840</v>
      </c>
      <c r="V2185" s="2">
        <f t="shared" ca="1" si="660"/>
        <v>12887</v>
      </c>
      <c r="W2185" s="3">
        <v>3</v>
      </c>
      <c r="X2185" s="3">
        <v>1</v>
      </c>
    </row>
    <row r="2186" spans="1:24" x14ac:dyDescent="0.3">
      <c r="A2186" s="1">
        <f t="shared" ca="1" si="661"/>
        <v>211463</v>
      </c>
      <c r="B2186" s="1">
        <f t="shared" ca="1" si="662"/>
        <v>132103</v>
      </c>
      <c r="C2186" s="9">
        <f t="shared" ca="1" si="663"/>
        <v>3</v>
      </c>
      <c r="D2186" s="1">
        <f t="shared" ca="1" si="664"/>
        <v>375133</v>
      </c>
      <c r="E2186" s="1">
        <f t="shared" ca="1" si="665"/>
        <v>135</v>
      </c>
      <c r="F2186" s="1">
        <f t="shared" ca="1" si="666"/>
        <v>2926</v>
      </c>
      <c r="G2186" s="1">
        <f t="shared" ca="1" si="667"/>
        <v>2907</v>
      </c>
      <c r="H2186" s="9">
        <f t="shared" ca="1" si="668"/>
        <v>5</v>
      </c>
      <c r="I2186" s="1">
        <f t="shared" ca="1" si="669"/>
        <v>812998</v>
      </c>
      <c r="J2186" s="1">
        <f t="shared" ca="1" si="670"/>
        <v>12817</v>
      </c>
      <c r="K2186" s="9">
        <f t="shared" si="671"/>
        <v>3</v>
      </c>
      <c r="L2186" s="9">
        <f t="shared" si="672"/>
        <v>1</v>
      </c>
      <c r="M2186" s="2">
        <f t="shared" ca="1" si="655"/>
        <v>211463</v>
      </c>
      <c r="N2186" s="2">
        <f t="shared" ca="1" si="656"/>
        <v>132103</v>
      </c>
      <c r="O2186" s="3">
        <v>3</v>
      </c>
      <c r="P2186" s="2">
        <f t="shared" ca="1" si="657"/>
        <v>375133</v>
      </c>
      <c r="Q2186" s="2">
        <f t="shared" ca="1" si="658"/>
        <v>135</v>
      </c>
      <c r="R2186" s="2">
        <f t="shared" ca="1" si="673"/>
        <v>2926</v>
      </c>
      <c r="S2186" s="2">
        <f t="shared" ca="1" si="673"/>
        <v>2907</v>
      </c>
      <c r="T2186" s="3">
        <v>5</v>
      </c>
      <c r="U2186" s="2">
        <f t="shared" ca="1" si="659"/>
        <v>812998</v>
      </c>
      <c r="V2186" s="2">
        <f t="shared" ca="1" si="660"/>
        <v>12817</v>
      </c>
      <c r="W2186" s="3">
        <v>3</v>
      </c>
      <c r="X2186" s="3">
        <v>1</v>
      </c>
    </row>
    <row r="2187" spans="1:24" x14ac:dyDescent="0.3">
      <c r="A2187" s="1">
        <f t="shared" ca="1" si="661"/>
        <v>205315</v>
      </c>
      <c r="B2187" s="1">
        <f t="shared" ca="1" si="662"/>
        <v>143273</v>
      </c>
      <c r="C2187" s="9">
        <f t="shared" ca="1" si="663"/>
        <v>3</v>
      </c>
      <c r="D2187" s="1">
        <f t="shared" ca="1" si="664"/>
        <v>169136</v>
      </c>
      <c r="E2187" s="1">
        <f t="shared" ca="1" si="665"/>
        <v>129</v>
      </c>
      <c r="F2187" s="1">
        <f t="shared" ca="1" si="666"/>
        <v>3250</v>
      </c>
      <c r="G2187" s="1">
        <f t="shared" ca="1" si="667"/>
        <v>3242</v>
      </c>
      <c r="H2187" s="9">
        <f t="shared" ca="1" si="668"/>
        <v>5</v>
      </c>
      <c r="I2187" s="1">
        <f t="shared" ca="1" si="669"/>
        <v>926220</v>
      </c>
      <c r="J2187" s="1">
        <f t="shared" ca="1" si="670"/>
        <v>13946</v>
      </c>
      <c r="K2187" s="9">
        <f t="shared" si="671"/>
        <v>3</v>
      </c>
      <c r="L2187" s="9">
        <f t="shared" si="672"/>
        <v>1</v>
      </c>
      <c r="M2187" s="2">
        <f t="shared" ca="1" si="655"/>
        <v>205315</v>
      </c>
      <c r="N2187" s="2">
        <f t="shared" ca="1" si="656"/>
        <v>143273</v>
      </c>
      <c r="O2187" s="3">
        <v>3</v>
      </c>
      <c r="P2187" s="2">
        <f t="shared" ca="1" si="657"/>
        <v>169136</v>
      </c>
      <c r="Q2187" s="2">
        <f t="shared" ca="1" si="658"/>
        <v>129</v>
      </c>
      <c r="R2187" s="2">
        <f t="shared" ca="1" si="673"/>
        <v>3250</v>
      </c>
      <c r="S2187" s="2">
        <f t="shared" ca="1" si="673"/>
        <v>3242</v>
      </c>
      <c r="T2187" s="3">
        <v>5</v>
      </c>
      <c r="U2187" s="2">
        <f t="shared" ca="1" si="659"/>
        <v>926220</v>
      </c>
      <c r="V2187" s="2">
        <f t="shared" ca="1" si="660"/>
        <v>13946</v>
      </c>
      <c r="W2187" s="3">
        <v>3</v>
      </c>
      <c r="X2187" s="3">
        <v>1</v>
      </c>
    </row>
    <row r="2188" spans="1:24" x14ac:dyDescent="0.3">
      <c r="A2188" s="1">
        <f t="shared" ca="1" si="661"/>
        <v>175431</v>
      </c>
      <c r="B2188" s="1">
        <f t="shared" ca="1" si="662"/>
        <v>157339</v>
      </c>
      <c r="C2188" s="9">
        <f t="shared" ca="1" si="663"/>
        <v>3</v>
      </c>
      <c r="D2188" s="1">
        <f t="shared" ca="1" si="664"/>
        <v>403096</v>
      </c>
      <c r="E2188" s="1">
        <f t="shared" ca="1" si="665"/>
        <v>366</v>
      </c>
      <c r="F2188" s="1">
        <f t="shared" ca="1" si="666"/>
        <v>2854</v>
      </c>
      <c r="G2188" s="1">
        <f t="shared" ca="1" si="667"/>
        <v>3077</v>
      </c>
      <c r="H2188" s="9">
        <f t="shared" ca="1" si="668"/>
        <v>5</v>
      </c>
      <c r="I2188" s="1">
        <f t="shared" ca="1" si="669"/>
        <v>957163</v>
      </c>
      <c r="J2188" s="1">
        <f t="shared" ca="1" si="670"/>
        <v>16305</v>
      </c>
      <c r="K2188" s="9">
        <f t="shared" si="671"/>
        <v>3</v>
      </c>
      <c r="L2188" s="9">
        <f t="shared" si="672"/>
        <v>1</v>
      </c>
      <c r="M2188" s="2">
        <f t="shared" ca="1" si="655"/>
        <v>175431</v>
      </c>
      <c r="N2188" s="2">
        <f t="shared" ca="1" si="656"/>
        <v>157339</v>
      </c>
      <c r="O2188" s="3">
        <v>3</v>
      </c>
      <c r="P2188" s="2">
        <f t="shared" ca="1" si="657"/>
        <v>403096</v>
      </c>
      <c r="Q2188" s="2">
        <f t="shared" ca="1" si="658"/>
        <v>366</v>
      </c>
      <c r="R2188" s="2">
        <f t="shared" ca="1" si="673"/>
        <v>2854</v>
      </c>
      <c r="S2188" s="2">
        <f t="shared" ca="1" si="673"/>
        <v>3077</v>
      </c>
      <c r="T2188" s="3">
        <v>5</v>
      </c>
      <c r="U2188" s="2">
        <f t="shared" ca="1" si="659"/>
        <v>957163</v>
      </c>
      <c r="V2188" s="2">
        <f t="shared" ca="1" si="660"/>
        <v>16305</v>
      </c>
      <c r="W2188" s="3">
        <v>3</v>
      </c>
      <c r="X2188" s="3">
        <v>1</v>
      </c>
    </row>
    <row r="2189" spans="1:24" x14ac:dyDescent="0.3">
      <c r="A2189" s="1">
        <f t="shared" ca="1" si="661"/>
        <v>206766</v>
      </c>
      <c r="B2189" s="1">
        <f t="shared" ca="1" si="662"/>
        <v>129278</v>
      </c>
      <c r="C2189" s="9">
        <f t="shared" ca="1" si="663"/>
        <v>3</v>
      </c>
      <c r="D2189" s="1">
        <f t="shared" ca="1" si="664"/>
        <v>267357</v>
      </c>
      <c r="E2189" s="1">
        <f t="shared" ca="1" si="665"/>
        <v>448</v>
      </c>
      <c r="F2189" s="1">
        <f t="shared" ca="1" si="666"/>
        <v>3310</v>
      </c>
      <c r="G2189" s="1">
        <f t="shared" ca="1" si="667"/>
        <v>3518</v>
      </c>
      <c r="H2189" s="9">
        <f t="shared" ca="1" si="668"/>
        <v>5</v>
      </c>
      <c r="I2189" s="1">
        <f t="shared" ca="1" si="669"/>
        <v>770061</v>
      </c>
      <c r="J2189" s="1">
        <f t="shared" ca="1" si="670"/>
        <v>10786</v>
      </c>
      <c r="K2189" s="9">
        <f t="shared" si="671"/>
        <v>3</v>
      </c>
      <c r="L2189" s="9">
        <f t="shared" si="672"/>
        <v>1</v>
      </c>
      <c r="M2189" s="2">
        <f t="shared" ca="1" si="655"/>
        <v>206766</v>
      </c>
      <c r="N2189" s="2">
        <f t="shared" ca="1" si="656"/>
        <v>129278</v>
      </c>
      <c r="O2189" s="3">
        <v>3</v>
      </c>
      <c r="P2189" s="2">
        <f t="shared" ca="1" si="657"/>
        <v>267357</v>
      </c>
      <c r="Q2189" s="2">
        <f t="shared" ca="1" si="658"/>
        <v>448</v>
      </c>
      <c r="R2189" s="2">
        <f t="shared" ca="1" si="673"/>
        <v>3310</v>
      </c>
      <c r="S2189" s="2">
        <f t="shared" ca="1" si="673"/>
        <v>3518</v>
      </c>
      <c r="T2189" s="3">
        <v>5</v>
      </c>
      <c r="U2189" s="2">
        <f t="shared" ca="1" si="659"/>
        <v>770061</v>
      </c>
      <c r="V2189" s="2">
        <f t="shared" ca="1" si="660"/>
        <v>10786</v>
      </c>
      <c r="W2189" s="3">
        <v>3</v>
      </c>
      <c r="X2189" s="3">
        <v>1</v>
      </c>
    </row>
    <row r="2190" spans="1:24" x14ac:dyDescent="0.3">
      <c r="A2190" s="1">
        <f t="shared" ca="1" si="661"/>
        <v>225844</v>
      </c>
      <c r="B2190" s="1">
        <f t="shared" ca="1" si="662"/>
        <v>53973</v>
      </c>
      <c r="C2190" s="9">
        <f t="shared" ca="1" si="663"/>
        <v>3</v>
      </c>
      <c r="D2190" s="1">
        <f t="shared" ca="1" si="664"/>
        <v>320648</v>
      </c>
      <c r="E2190" s="1">
        <f t="shared" ca="1" si="665"/>
        <v>137</v>
      </c>
      <c r="F2190" s="1">
        <f t="shared" ca="1" si="666"/>
        <v>3355</v>
      </c>
      <c r="G2190" s="1">
        <f t="shared" ca="1" si="667"/>
        <v>3093</v>
      </c>
      <c r="H2190" s="9">
        <f t="shared" ca="1" si="668"/>
        <v>5</v>
      </c>
      <c r="I2190" s="1">
        <f t="shared" ca="1" si="669"/>
        <v>284167</v>
      </c>
      <c r="J2190" s="1">
        <f t="shared" ca="1" si="670"/>
        <v>12793</v>
      </c>
      <c r="K2190" s="9">
        <f t="shared" si="671"/>
        <v>3</v>
      </c>
      <c r="L2190" s="9">
        <f t="shared" si="672"/>
        <v>1</v>
      </c>
      <c r="M2190" s="2">
        <f t="shared" ca="1" si="655"/>
        <v>225844</v>
      </c>
      <c r="N2190" s="2">
        <f t="shared" ca="1" si="656"/>
        <v>53973</v>
      </c>
      <c r="O2190" s="3">
        <v>3</v>
      </c>
      <c r="P2190" s="2">
        <f t="shared" ca="1" si="657"/>
        <v>320648</v>
      </c>
      <c r="Q2190" s="2">
        <f t="shared" ca="1" si="658"/>
        <v>137</v>
      </c>
      <c r="R2190" s="2">
        <f t="shared" ca="1" si="673"/>
        <v>3355</v>
      </c>
      <c r="S2190" s="2">
        <f t="shared" ca="1" si="673"/>
        <v>3093</v>
      </c>
      <c r="T2190" s="3">
        <v>5</v>
      </c>
      <c r="U2190" s="2">
        <f t="shared" ca="1" si="659"/>
        <v>284167</v>
      </c>
      <c r="V2190" s="2">
        <f t="shared" ca="1" si="660"/>
        <v>12793</v>
      </c>
      <c r="W2190" s="3">
        <v>3</v>
      </c>
      <c r="X2190" s="3">
        <v>1</v>
      </c>
    </row>
    <row r="2191" spans="1:24" x14ac:dyDescent="0.3">
      <c r="A2191" s="1">
        <f t="shared" ca="1" si="661"/>
        <v>233494</v>
      </c>
      <c r="B2191" s="1">
        <f t="shared" ca="1" si="662"/>
        <v>134431</v>
      </c>
      <c r="C2191" s="9">
        <f t="shared" ca="1" si="663"/>
        <v>3</v>
      </c>
      <c r="D2191" s="1">
        <f t="shared" ca="1" si="664"/>
        <v>334960</v>
      </c>
      <c r="E2191" s="1">
        <f t="shared" ca="1" si="665"/>
        <v>265</v>
      </c>
      <c r="F2191" s="1">
        <f t="shared" ca="1" si="666"/>
        <v>3449</v>
      </c>
      <c r="G2191" s="1">
        <f t="shared" ca="1" si="667"/>
        <v>3119</v>
      </c>
      <c r="H2191" s="9">
        <f t="shared" ca="1" si="668"/>
        <v>5</v>
      </c>
      <c r="I2191" s="1">
        <f t="shared" ca="1" si="669"/>
        <v>938762</v>
      </c>
      <c r="J2191" s="1">
        <f t="shared" ca="1" si="670"/>
        <v>19140</v>
      </c>
      <c r="K2191" s="9">
        <f t="shared" si="671"/>
        <v>3</v>
      </c>
      <c r="L2191" s="9">
        <f t="shared" si="672"/>
        <v>1</v>
      </c>
      <c r="M2191" s="2">
        <f t="shared" ca="1" si="655"/>
        <v>233494</v>
      </c>
      <c r="N2191" s="2">
        <f t="shared" ca="1" si="656"/>
        <v>134431</v>
      </c>
      <c r="O2191" s="3">
        <v>3</v>
      </c>
      <c r="P2191" s="2">
        <f t="shared" ca="1" si="657"/>
        <v>334960</v>
      </c>
      <c r="Q2191" s="2">
        <f t="shared" ca="1" si="658"/>
        <v>265</v>
      </c>
      <c r="R2191" s="2">
        <f t="shared" ca="1" si="673"/>
        <v>3449</v>
      </c>
      <c r="S2191" s="2">
        <f t="shared" ca="1" si="673"/>
        <v>3119</v>
      </c>
      <c r="T2191" s="3">
        <v>5</v>
      </c>
      <c r="U2191" s="2">
        <f t="shared" ca="1" si="659"/>
        <v>938762</v>
      </c>
      <c r="V2191" s="2">
        <f t="shared" ca="1" si="660"/>
        <v>19140</v>
      </c>
      <c r="W2191" s="3">
        <v>3</v>
      </c>
      <c r="X2191" s="3">
        <v>1</v>
      </c>
    </row>
    <row r="2192" spans="1:24" x14ac:dyDescent="0.3">
      <c r="A2192" s="1">
        <f t="shared" ca="1" si="661"/>
        <v>215615</v>
      </c>
      <c r="B2192" s="1">
        <f t="shared" ca="1" si="662"/>
        <v>171464</v>
      </c>
      <c r="C2192" s="9">
        <f t="shared" ca="1" si="663"/>
        <v>3</v>
      </c>
      <c r="D2192" s="1">
        <f t="shared" ca="1" si="664"/>
        <v>288403</v>
      </c>
      <c r="E2192" s="1">
        <f t="shared" ca="1" si="665"/>
        <v>261</v>
      </c>
      <c r="F2192" s="1">
        <f t="shared" ca="1" si="666"/>
        <v>3414</v>
      </c>
      <c r="G2192" s="1">
        <f t="shared" ca="1" si="667"/>
        <v>3134</v>
      </c>
      <c r="H2192" s="9">
        <f t="shared" ca="1" si="668"/>
        <v>5</v>
      </c>
      <c r="I2192" s="1">
        <f t="shared" ca="1" si="669"/>
        <v>745002</v>
      </c>
      <c r="J2192" s="1">
        <f t="shared" ca="1" si="670"/>
        <v>9258</v>
      </c>
      <c r="K2192" s="9">
        <f t="shared" si="671"/>
        <v>3</v>
      </c>
      <c r="L2192" s="9">
        <f t="shared" si="672"/>
        <v>1</v>
      </c>
      <c r="M2192" s="2">
        <f t="shared" ca="1" si="655"/>
        <v>215615</v>
      </c>
      <c r="N2192" s="2">
        <f t="shared" ca="1" si="656"/>
        <v>171464</v>
      </c>
      <c r="O2192" s="3">
        <v>3</v>
      </c>
      <c r="P2192" s="2">
        <f t="shared" ca="1" si="657"/>
        <v>288403</v>
      </c>
      <c r="Q2192" s="2">
        <f t="shared" ca="1" si="658"/>
        <v>261</v>
      </c>
      <c r="R2192" s="2">
        <f t="shared" ca="1" si="673"/>
        <v>3414</v>
      </c>
      <c r="S2192" s="2">
        <f t="shared" ca="1" si="673"/>
        <v>3134</v>
      </c>
      <c r="T2192" s="3">
        <v>5</v>
      </c>
      <c r="U2192" s="2">
        <f t="shared" ca="1" si="659"/>
        <v>745002</v>
      </c>
      <c r="V2192" s="2">
        <f t="shared" ca="1" si="660"/>
        <v>9258</v>
      </c>
      <c r="W2192" s="3">
        <v>3</v>
      </c>
      <c r="X2192" s="3">
        <v>1</v>
      </c>
    </row>
    <row r="2193" spans="1:24" x14ac:dyDescent="0.3">
      <c r="A2193" s="1">
        <f t="shared" ca="1" si="661"/>
        <v>221870</v>
      </c>
      <c r="B2193" s="1">
        <f t="shared" ca="1" si="662"/>
        <v>176119</v>
      </c>
      <c r="C2193" s="9">
        <f t="shared" ca="1" si="663"/>
        <v>3</v>
      </c>
      <c r="D2193" s="1">
        <f t="shared" ca="1" si="664"/>
        <v>466873</v>
      </c>
      <c r="E2193" s="1">
        <f t="shared" ca="1" si="665"/>
        <v>373</v>
      </c>
      <c r="F2193" s="1">
        <f t="shared" ca="1" si="666"/>
        <v>2970</v>
      </c>
      <c r="G2193" s="1">
        <f t="shared" ca="1" si="667"/>
        <v>3569</v>
      </c>
      <c r="H2193" s="9">
        <f t="shared" ca="1" si="668"/>
        <v>5</v>
      </c>
      <c r="I2193" s="1">
        <f t="shared" ca="1" si="669"/>
        <v>641759</v>
      </c>
      <c r="J2193" s="1">
        <f t="shared" ca="1" si="670"/>
        <v>19111</v>
      </c>
      <c r="K2193" s="9">
        <f t="shared" si="671"/>
        <v>3</v>
      </c>
      <c r="L2193" s="9">
        <f t="shared" si="672"/>
        <v>1</v>
      </c>
      <c r="M2193" s="2">
        <f t="shared" ref="M2193:M2256" ca="1" si="674">RANDBETWEEN(175122,233496)</f>
        <v>221870</v>
      </c>
      <c r="N2193" s="2">
        <f t="shared" ref="N2193:N2256" ca="1" si="675">RANDBETWEEN(50000,200000)</f>
        <v>176119</v>
      </c>
      <c r="O2193" s="3">
        <v>3</v>
      </c>
      <c r="P2193" s="2">
        <f t="shared" ref="P2193:P2256" ca="1" si="676">RANDBETWEEN(100000,500000)</f>
        <v>466873</v>
      </c>
      <c r="Q2193" s="2">
        <f t="shared" ref="Q2193:Q2256" ca="1" si="677">RANDBETWEEN(0,450)</f>
        <v>373</v>
      </c>
      <c r="R2193" s="2">
        <f t="shared" ca="1" si="673"/>
        <v>2970</v>
      </c>
      <c r="S2193" s="2">
        <f t="shared" ca="1" si="673"/>
        <v>3569</v>
      </c>
      <c r="T2193" s="3">
        <v>5</v>
      </c>
      <c r="U2193" s="2">
        <f t="shared" ref="U2193:U2256" ca="1" si="678">RANDBETWEEN(200000,1000000)</f>
        <v>641759</v>
      </c>
      <c r="V2193" s="2">
        <f t="shared" ref="V2193:V2256" ca="1" si="679">RANDBETWEEN(5000,20000)</f>
        <v>19111</v>
      </c>
      <c r="W2193" s="3">
        <v>3</v>
      </c>
      <c r="X2193" s="3">
        <v>1</v>
      </c>
    </row>
    <row r="2194" spans="1:24" x14ac:dyDescent="0.3">
      <c r="A2194" s="1">
        <f t="shared" ca="1" si="661"/>
        <v>216284</v>
      </c>
      <c r="B2194" s="1">
        <f t="shared" ca="1" si="662"/>
        <v>147238</v>
      </c>
      <c r="C2194" s="9">
        <f t="shared" ca="1" si="663"/>
        <v>3</v>
      </c>
      <c r="D2194" s="1">
        <f t="shared" ca="1" si="664"/>
        <v>445045</v>
      </c>
      <c r="E2194" s="1">
        <f t="shared" ca="1" si="665"/>
        <v>68</v>
      </c>
      <c r="F2194" s="1">
        <f t="shared" ca="1" si="666"/>
        <v>3404</v>
      </c>
      <c r="G2194" s="1">
        <f t="shared" ca="1" si="667"/>
        <v>3411</v>
      </c>
      <c r="H2194" s="9">
        <f t="shared" ca="1" si="668"/>
        <v>5</v>
      </c>
      <c r="I2194" s="1">
        <f t="shared" ca="1" si="669"/>
        <v>653506</v>
      </c>
      <c r="J2194" s="1">
        <f t="shared" ca="1" si="670"/>
        <v>17952</v>
      </c>
      <c r="K2194" s="9">
        <f t="shared" si="671"/>
        <v>3</v>
      </c>
      <c r="L2194" s="9">
        <f t="shared" si="672"/>
        <v>1</v>
      </c>
      <c r="M2194" s="2">
        <f t="shared" ca="1" si="674"/>
        <v>216284</v>
      </c>
      <c r="N2194" s="2">
        <f t="shared" ca="1" si="675"/>
        <v>147238</v>
      </c>
      <c r="O2194" s="3">
        <v>3</v>
      </c>
      <c r="P2194" s="2">
        <f t="shared" ca="1" si="676"/>
        <v>445045</v>
      </c>
      <c r="Q2194" s="2">
        <f t="shared" ca="1" si="677"/>
        <v>68</v>
      </c>
      <c r="R2194" s="2">
        <f t="shared" ca="1" si="673"/>
        <v>3404</v>
      </c>
      <c r="S2194" s="2">
        <f t="shared" ca="1" si="673"/>
        <v>3411</v>
      </c>
      <c r="T2194" s="3">
        <v>5</v>
      </c>
      <c r="U2194" s="2">
        <f t="shared" ca="1" si="678"/>
        <v>653506</v>
      </c>
      <c r="V2194" s="2">
        <f t="shared" ca="1" si="679"/>
        <v>17952</v>
      </c>
      <c r="W2194" s="3">
        <v>3</v>
      </c>
      <c r="X2194" s="3">
        <v>1</v>
      </c>
    </row>
    <row r="2195" spans="1:24" x14ac:dyDescent="0.3">
      <c r="A2195" s="1">
        <f t="shared" ref="A2195:A2258" ca="1" si="680">IF(AND(M2195&gt;=175122, M2195&lt;=233496), M2195, RANDBETWEEN(175122, 233496))</f>
        <v>195572</v>
      </c>
      <c r="B2195" s="1">
        <f t="shared" ref="B2195:B2258" ca="1" si="681">IF(AND(N2195&gt;=50000, N2195&lt;=200000), N2195, RANDBETWEEN(50000,200000))</f>
        <v>150826</v>
      </c>
      <c r="C2195" s="9">
        <f t="shared" ref="C2195:C2258" ca="1" si="682">IF(AND(O2195&gt;=3, O2195&lt;=3), O2195, RANDBETWEEN(3, 3))</f>
        <v>3</v>
      </c>
      <c r="D2195" s="1">
        <f t="shared" ref="D2195:D2258" ca="1" si="683">IF(AND(P2195&gt;=100000, P2195&lt;=500000), P2195, RANDBETWEEN(100000, 500000))</f>
        <v>478719</v>
      </c>
      <c r="E2195" s="1">
        <f t="shared" ref="E2195:E2258" ca="1" si="684">IF(AND(Q2195&gt;=0, Q2195&lt;=450), Q2195, RANDBETWEEN(0,450))</f>
        <v>120</v>
      </c>
      <c r="F2195" s="1">
        <f t="shared" ref="F2195:F2258" ca="1" si="685">IF(AND(R2195&gt;=2700, R2195&lt;=3600), R2195, RANDBETWEEN(2700, 3600))</f>
        <v>2970</v>
      </c>
      <c r="G2195" s="1">
        <f t="shared" ref="G2195:G2258" ca="1" si="686">IF(AND(S2195&gt;=2700, S2195&lt;=3600), S2195, RANDBETWEEN(2700, 3600))</f>
        <v>2767</v>
      </c>
      <c r="H2195" s="9">
        <f t="shared" ref="H2195:H2258" ca="1" si="687">IF(AND(T2195&gt;=5, T2195&lt;=5), T2195, RANDBETWEEN(5,5))</f>
        <v>5</v>
      </c>
      <c r="I2195" s="1">
        <f t="shared" ref="I2195:I2258" ca="1" si="688">IF(AND(U2195&gt;=200000, U2195&lt;=1000000), U2195, RANDBETWEEN(200000, 1000000))</f>
        <v>460340</v>
      </c>
      <c r="J2195" s="1">
        <f t="shared" ref="J2195:J2258" ca="1" si="689">IF(AND(V2195&gt;=5000, V2195&lt;=20000), V2195, RANDBETWEEN(5000, 20000))</f>
        <v>9328</v>
      </c>
      <c r="K2195" s="9">
        <f t="shared" ref="K2195:K2258" si="690">W2195</f>
        <v>3</v>
      </c>
      <c r="L2195" s="9">
        <f t="shared" ref="L2195:L2258" si="691">X2195</f>
        <v>1</v>
      </c>
      <c r="M2195" s="2">
        <f t="shared" ca="1" si="674"/>
        <v>195572</v>
      </c>
      <c r="N2195" s="2">
        <f t="shared" ca="1" si="675"/>
        <v>150826</v>
      </c>
      <c r="O2195" s="3">
        <v>3</v>
      </c>
      <c r="P2195" s="2">
        <f t="shared" ca="1" si="676"/>
        <v>478719</v>
      </c>
      <c r="Q2195" s="2">
        <f t="shared" ca="1" si="677"/>
        <v>120</v>
      </c>
      <c r="R2195" s="2">
        <f t="shared" ca="1" si="673"/>
        <v>2970</v>
      </c>
      <c r="S2195" s="2">
        <f t="shared" ca="1" si="673"/>
        <v>2767</v>
      </c>
      <c r="T2195" s="3">
        <v>5</v>
      </c>
      <c r="U2195" s="2">
        <f t="shared" ca="1" si="678"/>
        <v>460340</v>
      </c>
      <c r="V2195" s="2">
        <f t="shared" ca="1" si="679"/>
        <v>9328</v>
      </c>
      <c r="W2195" s="3">
        <v>3</v>
      </c>
      <c r="X2195" s="3">
        <v>1</v>
      </c>
    </row>
    <row r="2196" spans="1:24" x14ac:dyDescent="0.3">
      <c r="A2196" s="1">
        <f t="shared" ca="1" si="680"/>
        <v>224207</v>
      </c>
      <c r="B2196" s="1">
        <f t="shared" ca="1" si="681"/>
        <v>151510</v>
      </c>
      <c r="C2196" s="9">
        <f t="shared" ca="1" si="682"/>
        <v>3</v>
      </c>
      <c r="D2196" s="1">
        <f t="shared" ca="1" si="683"/>
        <v>258998</v>
      </c>
      <c r="E2196" s="1">
        <f t="shared" ca="1" si="684"/>
        <v>18</v>
      </c>
      <c r="F2196" s="1">
        <f t="shared" ca="1" si="685"/>
        <v>3346</v>
      </c>
      <c r="G2196" s="1">
        <f t="shared" ca="1" si="686"/>
        <v>2877</v>
      </c>
      <c r="H2196" s="9">
        <f t="shared" ca="1" si="687"/>
        <v>5</v>
      </c>
      <c r="I2196" s="1">
        <f t="shared" ca="1" si="688"/>
        <v>918730</v>
      </c>
      <c r="J2196" s="1">
        <f t="shared" ca="1" si="689"/>
        <v>13701</v>
      </c>
      <c r="K2196" s="9">
        <f t="shared" si="690"/>
        <v>3</v>
      </c>
      <c r="L2196" s="9">
        <f t="shared" si="691"/>
        <v>1</v>
      </c>
      <c r="M2196" s="2">
        <f t="shared" ca="1" si="674"/>
        <v>224207</v>
      </c>
      <c r="N2196" s="2">
        <f t="shared" ca="1" si="675"/>
        <v>151510</v>
      </c>
      <c r="O2196" s="3">
        <v>3</v>
      </c>
      <c r="P2196" s="2">
        <f t="shared" ca="1" si="676"/>
        <v>258998</v>
      </c>
      <c r="Q2196" s="2">
        <f t="shared" ca="1" si="677"/>
        <v>18</v>
      </c>
      <c r="R2196" s="2">
        <f t="shared" ca="1" si="673"/>
        <v>3346</v>
      </c>
      <c r="S2196" s="2">
        <f t="shared" ca="1" si="673"/>
        <v>2877</v>
      </c>
      <c r="T2196" s="3">
        <v>5</v>
      </c>
      <c r="U2196" s="2">
        <f t="shared" ca="1" si="678"/>
        <v>918730</v>
      </c>
      <c r="V2196" s="2">
        <f t="shared" ca="1" si="679"/>
        <v>13701</v>
      </c>
      <c r="W2196" s="3">
        <v>3</v>
      </c>
      <c r="X2196" s="3">
        <v>1</v>
      </c>
    </row>
    <row r="2197" spans="1:24" x14ac:dyDescent="0.3">
      <c r="A2197" s="1">
        <f t="shared" ca="1" si="680"/>
        <v>220370</v>
      </c>
      <c r="B2197" s="1">
        <f t="shared" ca="1" si="681"/>
        <v>99516</v>
      </c>
      <c r="C2197" s="9">
        <f t="shared" ca="1" si="682"/>
        <v>3</v>
      </c>
      <c r="D2197" s="1">
        <f t="shared" ca="1" si="683"/>
        <v>127251</v>
      </c>
      <c r="E2197" s="1">
        <f t="shared" ca="1" si="684"/>
        <v>104</v>
      </c>
      <c r="F2197" s="1">
        <f t="shared" ca="1" si="685"/>
        <v>3352</v>
      </c>
      <c r="G2197" s="1">
        <f t="shared" ca="1" si="686"/>
        <v>3141</v>
      </c>
      <c r="H2197" s="9">
        <f t="shared" ca="1" si="687"/>
        <v>5</v>
      </c>
      <c r="I2197" s="1">
        <f t="shared" ca="1" si="688"/>
        <v>598801</v>
      </c>
      <c r="J2197" s="1">
        <f t="shared" ca="1" si="689"/>
        <v>10695</v>
      </c>
      <c r="K2197" s="9">
        <f t="shared" si="690"/>
        <v>3</v>
      </c>
      <c r="L2197" s="9">
        <f t="shared" si="691"/>
        <v>1</v>
      </c>
      <c r="M2197" s="2">
        <f t="shared" ca="1" si="674"/>
        <v>220370</v>
      </c>
      <c r="N2197" s="2">
        <f t="shared" ca="1" si="675"/>
        <v>99516</v>
      </c>
      <c r="O2197" s="3">
        <v>3</v>
      </c>
      <c r="P2197" s="2">
        <f t="shared" ca="1" si="676"/>
        <v>127251</v>
      </c>
      <c r="Q2197" s="2">
        <f t="shared" ca="1" si="677"/>
        <v>104</v>
      </c>
      <c r="R2197" s="2">
        <f t="shared" ca="1" si="673"/>
        <v>3352</v>
      </c>
      <c r="S2197" s="2">
        <f t="shared" ca="1" si="673"/>
        <v>3141</v>
      </c>
      <c r="T2197" s="3">
        <v>5</v>
      </c>
      <c r="U2197" s="2">
        <f t="shared" ca="1" si="678"/>
        <v>598801</v>
      </c>
      <c r="V2197" s="2">
        <f t="shared" ca="1" si="679"/>
        <v>10695</v>
      </c>
      <c r="W2197" s="3">
        <v>3</v>
      </c>
      <c r="X2197" s="3">
        <v>1</v>
      </c>
    </row>
    <row r="2198" spans="1:24" x14ac:dyDescent="0.3">
      <c r="A2198" s="1">
        <f t="shared" ca="1" si="680"/>
        <v>188224</v>
      </c>
      <c r="B2198" s="1">
        <f t="shared" ca="1" si="681"/>
        <v>129279</v>
      </c>
      <c r="C2198" s="9">
        <f t="shared" ca="1" si="682"/>
        <v>3</v>
      </c>
      <c r="D2198" s="1">
        <f t="shared" ca="1" si="683"/>
        <v>384517</v>
      </c>
      <c r="E2198" s="1">
        <f t="shared" ca="1" si="684"/>
        <v>322</v>
      </c>
      <c r="F2198" s="1">
        <f t="shared" ca="1" si="685"/>
        <v>3427</v>
      </c>
      <c r="G2198" s="1">
        <f t="shared" ca="1" si="686"/>
        <v>3587</v>
      </c>
      <c r="H2198" s="9">
        <f t="shared" ca="1" si="687"/>
        <v>5</v>
      </c>
      <c r="I2198" s="1">
        <f t="shared" ca="1" si="688"/>
        <v>953234</v>
      </c>
      <c r="J2198" s="1">
        <f t="shared" ca="1" si="689"/>
        <v>16537</v>
      </c>
      <c r="K2198" s="9">
        <f t="shared" si="690"/>
        <v>3</v>
      </c>
      <c r="L2198" s="9">
        <f t="shared" si="691"/>
        <v>1</v>
      </c>
      <c r="M2198" s="2">
        <f t="shared" ca="1" si="674"/>
        <v>188224</v>
      </c>
      <c r="N2198" s="2">
        <f t="shared" ca="1" si="675"/>
        <v>129279</v>
      </c>
      <c r="O2198" s="3">
        <v>3</v>
      </c>
      <c r="P2198" s="2">
        <f t="shared" ca="1" si="676"/>
        <v>384517</v>
      </c>
      <c r="Q2198" s="2">
        <f t="shared" ca="1" si="677"/>
        <v>322</v>
      </c>
      <c r="R2198" s="2">
        <f t="shared" ca="1" si="673"/>
        <v>3427</v>
      </c>
      <c r="S2198" s="2">
        <f t="shared" ca="1" si="673"/>
        <v>3587</v>
      </c>
      <c r="T2198" s="3">
        <v>5</v>
      </c>
      <c r="U2198" s="2">
        <f t="shared" ca="1" si="678"/>
        <v>953234</v>
      </c>
      <c r="V2198" s="2">
        <f t="shared" ca="1" si="679"/>
        <v>16537</v>
      </c>
      <c r="W2198" s="3">
        <v>3</v>
      </c>
      <c r="X2198" s="3">
        <v>1</v>
      </c>
    </row>
    <row r="2199" spans="1:24" x14ac:dyDescent="0.3">
      <c r="A2199" s="1">
        <f t="shared" ca="1" si="680"/>
        <v>196557</v>
      </c>
      <c r="B2199" s="1">
        <f t="shared" ca="1" si="681"/>
        <v>88131</v>
      </c>
      <c r="C2199" s="9">
        <f t="shared" ca="1" si="682"/>
        <v>3</v>
      </c>
      <c r="D2199" s="1">
        <f t="shared" ca="1" si="683"/>
        <v>123083</v>
      </c>
      <c r="E2199" s="1">
        <f t="shared" ca="1" si="684"/>
        <v>427</v>
      </c>
      <c r="F2199" s="1">
        <f t="shared" ca="1" si="685"/>
        <v>2976</v>
      </c>
      <c r="G2199" s="1">
        <f t="shared" ca="1" si="686"/>
        <v>3359</v>
      </c>
      <c r="H2199" s="9">
        <f t="shared" ca="1" si="687"/>
        <v>5</v>
      </c>
      <c r="I2199" s="1">
        <f t="shared" ca="1" si="688"/>
        <v>303987</v>
      </c>
      <c r="J2199" s="1">
        <f t="shared" ca="1" si="689"/>
        <v>17416</v>
      </c>
      <c r="K2199" s="9">
        <f t="shared" si="690"/>
        <v>3</v>
      </c>
      <c r="L2199" s="9">
        <f t="shared" si="691"/>
        <v>1</v>
      </c>
      <c r="M2199" s="2">
        <f t="shared" ca="1" si="674"/>
        <v>196557</v>
      </c>
      <c r="N2199" s="2">
        <f t="shared" ca="1" si="675"/>
        <v>88131</v>
      </c>
      <c r="O2199" s="3">
        <v>3</v>
      </c>
      <c r="P2199" s="2">
        <f t="shared" ca="1" si="676"/>
        <v>123083</v>
      </c>
      <c r="Q2199" s="2">
        <f t="shared" ca="1" si="677"/>
        <v>427</v>
      </c>
      <c r="R2199" s="2">
        <f t="shared" ca="1" si="673"/>
        <v>2976</v>
      </c>
      <c r="S2199" s="2">
        <f t="shared" ca="1" si="673"/>
        <v>3359</v>
      </c>
      <c r="T2199" s="3">
        <v>5</v>
      </c>
      <c r="U2199" s="2">
        <f t="shared" ca="1" si="678"/>
        <v>303987</v>
      </c>
      <c r="V2199" s="2">
        <f t="shared" ca="1" si="679"/>
        <v>17416</v>
      </c>
      <c r="W2199" s="3">
        <v>3</v>
      </c>
      <c r="X2199" s="3">
        <v>1</v>
      </c>
    </row>
    <row r="2200" spans="1:24" x14ac:dyDescent="0.3">
      <c r="A2200" s="1">
        <f t="shared" ca="1" si="680"/>
        <v>225664</v>
      </c>
      <c r="B2200" s="1">
        <f t="shared" ca="1" si="681"/>
        <v>193195</v>
      </c>
      <c r="C2200" s="9">
        <f t="shared" ca="1" si="682"/>
        <v>3</v>
      </c>
      <c r="D2200" s="1">
        <f t="shared" ca="1" si="683"/>
        <v>469949</v>
      </c>
      <c r="E2200" s="1">
        <f t="shared" ca="1" si="684"/>
        <v>140</v>
      </c>
      <c r="F2200" s="1">
        <f t="shared" ca="1" si="685"/>
        <v>2898</v>
      </c>
      <c r="G2200" s="1">
        <f t="shared" ca="1" si="686"/>
        <v>2906</v>
      </c>
      <c r="H2200" s="9">
        <f t="shared" ca="1" si="687"/>
        <v>5</v>
      </c>
      <c r="I2200" s="1">
        <f t="shared" ca="1" si="688"/>
        <v>659370</v>
      </c>
      <c r="J2200" s="1">
        <f t="shared" ca="1" si="689"/>
        <v>12454</v>
      </c>
      <c r="K2200" s="9">
        <f t="shared" si="690"/>
        <v>3</v>
      </c>
      <c r="L2200" s="9">
        <f t="shared" si="691"/>
        <v>1</v>
      </c>
      <c r="M2200" s="2">
        <f t="shared" ca="1" si="674"/>
        <v>225664</v>
      </c>
      <c r="N2200" s="2">
        <f t="shared" ca="1" si="675"/>
        <v>193195</v>
      </c>
      <c r="O2200" s="3">
        <v>3</v>
      </c>
      <c r="P2200" s="2">
        <f t="shared" ca="1" si="676"/>
        <v>469949</v>
      </c>
      <c r="Q2200" s="2">
        <f t="shared" ca="1" si="677"/>
        <v>140</v>
      </c>
      <c r="R2200" s="2">
        <f t="shared" ca="1" si="673"/>
        <v>2898</v>
      </c>
      <c r="S2200" s="2">
        <f t="shared" ca="1" si="673"/>
        <v>2906</v>
      </c>
      <c r="T2200" s="3">
        <v>5</v>
      </c>
      <c r="U2200" s="2">
        <f t="shared" ca="1" si="678"/>
        <v>659370</v>
      </c>
      <c r="V2200" s="2">
        <f t="shared" ca="1" si="679"/>
        <v>12454</v>
      </c>
      <c r="W2200" s="3">
        <v>3</v>
      </c>
      <c r="X2200" s="3">
        <v>1</v>
      </c>
    </row>
    <row r="2201" spans="1:24" x14ac:dyDescent="0.3">
      <c r="A2201" s="1">
        <f t="shared" ca="1" si="680"/>
        <v>187805</v>
      </c>
      <c r="B2201" s="1">
        <f t="shared" ca="1" si="681"/>
        <v>81284</v>
      </c>
      <c r="C2201" s="9">
        <f t="shared" ca="1" si="682"/>
        <v>3</v>
      </c>
      <c r="D2201" s="1">
        <f t="shared" ca="1" si="683"/>
        <v>170347</v>
      </c>
      <c r="E2201" s="1">
        <f t="shared" ca="1" si="684"/>
        <v>43</v>
      </c>
      <c r="F2201" s="1">
        <f t="shared" ca="1" si="685"/>
        <v>2960</v>
      </c>
      <c r="G2201" s="1">
        <f t="shared" ca="1" si="686"/>
        <v>3514</v>
      </c>
      <c r="H2201" s="9">
        <f t="shared" ca="1" si="687"/>
        <v>5</v>
      </c>
      <c r="I2201" s="1">
        <f t="shared" ca="1" si="688"/>
        <v>296353</v>
      </c>
      <c r="J2201" s="1">
        <f t="shared" ca="1" si="689"/>
        <v>9099</v>
      </c>
      <c r="K2201" s="9">
        <f t="shared" si="690"/>
        <v>3</v>
      </c>
      <c r="L2201" s="9">
        <f t="shared" si="691"/>
        <v>1</v>
      </c>
      <c r="M2201" s="2">
        <f t="shared" ca="1" si="674"/>
        <v>187805</v>
      </c>
      <c r="N2201" s="2">
        <f t="shared" ca="1" si="675"/>
        <v>81284</v>
      </c>
      <c r="O2201" s="3">
        <v>3</v>
      </c>
      <c r="P2201" s="2">
        <f t="shared" ca="1" si="676"/>
        <v>170347</v>
      </c>
      <c r="Q2201" s="2">
        <f t="shared" ca="1" si="677"/>
        <v>43</v>
      </c>
      <c r="R2201" s="2">
        <f t="shared" ca="1" si="673"/>
        <v>2960</v>
      </c>
      <c r="S2201" s="2">
        <f t="shared" ca="1" si="673"/>
        <v>3514</v>
      </c>
      <c r="T2201" s="3">
        <v>5</v>
      </c>
      <c r="U2201" s="2">
        <f t="shared" ca="1" si="678"/>
        <v>296353</v>
      </c>
      <c r="V2201" s="2">
        <f t="shared" ca="1" si="679"/>
        <v>9099</v>
      </c>
      <c r="W2201" s="3">
        <v>3</v>
      </c>
      <c r="X2201" s="3">
        <v>1</v>
      </c>
    </row>
    <row r="2202" spans="1:24" x14ac:dyDescent="0.3">
      <c r="A2202" s="1">
        <f t="shared" ca="1" si="680"/>
        <v>198748</v>
      </c>
      <c r="B2202" s="1">
        <f t="shared" ca="1" si="681"/>
        <v>53877</v>
      </c>
      <c r="C2202" s="9">
        <f t="shared" ca="1" si="682"/>
        <v>3</v>
      </c>
      <c r="D2202" s="1">
        <f t="shared" ca="1" si="683"/>
        <v>264358</v>
      </c>
      <c r="E2202" s="1">
        <f t="shared" ca="1" si="684"/>
        <v>363</v>
      </c>
      <c r="F2202" s="1">
        <f t="shared" ca="1" si="685"/>
        <v>2717</v>
      </c>
      <c r="G2202" s="1">
        <f t="shared" ca="1" si="686"/>
        <v>3538</v>
      </c>
      <c r="H2202" s="9">
        <f t="shared" ca="1" si="687"/>
        <v>5</v>
      </c>
      <c r="I2202" s="1">
        <f t="shared" ca="1" si="688"/>
        <v>806879</v>
      </c>
      <c r="J2202" s="1">
        <f t="shared" ca="1" si="689"/>
        <v>9113</v>
      </c>
      <c r="K2202" s="9">
        <f t="shared" si="690"/>
        <v>3</v>
      </c>
      <c r="L2202" s="9">
        <f t="shared" si="691"/>
        <v>1</v>
      </c>
      <c r="M2202" s="2">
        <f t="shared" ca="1" si="674"/>
        <v>198748</v>
      </c>
      <c r="N2202" s="2">
        <f t="shared" ca="1" si="675"/>
        <v>53877</v>
      </c>
      <c r="O2202" s="3">
        <v>3</v>
      </c>
      <c r="P2202" s="2">
        <f t="shared" ca="1" si="676"/>
        <v>264358</v>
      </c>
      <c r="Q2202" s="2">
        <f t="shared" ca="1" si="677"/>
        <v>363</v>
      </c>
      <c r="R2202" s="2">
        <f t="shared" ca="1" si="673"/>
        <v>2717</v>
      </c>
      <c r="S2202" s="2">
        <f t="shared" ca="1" si="673"/>
        <v>3538</v>
      </c>
      <c r="T2202" s="3">
        <v>5</v>
      </c>
      <c r="U2202" s="2">
        <f t="shared" ca="1" si="678"/>
        <v>806879</v>
      </c>
      <c r="V2202" s="2">
        <f t="shared" ca="1" si="679"/>
        <v>9113</v>
      </c>
      <c r="W2202" s="3">
        <v>3</v>
      </c>
      <c r="X2202" s="3">
        <v>1</v>
      </c>
    </row>
    <row r="2203" spans="1:24" x14ac:dyDescent="0.3">
      <c r="A2203" s="1">
        <f t="shared" ca="1" si="680"/>
        <v>222857</v>
      </c>
      <c r="B2203" s="1">
        <f t="shared" ca="1" si="681"/>
        <v>144735</v>
      </c>
      <c r="C2203" s="9">
        <f t="shared" ca="1" si="682"/>
        <v>3</v>
      </c>
      <c r="D2203" s="1">
        <f t="shared" ca="1" si="683"/>
        <v>152682</v>
      </c>
      <c r="E2203" s="1">
        <f t="shared" ca="1" si="684"/>
        <v>405</v>
      </c>
      <c r="F2203" s="1">
        <f t="shared" ca="1" si="685"/>
        <v>3119</v>
      </c>
      <c r="G2203" s="1">
        <f t="shared" ca="1" si="686"/>
        <v>2990</v>
      </c>
      <c r="H2203" s="9">
        <f t="shared" ca="1" si="687"/>
        <v>5</v>
      </c>
      <c r="I2203" s="1">
        <f t="shared" ca="1" si="688"/>
        <v>958457</v>
      </c>
      <c r="J2203" s="1">
        <f t="shared" ca="1" si="689"/>
        <v>17581</v>
      </c>
      <c r="K2203" s="9">
        <f t="shared" si="690"/>
        <v>3</v>
      </c>
      <c r="L2203" s="9">
        <f t="shared" si="691"/>
        <v>1</v>
      </c>
      <c r="M2203" s="2">
        <f t="shared" ca="1" si="674"/>
        <v>222857</v>
      </c>
      <c r="N2203" s="2">
        <f t="shared" ca="1" si="675"/>
        <v>144735</v>
      </c>
      <c r="O2203" s="3">
        <v>3</v>
      </c>
      <c r="P2203" s="2">
        <f t="shared" ca="1" si="676"/>
        <v>152682</v>
      </c>
      <c r="Q2203" s="2">
        <f t="shared" ca="1" si="677"/>
        <v>405</v>
      </c>
      <c r="R2203" s="2">
        <f t="shared" ca="1" si="673"/>
        <v>3119</v>
      </c>
      <c r="S2203" s="2">
        <f t="shared" ca="1" si="673"/>
        <v>2990</v>
      </c>
      <c r="T2203" s="3">
        <v>5</v>
      </c>
      <c r="U2203" s="2">
        <f t="shared" ca="1" si="678"/>
        <v>958457</v>
      </c>
      <c r="V2203" s="2">
        <f t="shared" ca="1" si="679"/>
        <v>17581</v>
      </c>
      <c r="W2203" s="3">
        <v>3</v>
      </c>
      <c r="X2203" s="3">
        <v>1</v>
      </c>
    </row>
    <row r="2204" spans="1:24" x14ac:dyDescent="0.3">
      <c r="A2204" s="1">
        <f t="shared" ca="1" si="680"/>
        <v>232349</v>
      </c>
      <c r="B2204" s="1">
        <f t="shared" ca="1" si="681"/>
        <v>182425</v>
      </c>
      <c r="C2204" s="9">
        <f t="shared" ca="1" si="682"/>
        <v>3</v>
      </c>
      <c r="D2204" s="1">
        <f t="shared" ca="1" si="683"/>
        <v>478234</v>
      </c>
      <c r="E2204" s="1">
        <f t="shared" ca="1" si="684"/>
        <v>22</v>
      </c>
      <c r="F2204" s="1">
        <f t="shared" ca="1" si="685"/>
        <v>3598</v>
      </c>
      <c r="G2204" s="1">
        <f t="shared" ca="1" si="686"/>
        <v>3237</v>
      </c>
      <c r="H2204" s="9">
        <f t="shared" ca="1" si="687"/>
        <v>5</v>
      </c>
      <c r="I2204" s="1">
        <f t="shared" ca="1" si="688"/>
        <v>639626</v>
      </c>
      <c r="J2204" s="1">
        <f t="shared" ca="1" si="689"/>
        <v>10795</v>
      </c>
      <c r="K2204" s="9">
        <f t="shared" si="690"/>
        <v>3</v>
      </c>
      <c r="L2204" s="9">
        <f t="shared" si="691"/>
        <v>1</v>
      </c>
      <c r="M2204" s="2">
        <f t="shared" ca="1" si="674"/>
        <v>232349</v>
      </c>
      <c r="N2204" s="2">
        <f t="shared" ca="1" si="675"/>
        <v>182425</v>
      </c>
      <c r="O2204" s="3">
        <v>3</v>
      </c>
      <c r="P2204" s="2">
        <f t="shared" ca="1" si="676"/>
        <v>478234</v>
      </c>
      <c r="Q2204" s="2">
        <f t="shared" ca="1" si="677"/>
        <v>22</v>
      </c>
      <c r="R2204" s="2">
        <f t="shared" ca="1" si="673"/>
        <v>3598</v>
      </c>
      <c r="S2204" s="2">
        <f t="shared" ca="1" si="673"/>
        <v>3237</v>
      </c>
      <c r="T2204" s="3">
        <v>5</v>
      </c>
      <c r="U2204" s="2">
        <f t="shared" ca="1" si="678"/>
        <v>639626</v>
      </c>
      <c r="V2204" s="2">
        <f t="shared" ca="1" si="679"/>
        <v>10795</v>
      </c>
      <c r="W2204" s="3">
        <v>3</v>
      </c>
      <c r="X2204" s="3">
        <v>1</v>
      </c>
    </row>
    <row r="2205" spans="1:24" x14ac:dyDescent="0.3">
      <c r="A2205" s="1">
        <f t="shared" ca="1" si="680"/>
        <v>216490</v>
      </c>
      <c r="B2205" s="1">
        <f t="shared" ca="1" si="681"/>
        <v>172383</v>
      </c>
      <c r="C2205" s="9">
        <f t="shared" ca="1" si="682"/>
        <v>3</v>
      </c>
      <c r="D2205" s="1">
        <f t="shared" ca="1" si="683"/>
        <v>314986</v>
      </c>
      <c r="E2205" s="1">
        <f t="shared" ca="1" si="684"/>
        <v>431</v>
      </c>
      <c r="F2205" s="1">
        <f t="shared" ca="1" si="685"/>
        <v>3552</v>
      </c>
      <c r="G2205" s="1">
        <f t="shared" ca="1" si="686"/>
        <v>2922</v>
      </c>
      <c r="H2205" s="9">
        <f t="shared" ca="1" si="687"/>
        <v>5</v>
      </c>
      <c r="I2205" s="1">
        <f t="shared" ca="1" si="688"/>
        <v>598902</v>
      </c>
      <c r="J2205" s="1">
        <f t="shared" ca="1" si="689"/>
        <v>13810</v>
      </c>
      <c r="K2205" s="9">
        <f t="shared" si="690"/>
        <v>3</v>
      </c>
      <c r="L2205" s="9">
        <f t="shared" si="691"/>
        <v>1</v>
      </c>
      <c r="M2205" s="2">
        <f t="shared" ca="1" si="674"/>
        <v>216490</v>
      </c>
      <c r="N2205" s="2">
        <f t="shared" ca="1" si="675"/>
        <v>172383</v>
      </c>
      <c r="O2205" s="3">
        <v>3</v>
      </c>
      <c r="P2205" s="2">
        <f t="shared" ca="1" si="676"/>
        <v>314986</v>
      </c>
      <c r="Q2205" s="2">
        <f t="shared" ca="1" si="677"/>
        <v>431</v>
      </c>
      <c r="R2205" s="2">
        <f t="shared" ca="1" si="673"/>
        <v>3552</v>
      </c>
      <c r="S2205" s="2">
        <f t="shared" ca="1" si="673"/>
        <v>2922</v>
      </c>
      <c r="T2205" s="3">
        <v>5</v>
      </c>
      <c r="U2205" s="2">
        <f t="shared" ca="1" si="678"/>
        <v>598902</v>
      </c>
      <c r="V2205" s="2">
        <f t="shared" ca="1" si="679"/>
        <v>13810</v>
      </c>
      <c r="W2205" s="3">
        <v>3</v>
      </c>
      <c r="X2205" s="3">
        <v>1</v>
      </c>
    </row>
    <row r="2206" spans="1:24" x14ac:dyDescent="0.3">
      <c r="A2206" s="1">
        <f t="shared" ca="1" si="680"/>
        <v>196581</v>
      </c>
      <c r="B2206" s="1">
        <f t="shared" ca="1" si="681"/>
        <v>103544</v>
      </c>
      <c r="C2206" s="9">
        <f t="shared" ca="1" si="682"/>
        <v>3</v>
      </c>
      <c r="D2206" s="1">
        <f t="shared" ca="1" si="683"/>
        <v>447863</v>
      </c>
      <c r="E2206" s="1">
        <f t="shared" ca="1" si="684"/>
        <v>212</v>
      </c>
      <c r="F2206" s="1">
        <f t="shared" ca="1" si="685"/>
        <v>3471</v>
      </c>
      <c r="G2206" s="1">
        <f t="shared" ca="1" si="686"/>
        <v>3115</v>
      </c>
      <c r="H2206" s="9">
        <f t="shared" ca="1" si="687"/>
        <v>5</v>
      </c>
      <c r="I2206" s="1">
        <f t="shared" ca="1" si="688"/>
        <v>343939</v>
      </c>
      <c r="J2206" s="1">
        <f t="shared" ca="1" si="689"/>
        <v>6266</v>
      </c>
      <c r="K2206" s="9">
        <f t="shared" si="690"/>
        <v>3</v>
      </c>
      <c r="L2206" s="9">
        <f t="shared" si="691"/>
        <v>1</v>
      </c>
      <c r="M2206" s="2">
        <f t="shared" ca="1" si="674"/>
        <v>196581</v>
      </c>
      <c r="N2206" s="2">
        <f t="shared" ca="1" si="675"/>
        <v>103544</v>
      </c>
      <c r="O2206" s="3">
        <v>3</v>
      </c>
      <c r="P2206" s="2">
        <f t="shared" ca="1" si="676"/>
        <v>447863</v>
      </c>
      <c r="Q2206" s="2">
        <f t="shared" ca="1" si="677"/>
        <v>212</v>
      </c>
      <c r="R2206" s="2">
        <f t="shared" ca="1" si="673"/>
        <v>3471</v>
      </c>
      <c r="S2206" s="2">
        <f t="shared" ca="1" si="673"/>
        <v>3115</v>
      </c>
      <c r="T2206" s="3">
        <v>5</v>
      </c>
      <c r="U2206" s="2">
        <f t="shared" ca="1" si="678"/>
        <v>343939</v>
      </c>
      <c r="V2206" s="2">
        <f t="shared" ca="1" si="679"/>
        <v>6266</v>
      </c>
      <c r="W2206" s="3">
        <v>3</v>
      </c>
      <c r="X2206" s="3">
        <v>1</v>
      </c>
    </row>
    <row r="2207" spans="1:24" x14ac:dyDescent="0.3">
      <c r="A2207" s="1">
        <f t="shared" ca="1" si="680"/>
        <v>221415</v>
      </c>
      <c r="B2207" s="1">
        <f t="shared" ca="1" si="681"/>
        <v>140197</v>
      </c>
      <c r="C2207" s="9">
        <f t="shared" ca="1" si="682"/>
        <v>3</v>
      </c>
      <c r="D2207" s="1">
        <f t="shared" ca="1" si="683"/>
        <v>193424</v>
      </c>
      <c r="E2207" s="1">
        <f t="shared" ca="1" si="684"/>
        <v>330</v>
      </c>
      <c r="F2207" s="1">
        <f t="shared" ca="1" si="685"/>
        <v>2989</v>
      </c>
      <c r="G2207" s="1">
        <f t="shared" ca="1" si="686"/>
        <v>3245</v>
      </c>
      <c r="H2207" s="9">
        <f t="shared" ca="1" si="687"/>
        <v>5</v>
      </c>
      <c r="I2207" s="1">
        <f t="shared" ca="1" si="688"/>
        <v>976027</v>
      </c>
      <c r="J2207" s="1">
        <f t="shared" ca="1" si="689"/>
        <v>8705</v>
      </c>
      <c r="K2207" s="9">
        <f t="shared" si="690"/>
        <v>3</v>
      </c>
      <c r="L2207" s="9">
        <f t="shared" si="691"/>
        <v>1</v>
      </c>
      <c r="M2207" s="2">
        <f t="shared" ca="1" si="674"/>
        <v>221415</v>
      </c>
      <c r="N2207" s="2">
        <f t="shared" ca="1" si="675"/>
        <v>140197</v>
      </c>
      <c r="O2207" s="3">
        <v>3</v>
      </c>
      <c r="P2207" s="2">
        <f t="shared" ca="1" si="676"/>
        <v>193424</v>
      </c>
      <c r="Q2207" s="2">
        <f t="shared" ca="1" si="677"/>
        <v>330</v>
      </c>
      <c r="R2207" s="2">
        <f t="shared" ca="1" si="673"/>
        <v>2989</v>
      </c>
      <c r="S2207" s="2">
        <f t="shared" ca="1" si="673"/>
        <v>3245</v>
      </c>
      <c r="T2207" s="3">
        <v>5</v>
      </c>
      <c r="U2207" s="2">
        <f t="shared" ca="1" si="678"/>
        <v>976027</v>
      </c>
      <c r="V2207" s="2">
        <f t="shared" ca="1" si="679"/>
        <v>8705</v>
      </c>
      <c r="W2207" s="3">
        <v>3</v>
      </c>
      <c r="X2207" s="3">
        <v>1</v>
      </c>
    </row>
    <row r="2208" spans="1:24" x14ac:dyDescent="0.3">
      <c r="A2208" s="1">
        <f t="shared" ca="1" si="680"/>
        <v>178949</v>
      </c>
      <c r="B2208" s="1">
        <f t="shared" ca="1" si="681"/>
        <v>153766</v>
      </c>
      <c r="C2208" s="9">
        <f t="shared" ca="1" si="682"/>
        <v>3</v>
      </c>
      <c r="D2208" s="1">
        <f t="shared" ca="1" si="683"/>
        <v>306142</v>
      </c>
      <c r="E2208" s="1">
        <f t="shared" ca="1" si="684"/>
        <v>3</v>
      </c>
      <c r="F2208" s="1">
        <f t="shared" ca="1" si="685"/>
        <v>3539</v>
      </c>
      <c r="G2208" s="1">
        <f t="shared" ca="1" si="686"/>
        <v>3415</v>
      </c>
      <c r="H2208" s="9">
        <f t="shared" ca="1" si="687"/>
        <v>5</v>
      </c>
      <c r="I2208" s="1">
        <f t="shared" ca="1" si="688"/>
        <v>612652</v>
      </c>
      <c r="J2208" s="1">
        <f t="shared" ca="1" si="689"/>
        <v>6798</v>
      </c>
      <c r="K2208" s="9">
        <f t="shared" si="690"/>
        <v>3</v>
      </c>
      <c r="L2208" s="9">
        <f t="shared" si="691"/>
        <v>1</v>
      </c>
      <c r="M2208" s="2">
        <f t="shared" ca="1" si="674"/>
        <v>178949</v>
      </c>
      <c r="N2208" s="2">
        <f t="shared" ca="1" si="675"/>
        <v>153766</v>
      </c>
      <c r="O2208" s="3">
        <v>3</v>
      </c>
      <c r="P2208" s="2">
        <f t="shared" ca="1" si="676"/>
        <v>306142</v>
      </c>
      <c r="Q2208" s="2">
        <f t="shared" ca="1" si="677"/>
        <v>3</v>
      </c>
      <c r="R2208" s="2">
        <f t="shared" ca="1" si="673"/>
        <v>3539</v>
      </c>
      <c r="S2208" s="2">
        <f t="shared" ca="1" si="673"/>
        <v>3415</v>
      </c>
      <c r="T2208" s="3">
        <v>5</v>
      </c>
      <c r="U2208" s="2">
        <f t="shared" ca="1" si="678"/>
        <v>612652</v>
      </c>
      <c r="V2208" s="2">
        <f t="shared" ca="1" si="679"/>
        <v>6798</v>
      </c>
      <c r="W2208" s="3">
        <v>3</v>
      </c>
      <c r="X2208" s="3">
        <v>1</v>
      </c>
    </row>
    <row r="2209" spans="1:24" x14ac:dyDescent="0.3">
      <c r="A2209" s="1">
        <f t="shared" ca="1" si="680"/>
        <v>205338</v>
      </c>
      <c r="B2209" s="1">
        <f t="shared" ca="1" si="681"/>
        <v>154329</v>
      </c>
      <c r="C2209" s="9">
        <f t="shared" ca="1" si="682"/>
        <v>3</v>
      </c>
      <c r="D2209" s="1">
        <f t="shared" ca="1" si="683"/>
        <v>124678</v>
      </c>
      <c r="E2209" s="1">
        <f t="shared" ca="1" si="684"/>
        <v>44</v>
      </c>
      <c r="F2209" s="1">
        <f t="shared" ca="1" si="685"/>
        <v>3364</v>
      </c>
      <c r="G2209" s="1">
        <f t="shared" ca="1" si="686"/>
        <v>3263</v>
      </c>
      <c r="H2209" s="9">
        <f t="shared" ca="1" si="687"/>
        <v>5</v>
      </c>
      <c r="I2209" s="1">
        <f t="shared" ca="1" si="688"/>
        <v>577713</v>
      </c>
      <c r="J2209" s="1">
        <f t="shared" ca="1" si="689"/>
        <v>14170</v>
      </c>
      <c r="K2209" s="9">
        <f t="shared" si="690"/>
        <v>3</v>
      </c>
      <c r="L2209" s="9">
        <f t="shared" si="691"/>
        <v>1</v>
      </c>
      <c r="M2209" s="2">
        <f t="shared" ca="1" si="674"/>
        <v>205338</v>
      </c>
      <c r="N2209" s="2">
        <f t="shared" ca="1" si="675"/>
        <v>154329</v>
      </c>
      <c r="O2209" s="3">
        <v>3</v>
      </c>
      <c r="P2209" s="2">
        <f t="shared" ca="1" si="676"/>
        <v>124678</v>
      </c>
      <c r="Q2209" s="2">
        <f t="shared" ca="1" si="677"/>
        <v>44</v>
      </c>
      <c r="R2209" s="2">
        <f t="shared" ref="R2209:S2272" ca="1" si="692">RANDBETWEEN(2700,3600)</f>
        <v>3364</v>
      </c>
      <c r="S2209" s="2">
        <f t="shared" ca="1" si="692"/>
        <v>3263</v>
      </c>
      <c r="T2209" s="3">
        <v>5</v>
      </c>
      <c r="U2209" s="2">
        <f t="shared" ca="1" si="678"/>
        <v>577713</v>
      </c>
      <c r="V2209" s="2">
        <f t="shared" ca="1" si="679"/>
        <v>14170</v>
      </c>
      <c r="W2209" s="3">
        <v>3</v>
      </c>
      <c r="X2209" s="3">
        <v>1</v>
      </c>
    </row>
    <row r="2210" spans="1:24" x14ac:dyDescent="0.3">
      <c r="A2210" s="1">
        <f t="shared" ca="1" si="680"/>
        <v>215499</v>
      </c>
      <c r="B2210" s="1">
        <f t="shared" ca="1" si="681"/>
        <v>165046</v>
      </c>
      <c r="C2210" s="9">
        <f t="shared" ca="1" si="682"/>
        <v>3</v>
      </c>
      <c r="D2210" s="1">
        <f t="shared" ca="1" si="683"/>
        <v>446684</v>
      </c>
      <c r="E2210" s="1">
        <f t="shared" ca="1" si="684"/>
        <v>337</v>
      </c>
      <c r="F2210" s="1">
        <f t="shared" ca="1" si="685"/>
        <v>3197</v>
      </c>
      <c r="G2210" s="1">
        <f t="shared" ca="1" si="686"/>
        <v>3529</v>
      </c>
      <c r="H2210" s="9">
        <f t="shared" ca="1" si="687"/>
        <v>5</v>
      </c>
      <c r="I2210" s="1">
        <f t="shared" ca="1" si="688"/>
        <v>810566</v>
      </c>
      <c r="J2210" s="1">
        <f t="shared" ca="1" si="689"/>
        <v>15522</v>
      </c>
      <c r="K2210" s="9">
        <f t="shared" si="690"/>
        <v>3</v>
      </c>
      <c r="L2210" s="9">
        <f t="shared" si="691"/>
        <v>1</v>
      </c>
      <c r="M2210" s="2">
        <f t="shared" ca="1" si="674"/>
        <v>215499</v>
      </c>
      <c r="N2210" s="2">
        <f t="shared" ca="1" si="675"/>
        <v>165046</v>
      </c>
      <c r="O2210" s="3">
        <v>3</v>
      </c>
      <c r="P2210" s="2">
        <f t="shared" ca="1" si="676"/>
        <v>446684</v>
      </c>
      <c r="Q2210" s="2">
        <f t="shared" ca="1" si="677"/>
        <v>337</v>
      </c>
      <c r="R2210" s="2">
        <f t="shared" ca="1" si="692"/>
        <v>3197</v>
      </c>
      <c r="S2210" s="2">
        <f t="shared" ca="1" si="692"/>
        <v>3529</v>
      </c>
      <c r="T2210" s="3">
        <v>5</v>
      </c>
      <c r="U2210" s="2">
        <f t="shared" ca="1" si="678"/>
        <v>810566</v>
      </c>
      <c r="V2210" s="2">
        <f t="shared" ca="1" si="679"/>
        <v>15522</v>
      </c>
      <c r="W2210" s="3">
        <v>3</v>
      </c>
      <c r="X2210" s="3">
        <v>1</v>
      </c>
    </row>
    <row r="2211" spans="1:24" x14ac:dyDescent="0.3">
      <c r="A2211" s="1">
        <f t="shared" ca="1" si="680"/>
        <v>191435</v>
      </c>
      <c r="B2211" s="1">
        <f t="shared" ca="1" si="681"/>
        <v>145610</v>
      </c>
      <c r="C2211" s="9">
        <f t="shared" ca="1" si="682"/>
        <v>3</v>
      </c>
      <c r="D2211" s="1">
        <f t="shared" ca="1" si="683"/>
        <v>170736</v>
      </c>
      <c r="E2211" s="1">
        <f t="shared" ca="1" si="684"/>
        <v>367</v>
      </c>
      <c r="F2211" s="1">
        <f t="shared" ca="1" si="685"/>
        <v>3568</v>
      </c>
      <c r="G2211" s="1">
        <f t="shared" ca="1" si="686"/>
        <v>2981</v>
      </c>
      <c r="H2211" s="9">
        <f t="shared" ca="1" si="687"/>
        <v>5</v>
      </c>
      <c r="I2211" s="1">
        <f t="shared" ca="1" si="688"/>
        <v>253283</v>
      </c>
      <c r="J2211" s="1">
        <f t="shared" ca="1" si="689"/>
        <v>15799</v>
      </c>
      <c r="K2211" s="9">
        <f t="shared" si="690"/>
        <v>3</v>
      </c>
      <c r="L2211" s="9">
        <f t="shared" si="691"/>
        <v>1</v>
      </c>
      <c r="M2211" s="2">
        <f t="shared" ca="1" si="674"/>
        <v>191435</v>
      </c>
      <c r="N2211" s="2">
        <f t="shared" ca="1" si="675"/>
        <v>145610</v>
      </c>
      <c r="O2211" s="3">
        <v>3</v>
      </c>
      <c r="P2211" s="2">
        <f t="shared" ca="1" si="676"/>
        <v>170736</v>
      </c>
      <c r="Q2211" s="2">
        <f t="shared" ca="1" si="677"/>
        <v>367</v>
      </c>
      <c r="R2211" s="2">
        <f t="shared" ca="1" si="692"/>
        <v>3568</v>
      </c>
      <c r="S2211" s="2">
        <f t="shared" ca="1" si="692"/>
        <v>2981</v>
      </c>
      <c r="T2211" s="3">
        <v>5</v>
      </c>
      <c r="U2211" s="2">
        <f t="shared" ca="1" si="678"/>
        <v>253283</v>
      </c>
      <c r="V2211" s="2">
        <f t="shared" ca="1" si="679"/>
        <v>15799</v>
      </c>
      <c r="W2211" s="3">
        <v>3</v>
      </c>
      <c r="X2211" s="3">
        <v>1</v>
      </c>
    </row>
    <row r="2212" spans="1:24" x14ac:dyDescent="0.3">
      <c r="A2212" s="1">
        <f t="shared" ca="1" si="680"/>
        <v>212063</v>
      </c>
      <c r="B2212" s="1">
        <f t="shared" ca="1" si="681"/>
        <v>76632</v>
      </c>
      <c r="C2212" s="9">
        <f t="shared" ca="1" si="682"/>
        <v>3</v>
      </c>
      <c r="D2212" s="1">
        <f t="shared" ca="1" si="683"/>
        <v>169379</v>
      </c>
      <c r="E2212" s="1">
        <f t="shared" ca="1" si="684"/>
        <v>259</v>
      </c>
      <c r="F2212" s="1">
        <f t="shared" ca="1" si="685"/>
        <v>2712</v>
      </c>
      <c r="G2212" s="1">
        <f t="shared" ca="1" si="686"/>
        <v>3513</v>
      </c>
      <c r="H2212" s="9">
        <f t="shared" ca="1" si="687"/>
        <v>5</v>
      </c>
      <c r="I2212" s="1">
        <f t="shared" ca="1" si="688"/>
        <v>734835</v>
      </c>
      <c r="J2212" s="1">
        <f t="shared" ca="1" si="689"/>
        <v>6740</v>
      </c>
      <c r="K2212" s="9">
        <f t="shared" si="690"/>
        <v>3</v>
      </c>
      <c r="L2212" s="9">
        <f t="shared" si="691"/>
        <v>1</v>
      </c>
      <c r="M2212" s="2">
        <f t="shared" ca="1" si="674"/>
        <v>212063</v>
      </c>
      <c r="N2212" s="2">
        <f t="shared" ca="1" si="675"/>
        <v>76632</v>
      </c>
      <c r="O2212" s="3">
        <v>3</v>
      </c>
      <c r="P2212" s="2">
        <f t="shared" ca="1" si="676"/>
        <v>169379</v>
      </c>
      <c r="Q2212" s="2">
        <f t="shared" ca="1" si="677"/>
        <v>259</v>
      </c>
      <c r="R2212" s="2">
        <f t="shared" ca="1" si="692"/>
        <v>2712</v>
      </c>
      <c r="S2212" s="2">
        <f t="shared" ca="1" si="692"/>
        <v>3513</v>
      </c>
      <c r="T2212" s="3">
        <v>5</v>
      </c>
      <c r="U2212" s="2">
        <f t="shared" ca="1" si="678"/>
        <v>734835</v>
      </c>
      <c r="V2212" s="2">
        <f t="shared" ca="1" si="679"/>
        <v>6740</v>
      </c>
      <c r="W2212" s="3">
        <v>3</v>
      </c>
      <c r="X2212" s="3">
        <v>1</v>
      </c>
    </row>
    <row r="2213" spans="1:24" x14ac:dyDescent="0.3">
      <c r="A2213" s="1">
        <f t="shared" ca="1" si="680"/>
        <v>179868</v>
      </c>
      <c r="B2213" s="1">
        <f t="shared" ca="1" si="681"/>
        <v>122852</v>
      </c>
      <c r="C2213" s="9">
        <f t="shared" ca="1" si="682"/>
        <v>3</v>
      </c>
      <c r="D2213" s="1">
        <f t="shared" ca="1" si="683"/>
        <v>187380</v>
      </c>
      <c r="E2213" s="1">
        <f t="shared" ca="1" si="684"/>
        <v>83</v>
      </c>
      <c r="F2213" s="1">
        <f t="shared" ca="1" si="685"/>
        <v>3013</v>
      </c>
      <c r="G2213" s="1">
        <f t="shared" ca="1" si="686"/>
        <v>3253</v>
      </c>
      <c r="H2213" s="9">
        <f t="shared" ca="1" si="687"/>
        <v>5</v>
      </c>
      <c r="I2213" s="1">
        <f t="shared" ca="1" si="688"/>
        <v>267305</v>
      </c>
      <c r="J2213" s="1">
        <f t="shared" ca="1" si="689"/>
        <v>15853</v>
      </c>
      <c r="K2213" s="9">
        <f t="shared" si="690"/>
        <v>3</v>
      </c>
      <c r="L2213" s="9">
        <f t="shared" si="691"/>
        <v>1</v>
      </c>
      <c r="M2213" s="2">
        <f t="shared" ca="1" si="674"/>
        <v>179868</v>
      </c>
      <c r="N2213" s="2">
        <f t="shared" ca="1" si="675"/>
        <v>122852</v>
      </c>
      <c r="O2213" s="3">
        <v>3</v>
      </c>
      <c r="P2213" s="2">
        <f t="shared" ca="1" si="676"/>
        <v>187380</v>
      </c>
      <c r="Q2213" s="2">
        <f t="shared" ca="1" si="677"/>
        <v>83</v>
      </c>
      <c r="R2213" s="2">
        <f t="shared" ca="1" si="692"/>
        <v>3013</v>
      </c>
      <c r="S2213" s="2">
        <f t="shared" ca="1" si="692"/>
        <v>3253</v>
      </c>
      <c r="T2213" s="3">
        <v>5</v>
      </c>
      <c r="U2213" s="2">
        <f t="shared" ca="1" si="678"/>
        <v>267305</v>
      </c>
      <c r="V2213" s="2">
        <f t="shared" ca="1" si="679"/>
        <v>15853</v>
      </c>
      <c r="W2213" s="3">
        <v>3</v>
      </c>
      <c r="X2213" s="3">
        <v>1</v>
      </c>
    </row>
    <row r="2214" spans="1:24" x14ac:dyDescent="0.3">
      <c r="A2214" s="1">
        <f t="shared" ca="1" si="680"/>
        <v>206091</v>
      </c>
      <c r="B2214" s="1">
        <f t="shared" ca="1" si="681"/>
        <v>105130</v>
      </c>
      <c r="C2214" s="9">
        <f t="shared" ca="1" si="682"/>
        <v>3</v>
      </c>
      <c r="D2214" s="1">
        <f t="shared" ca="1" si="683"/>
        <v>430019</v>
      </c>
      <c r="E2214" s="1">
        <f t="shared" ca="1" si="684"/>
        <v>229</v>
      </c>
      <c r="F2214" s="1">
        <f t="shared" ca="1" si="685"/>
        <v>2849</v>
      </c>
      <c r="G2214" s="1">
        <f t="shared" ca="1" si="686"/>
        <v>2964</v>
      </c>
      <c r="H2214" s="9">
        <f t="shared" ca="1" si="687"/>
        <v>5</v>
      </c>
      <c r="I2214" s="1">
        <f t="shared" ca="1" si="688"/>
        <v>380093</v>
      </c>
      <c r="J2214" s="1">
        <f t="shared" ca="1" si="689"/>
        <v>10211</v>
      </c>
      <c r="K2214" s="9">
        <f t="shared" si="690"/>
        <v>3</v>
      </c>
      <c r="L2214" s="9">
        <f t="shared" si="691"/>
        <v>1</v>
      </c>
      <c r="M2214" s="2">
        <f t="shared" ca="1" si="674"/>
        <v>206091</v>
      </c>
      <c r="N2214" s="2">
        <f t="shared" ca="1" si="675"/>
        <v>105130</v>
      </c>
      <c r="O2214" s="3">
        <v>3</v>
      </c>
      <c r="P2214" s="2">
        <f t="shared" ca="1" si="676"/>
        <v>430019</v>
      </c>
      <c r="Q2214" s="2">
        <f t="shared" ca="1" si="677"/>
        <v>229</v>
      </c>
      <c r="R2214" s="2">
        <f t="shared" ca="1" si="692"/>
        <v>2849</v>
      </c>
      <c r="S2214" s="2">
        <f t="shared" ca="1" si="692"/>
        <v>2964</v>
      </c>
      <c r="T2214" s="3">
        <v>5</v>
      </c>
      <c r="U2214" s="2">
        <f t="shared" ca="1" si="678"/>
        <v>380093</v>
      </c>
      <c r="V2214" s="2">
        <f t="shared" ca="1" si="679"/>
        <v>10211</v>
      </c>
      <c r="W2214" s="3">
        <v>3</v>
      </c>
      <c r="X2214" s="3">
        <v>1</v>
      </c>
    </row>
    <row r="2215" spans="1:24" x14ac:dyDescent="0.3">
      <c r="A2215" s="1">
        <f t="shared" ca="1" si="680"/>
        <v>195295</v>
      </c>
      <c r="B2215" s="1">
        <f t="shared" ca="1" si="681"/>
        <v>68425</v>
      </c>
      <c r="C2215" s="9">
        <f t="shared" ca="1" si="682"/>
        <v>3</v>
      </c>
      <c r="D2215" s="1">
        <f t="shared" ca="1" si="683"/>
        <v>461232</v>
      </c>
      <c r="E2215" s="1">
        <f t="shared" ca="1" si="684"/>
        <v>182</v>
      </c>
      <c r="F2215" s="1">
        <f t="shared" ca="1" si="685"/>
        <v>2994</v>
      </c>
      <c r="G2215" s="1">
        <f t="shared" ca="1" si="686"/>
        <v>3435</v>
      </c>
      <c r="H2215" s="9">
        <f t="shared" ca="1" si="687"/>
        <v>5</v>
      </c>
      <c r="I2215" s="1">
        <f t="shared" ca="1" si="688"/>
        <v>476090</v>
      </c>
      <c r="J2215" s="1">
        <f t="shared" ca="1" si="689"/>
        <v>17278</v>
      </c>
      <c r="K2215" s="9">
        <f t="shared" si="690"/>
        <v>3</v>
      </c>
      <c r="L2215" s="9">
        <f t="shared" si="691"/>
        <v>1</v>
      </c>
      <c r="M2215" s="2">
        <f t="shared" ca="1" si="674"/>
        <v>195295</v>
      </c>
      <c r="N2215" s="2">
        <f t="shared" ca="1" si="675"/>
        <v>68425</v>
      </c>
      <c r="O2215" s="3">
        <v>3</v>
      </c>
      <c r="P2215" s="2">
        <f t="shared" ca="1" si="676"/>
        <v>461232</v>
      </c>
      <c r="Q2215" s="2">
        <f t="shared" ca="1" si="677"/>
        <v>182</v>
      </c>
      <c r="R2215" s="2">
        <f t="shared" ca="1" si="692"/>
        <v>2994</v>
      </c>
      <c r="S2215" s="2">
        <f t="shared" ca="1" si="692"/>
        <v>3435</v>
      </c>
      <c r="T2215" s="3">
        <v>5</v>
      </c>
      <c r="U2215" s="2">
        <f t="shared" ca="1" si="678"/>
        <v>476090</v>
      </c>
      <c r="V2215" s="2">
        <f t="shared" ca="1" si="679"/>
        <v>17278</v>
      </c>
      <c r="W2215" s="3">
        <v>3</v>
      </c>
      <c r="X2215" s="3">
        <v>1</v>
      </c>
    </row>
    <row r="2216" spans="1:24" x14ac:dyDescent="0.3">
      <c r="A2216" s="1">
        <f t="shared" ca="1" si="680"/>
        <v>228085</v>
      </c>
      <c r="B2216" s="1">
        <f t="shared" ca="1" si="681"/>
        <v>73861</v>
      </c>
      <c r="C2216" s="9">
        <f t="shared" ca="1" si="682"/>
        <v>3</v>
      </c>
      <c r="D2216" s="1">
        <f t="shared" ca="1" si="683"/>
        <v>360864</v>
      </c>
      <c r="E2216" s="1">
        <f t="shared" ca="1" si="684"/>
        <v>137</v>
      </c>
      <c r="F2216" s="1">
        <f t="shared" ca="1" si="685"/>
        <v>3034</v>
      </c>
      <c r="G2216" s="1">
        <f t="shared" ca="1" si="686"/>
        <v>3490</v>
      </c>
      <c r="H2216" s="9">
        <f t="shared" ca="1" si="687"/>
        <v>5</v>
      </c>
      <c r="I2216" s="1">
        <f t="shared" ca="1" si="688"/>
        <v>390472</v>
      </c>
      <c r="J2216" s="1">
        <f t="shared" ca="1" si="689"/>
        <v>8230</v>
      </c>
      <c r="K2216" s="9">
        <f t="shared" si="690"/>
        <v>3</v>
      </c>
      <c r="L2216" s="9">
        <f t="shared" si="691"/>
        <v>1</v>
      </c>
      <c r="M2216" s="2">
        <f t="shared" ca="1" si="674"/>
        <v>228085</v>
      </c>
      <c r="N2216" s="2">
        <f t="shared" ca="1" si="675"/>
        <v>73861</v>
      </c>
      <c r="O2216" s="3">
        <v>3</v>
      </c>
      <c r="P2216" s="2">
        <f t="shared" ca="1" si="676"/>
        <v>360864</v>
      </c>
      <c r="Q2216" s="2">
        <f t="shared" ca="1" si="677"/>
        <v>137</v>
      </c>
      <c r="R2216" s="2">
        <f t="shared" ca="1" si="692"/>
        <v>3034</v>
      </c>
      <c r="S2216" s="2">
        <f t="shared" ca="1" si="692"/>
        <v>3490</v>
      </c>
      <c r="T2216" s="3">
        <v>5</v>
      </c>
      <c r="U2216" s="2">
        <f t="shared" ca="1" si="678"/>
        <v>390472</v>
      </c>
      <c r="V2216" s="2">
        <f t="shared" ca="1" si="679"/>
        <v>8230</v>
      </c>
      <c r="W2216" s="3">
        <v>3</v>
      </c>
      <c r="X2216" s="3">
        <v>1</v>
      </c>
    </row>
    <row r="2217" spans="1:24" x14ac:dyDescent="0.3">
      <c r="A2217" s="1">
        <f t="shared" ca="1" si="680"/>
        <v>193802</v>
      </c>
      <c r="B2217" s="1">
        <f t="shared" ca="1" si="681"/>
        <v>137325</v>
      </c>
      <c r="C2217" s="9">
        <f t="shared" ca="1" si="682"/>
        <v>3</v>
      </c>
      <c r="D2217" s="1">
        <f t="shared" ca="1" si="683"/>
        <v>261633</v>
      </c>
      <c r="E2217" s="1">
        <f t="shared" ca="1" si="684"/>
        <v>280</v>
      </c>
      <c r="F2217" s="1">
        <f t="shared" ca="1" si="685"/>
        <v>3129</v>
      </c>
      <c r="G2217" s="1">
        <f t="shared" ca="1" si="686"/>
        <v>3551</v>
      </c>
      <c r="H2217" s="9">
        <f t="shared" ca="1" si="687"/>
        <v>5</v>
      </c>
      <c r="I2217" s="1">
        <f t="shared" ca="1" si="688"/>
        <v>428953</v>
      </c>
      <c r="J2217" s="1">
        <f t="shared" ca="1" si="689"/>
        <v>19808</v>
      </c>
      <c r="K2217" s="9">
        <f t="shared" si="690"/>
        <v>3</v>
      </c>
      <c r="L2217" s="9">
        <f t="shared" si="691"/>
        <v>1</v>
      </c>
      <c r="M2217" s="2">
        <f t="shared" ca="1" si="674"/>
        <v>193802</v>
      </c>
      <c r="N2217" s="2">
        <f t="shared" ca="1" si="675"/>
        <v>137325</v>
      </c>
      <c r="O2217" s="3">
        <v>3</v>
      </c>
      <c r="P2217" s="2">
        <f t="shared" ca="1" si="676"/>
        <v>261633</v>
      </c>
      <c r="Q2217" s="2">
        <f t="shared" ca="1" si="677"/>
        <v>280</v>
      </c>
      <c r="R2217" s="2">
        <f t="shared" ca="1" si="692"/>
        <v>3129</v>
      </c>
      <c r="S2217" s="2">
        <f t="shared" ca="1" si="692"/>
        <v>3551</v>
      </c>
      <c r="T2217" s="3">
        <v>5</v>
      </c>
      <c r="U2217" s="2">
        <f t="shared" ca="1" si="678"/>
        <v>428953</v>
      </c>
      <c r="V2217" s="2">
        <f t="shared" ca="1" si="679"/>
        <v>19808</v>
      </c>
      <c r="W2217" s="3">
        <v>3</v>
      </c>
      <c r="X2217" s="3">
        <v>1</v>
      </c>
    </row>
    <row r="2218" spans="1:24" x14ac:dyDescent="0.3">
      <c r="A2218" s="1">
        <f t="shared" ca="1" si="680"/>
        <v>223159</v>
      </c>
      <c r="B2218" s="1">
        <f t="shared" ca="1" si="681"/>
        <v>80132</v>
      </c>
      <c r="C2218" s="9">
        <f t="shared" ca="1" si="682"/>
        <v>3</v>
      </c>
      <c r="D2218" s="1">
        <f t="shared" ca="1" si="683"/>
        <v>125405</v>
      </c>
      <c r="E2218" s="1">
        <f t="shared" ca="1" si="684"/>
        <v>160</v>
      </c>
      <c r="F2218" s="1">
        <f t="shared" ca="1" si="685"/>
        <v>2706</v>
      </c>
      <c r="G2218" s="1">
        <f t="shared" ca="1" si="686"/>
        <v>2737</v>
      </c>
      <c r="H2218" s="9">
        <f t="shared" ca="1" si="687"/>
        <v>5</v>
      </c>
      <c r="I2218" s="1">
        <f t="shared" ca="1" si="688"/>
        <v>883575</v>
      </c>
      <c r="J2218" s="1">
        <f t="shared" ca="1" si="689"/>
        <v>12818</v>
      </c>
      <c r="K2218" s="9">
        <f t="shared" si="690"/>
        <v>3</v>
      </c>
      <c r="L2218" s="9">
        <f t="shared" si="691"/>
        <v>1</v>
      </c>
      <c r="M2218" s="2">
        <f t="shared" ca="1" si="674"/>
        <v>223159</v>
      </c>
      <c r="N2218" s="2">
        <f t="shared" ca="1" si="675"/>
        <v>80132</v>
      </c>
      <c r="O2218" s="3">
        <v>3</v>
      </c>
      <c r="P2218" s="2">
        <f t="shared" ca="1" si="676"/>
        <v>125405</v>
      </c>
      <c r="Q2218" s="2">
        <f t="shared" ca="1" si="677"/>
        <v>160</v>
      </c>
      <c r="R2218" s="2">
        <f t="shared" ca="1" si="692"/>
        <v>2706</v>
      </c>
      <c r="S2218" s="2">
        <f t="shared" ca="1" si="692"/>
        <v>2737</v>
      </c>
      <c r="T2218" s="3">
        <v>5</v>
      </c>
      <c r="U2218" s="2">
        <f t="shared" ca="1" si="678"/>
        <v>883575</v>
      </c>
      <c r="V2218" s="2">
        <f t="shared" ca="1" si="679"/>
        <v>12818</v>
      </c>
      <c r="W2218" s="3">
        <v>3</v>
      </c>
      <c r="X2218" s="3">
        <v>1</v>
      </c>
    </row>
    <row r="2219" spans="1:24" x14ac:dyDescent="0.3">
      <c r="A2219" s="1">
        <f t="shared" ca="1" si="680"/>
        <v>179783</v>
      </c>
      <c r="B2219" s="1">
        <f t="shared" ca="1" si="681"/>
        <v>129647</v>
      </c>
      <c r="C2219" s="9">
        <f t="shared" ca="1" si="682"/>
        <v>3</v>
      </c>
      <c r="D2219" s="1">
        <f t="shared" ca="1" si="683"/>
        <v>196336</v>
      </c>
      <c r="E2219" s="1">
        <f t="shared" ca="1" si="684"/>
        <v>320</v>
      </c>
      <c r="F2219" s="1">
        <f t="shared" ca="1" si="685"/>
        <v>3010</v>
      </c>
      <c r="G2219" s="1">
        <f t="shared" ca="1" si="686"/>
        <v>3208</v>
      </c>
      <c r="H2219" s="9">
        <f t="shared" ca="1" si="687"/>
        <v>5</v>
      </c>
      <c r="I2219" s="1">
        <f t="shared" ca="1" si="688"/>
        <v>633211</v>
      </c>
      <c r="J2219" s="1">
        <f t="shared" ca="1" si="689"/>
        <v>15221</v>
      </c>
      <c r="K2219" s="9">
        <f t="shared" si="690"/>
        <v>3</v>
      </c>
      <c r="L2219" s="9">
        <f t="shared" si="691"/>
        <v>1</v>
      </c>
      <c r="M2219" s="2">
        <f t="shared" ca="1" si="674"/>
        <v>179783</v>
      </c>
      <c r="N2219" s="2">
        <f t="shared" ca="1" si="675"/>
        <v>129647</v>
      </c>
      <c r="O2219" s="3">
        <v>3</v>
      </c>
      <c r="P2219" s="2">
        <f t="shared" ca="1" si="676"/>
        <v>196336</v>
      </c>
      <c r="Q2219" s="2">
        <f t="shared" ca="1" si="677"/>
        <v>320</v>
      </c>
      <c r="R2219" s="2">
        <f t="shared" ca="1" si="692"/>
        <v>3010</v>
      </c>
      <c r="S2219" s="2">
        <f t="shared" ca="1" si="692"/>
        <v>3208</v>
      </c>
      <c r="T2219" s="3">
        <v>5</v>
      </c>
      <c r="U2219" s="2">
        <f t="shared" ca="1" si="678"/>
        <v>633211</v>
      </c>
      <c r="V2219" s="2">
        <f t="shared" ca="1" si="679"/>
        <v>15221</v>
      </c>
      <c r="W2219" s="3">
        <v>3</v>
      </c>
      <c r="X2219" s="3">
        <v>1</v>
      </c>
    </row>
    <row r="2220" spans="1:24" x14ac:dyDescent="0.3">
      <c r="A2220" s="1">
        <f t="shared" ca="1" si="680"/>
        <v>216936</v>
      </c>
      <c r="B2220" s="1">
        <f t="shared" ca="1" si="681"/>
        <v>102349</v>
      </c>
      <c r="C2220" s="9">
        <f t="shared" ca="1" si="682"/>
        <v>3</v>
      </c>
      <c r="D2220" s="1">
        <f t="shared" ca="1" si="683"/>
        <v>144814</v>
      </c>
      <c r="E2220" s="1">
        <f t="shared" ca="1" si="684"/>
        <v>411</v>
      </c>
      <c r="F2220" s="1">
        <f t="shared" ca="1" si="685"/>
        <v>2958</v>
      </c>
      <c r="G2220" s="1">
        <f t="shared" ca="1" si="686"/>
        <v>2974</v>
      </c>
      <c r="H2220" s="9">
        <f t="shared" ca="1" si="687"/>
        <v>5</v>
      </c>
      <c r="I2220" s="1">
        <f t="shared" ca="1" si="688"/>
        <v>491731</v>
      </c>
      <c r="J2220" s="1">
        <f t="shared" ca="1" si="689"/>
        <v>15334</v>
      </c>
      <c r="K2220" s="9">
        <f t="shared" si="690"/>
        <v>3</v>
      </c>
      <c r="L2220" s="9">
        <f t="shared" si="691"/>
        <v>1</v>
      </c>
      <c r="M2220" s="2">
        <f t="shared" ca="1" si="674"/>
        <v>216936</v>
      </c>
      <c r="N2220" s="2">
        <f t="shared" ca="1" si="675"/>
        <v>102349</v>
      </c>
      <c r="O2220" s="3">
        <v>3</v>
      </c>
      <c r="P2220" s="2">
        <f t="shared" ca="1" si="676"/>
        <v>144814</v>
      </c>
      <c r="Q2220" s="2">
        <f t="shared" ca="1" si="677"/>
        <v>411</v>
      </c>
      <c r="R2220" s="2">
        <f t="shared" ca="1" si="692"/>
        <v>2958</v>
      </c>
      <c r="S2220" s="2">
        <f t="shared" ca="1" si="692"/>
        <v>2974</v>
      </c>
      <c r="T2220" s="3">
        <v>5</v>
      </c>
      <c r="U2220" s="2">
        <f t="shared" ca="1" si="678"/>
        <v>491731</v>
      </c>
      <c r="V2220" s="2">
        <f t="shared" ca="1" si="679"/>
        <v>15334</v>
      </c>
      <c r="W2220" s="3">
        <v>3</v>
      </c>
      <c r="X2220" s="3">
        <v>1</v>
      </c>
    </row>
    <row r="2221" spans="1:24" x14ac:dyDescent="0.3">
      <c r="A2221" s="1">
        <f t="shared" ca="1" si="680"/>
        <v>198455</v>
      </c>
      <c r="B2221" s="1">
        <f t="shared" ca="1" si="681"/>
        <v>155588</v>
      </c>
      <c r="C2221" s="9">
        <f t="shared" ca="1" si="682"/>
        <v>3</v>
      </c>
      <c r="D2221" s="1">
        <f t="shared" ca="1" si="683"/>
        <v>399850</v>
      </c>
      <c r="E2221" s="1">
        <f t="shared" ca="1" si="684"/>
        <v>103</v>
      </c>
      <c r="F2221" s="1">
        <f t="shared" ca="1" si="685"/>
        <v>2952</v>
      </c>
      <c r="G2221" s="1">
        <f t="shared" ca="1" si="686"/>
        <v>3511</v>
      </c>
      <c r="H2221" s="9">
        <f t="shared" ca="1" si="687"/>
        <v>5</v>
      </c>
      <c r="I2221" s="1">
        <f t="shared" ca="1" si="688"/>
        <v>608358</v>
      </c>
      <c r="J2221" s="1">
        <f t="shared" ca="1" si="689"/>
        <v>18905</v>
      </c>
      <c r="K2221" s="9">
        <f t="shared" si="690"/>
        <v>3</v>
      </c>
      <c r="L2221" s="9">
        <f t="shared" si="691"/>
        <v>1</v>
      </c>
      <c r="M2221" s="2">
        <f t="shared" ca="1" si="674"/>
        <v>198455</v>
      </c>
      <c r="N2221" s="2">
        <f t="shared" ca="1" si="675"/>
        <v>155588</v>
      </c>
      <c r="O2221" s="3">
        <v>3</v>
      </c>
      <c r="P2221" s="2">
        <f t="shared" ca="1" si="676"/>
        <v>399850</v>
      </c>
      <c r="Q2221" s="2">
        <f t="shared" ca="1" si="677"/>
        <v>103</v>
      </c>
      <c r="R2221" s="2">
        <f t="shared" ca="1" si="692"/>
        <v>2952</v>
      </c>
      <c r="S2221" s="2">
        <f t="shared" ca="1" si="692"/>
        <v>3511</v>
      </c>
      <c r="T2221" s="3">
        <v>5</v>
      </c>
      <c r="U2221" s="2">
        <f t="shared" ca="1" si="678"/>
        <v>608358</v>
      </c>
      <c r="V2221" s="2">
        <f t="shared" ca="1" si="679"/>
        <v>18905</v>
      </c>
      <c r="W2221" s="3">
        <v>3</v>
      </c>
      <c r="X2221" s="3">
        <v>1</v>
      </c>
    </row>
    <row r="2222" spans="1:24" x14ac:dyDescent="0.3">
      <c r="A2222" s="1">
        <f t="shared" ca="1" si="680"/>
        <v>186795</v>
      </c>
      <c r="B2222" s="1">
        <f t="shared" ca="1" si="681"/>
        <v>80063</v>
      </c>
      <c r="C2222" s="9">
        <f t="shared" ca="1" si="682"/>
        <v>3</v>
      </c>
      <c r="D2222" s="1">
        <f t="shared" ca="1" si="683"/>
        <v>283307</v>
      </c>
      <c r="E2222" s="1">
        <f t="shared" ca="1" si="684"/>
        <v>322</v>
      </c>
      <c r="F2222" s="1">
        <f t="shared" ca="1" si="685"/>
        <v>3297</v>
      </c>
      <c r="G2222" s="1">
        <f t="shared" ca="1" si="686"/>
        <v>3195</v>
      </c>
      <c r="H2222" s="9">
        <f t="shared" ca="1" si="687"/>
        <v>5</v>
      </c>
      <c r="I2222" s="1">
        <f t="shared" ca="1" si="688"/>
        <v>475896</v>
      </c>
      <c r="J2222" s="1">
        <f t="shared" ca="1" si="689"/>
        <v>8329</v>
      </c>
      <c r="K2222" s="9">
        <f t="shared" si="690"/>
        <v>3</v>
      </c>
      <c r="L2222" s="9">
        <f t="shared" si="691"/>
        <v>1</v>
      </c>
      <c r="M2222" s="2">
        <f t="shared" ca="1" si="674"/>
        <v>186795</v>
      </c>
      <c r="N2222" s="2">
        <f t="shared" ca="1" si="675"/>
        <v>80063</v>
      </c>
      <c r="O2222" s="3">
        <v>3</v>
      </c>
      <c r="P2222" s="2">
        <f t="shared" ca="1" si="676"/>
        <v>283307</v>
      </c>
      <c r="Q2222" s="2">
        <f t="shared" ca="1" si="677"/>
        <v>322</v>
      </c>
      <c r="R2222" s="2">
        <f t="shared" ca="1" si="692"/>
        <v>3297</v>
      </c>
      <c r="S2222" s="2">
        <f t="shared" ca="1" si="692"/>
        <v>3195</v>
      </c>
      <c r="T2222" s="3">
        <v>5</v>
      </c>
      <c r="U2222" s="2">
        <f t="shared" ca="1" si="678"/>
        <v>475896</v>
      </c>
      <c r="V2222" s="2">
        <f t="shared" ca="1" si="679"/>
        <v>8329</v>
      </c>
      <c r="W2222" s="3">
        <v>3</v>
      </c>
      <c r="X2222" s="3">
        <v>1</v>
      </c>
    </row>
    <row r="2223" spans="1:24" x14ac:dyDescent="0.3">
      <c r="A2223" s="1">
        <f t="shared" ca="1" si="680"/>
        <v>230320</v>
      </c>
      <c r="B2223" s="1">
        <f t="shared" ca="1" si="681"/>
        <v>135143</v>
      </c>
      <c r="C2223" s="9">
        <f t="shared" ca="1" si="682"/>
        <v>3</v>
      </c>
      <c r="D2223" s="1">
        <f t="shared" ca="1" si="683"/>
        <v>372574</v>
      </c>
      <c r="E2223" s="1">
        <f t="shared" ca="1" si="684"/>
        <v>38</v>
      </c>
      <c r="F2223" s="1">
        <f t="shared" ca="1" si="685"/>
        <v>3350</v>
      </c>
      <c r="G2223" s="1">
        <f t="shared" ca="1" si="686"/>
        <v>3487</v>
      </c>
      <c r="H2223" s="9">
        <f t="shared" ca="1" si="687"/>
        <v>5</v>
      </c>
      <c r="I2223" s="1">
        <f t="shared" ca="1" si="688"/>
        <v>795740</v>
      </c>
      <c r="J2223" s="1">
        <f t="shared" ca="1" si="689"/>
        <v>15604</v>
      </c>
      <c r="K2223" s="9">
        <f t="shared" si="690"/>
        <v>3</v>
      </c>
      <c r="L2223" s="9">
        <f t="shared" si="691"/>
        <v>1</v>
      </c>
      <c r="M2223" s="2">
        <f t="shared" ca="1" si="674"/>
        <v>230320</v>
      </c>
      <c r="N2223" s="2">
        <f t="shared" ca="1" si="675"/>
        <v>135143</v>
      </c>
      <c r="O2223" s="3">
        <v>3</v>
      </c>
      <c r="P2223" s="2">
        <f t="shared" ca="1" si="676"/>
        <v>372574</v>
      </c>
      <c r="Q2223" s="2">
        <f t="shared" ca="1" si="677"/>
        <v>38</v>
      </c>
      <c r="R2223" s="2">
        <f t="shared" ca="1" si="692"/>
        <v>3350</v>
      </c>
      <c r="S2223" s="2">
        <f t="shared" ca="1" si="692"/>
        <v>3487</v>
      </c>
      <c r="T2223" s="3">
        <v>5</v>
      </c>
      <c r="U2223" s="2">
        <f t="shared" ca="1" si="678"/>
        <v>795740</v>
      </c>
      <c r="V2223" s="2">
        <f t="shared" ca="1" si="679"/>
        <v>15604</v>
      </c>
      <c r="W2223" s="3">
        <v>3</v>
      </c>
      <c r="X2223" s="3">
        <v>1</v>
      </c>
    </row>
    <row r="2224" spans="1:24" x14ac:dyDescent="0.3">
      <c r="A2224" s="1">
        <f t="shared" ca="1" si="680"/>
        <v>199656</v>
      </c>
      <c r="B2224" s="1">
        <f t="shared" ca="1" si="681"/>
        <v>87177</v>
      </c>
      <c r="C2224" s="9">
        <f t="shared" ca="1" si="682"/>
        <v>3</v>
      </c>
      <c r="D2224" s="1">
        <f t="shared" ca="1" si="683"/>
        <v>387989</v>
      </c>
      <c r="E2224" s="1">
        <f t="shared" ca="1" si="684"/>
        <v>438</v>
      </c>
      <c r="F2224" s="1">
        <f t="shared" ca="1" si="685"/>
        <v>3105</v>
      </c>
      <c r="G2224" s="1">
        <f t="shared" ca="1" si="686"/>
        <v>2804</v>
      </c>
      <c r="H2224" s="9">
        <f t="shared" ca="1" si="687"/>
        <v>5</v>
      </c>
      <c r="I2224" s="1">
        <f t="shared" ca="1" si="688"/>
        <v>735149</v>
      </c>
      <c r="J2224" s="1">
        <f t="shared" ca="1" si="689"/>
        <v>6309</v>
      </c>
      <c r="K2224" s="9">
        <f t="shared" si="690"/>
        <v>3</v>
      </c>
      <c r="L2224" s="9">
        <f t="shared" si="691"/>
        <v>1</v>
      </c>
      <c r="M2224" s="2">
        <f t="shared" ca="1" si="674"/>
        <v>199656</v>
      </c>
      <c r="N2224" s="2">
        <f t="shared" ca="1" si="675"/>
        <v>87177</v>
      </c>
      <c r="O2224" s="3">
        <v>3</v>
      </c>
      <c r="P2224" s="2">
        <f t="shared" ca="1" si="676"/>
        <v>387989</v>
      </c>
      <c r="Q2224" s="2">
        <f t="shared" ca="1" si="677"/>
        <v>438</v>
      </c>
      <c r="R2224" s="2">
        <f t="shared" ca="1" si="692"/>
        <v>3105</v>
      </c>
      <c r="S2224" s="2">
        <f t="shared" ca="1" si="692"/>
        <v>2804</v>
      </c>
      <c r="T2224" s="3">
        <v>5</v>
      </c>
      <c r="U2224" s="2">
        <f t="shared" ca="1" si="678"/>
        <v>735149</v>
      </c>
      <c r="V2224" s="2">
        <f t="shared" ca="1" si="679"/>
        <v>6309</v>
      </c>
      <c r="W2224" s="3">
        <v>3</v>
      </c>
      <c r="X2224" s="3">
        <v>1</v>
      </c>
    </row>
    <row r="2225" spans="1:24" x14ac:dyDescent="0.3">
      <c r="A2225" s="1">
        <f t="shared" ca="1" si="680"/>
        <v>219366</v>
      </c>
      <c r="B2225" s="1">
        <f t="shared" ca="1" si="681"/>
        <v>109150</v>
      </c>
      <c r="C2225" s="9">
        <f t="shared" ca="1" si="682"/>
        <v>3</v>
      </c>
      <c r="D2225" s="1">
        <f t="shared" ca="1" si="683"/>
        <v>326829</v>
      </c>
      <c r="E2225" s="1">
        <f t="shared" ca="1" si="684"/>
        <v>87</v>
      </c>
      <c r="F2225" s="1">
        <f t="shared" ca="1" si="685"/>
        <v>3317</v>
      </c>
      <c r="G2225" s="1">
        <f t="shared" ca="1" si="686"/>
        <v>2812</v>
      </c>
      <c r="H2225" s="9">
        <f t="shared" ca="1" si="687"/>
        <v>5</v>
      </c>
      <c r="I2225" s="1">
        <f t="shared" ca="1" si="688"/>
        <v>390817</v>
      </c>
      <c r="J2225" s="1">
        <f t="shared" ca="1" si="689"/>
        <v>10911</v>
      </c>
      <c r="K2225" s="9">
        <f t="shared" si="690"/>
        <v>3</v>
      </c>
      <c r="L2225" s="9">
        <f t="shared" si="691"/>
        <v>1</v>
      </c>
      <c r="M2225" s="2">
        <f t="shared" ca="1" si="674"/>
        <v>219366</v>
      </c>
      <c r="N2225" s="2">
        <f t="shared" ca="1" si="675"/>
        <v>109150</v>
      </c>
      <c r="O2225" s="3">
        <v>3</v>
      </c>
      <c r="P2225" s="2">
        <f t="shared" ca="1" si="676"/>
        <v>326829</v>
      </c>
      <c r="Q2225" s="2">
        <f t="shared" ca="1" si="677"/>
        <v>87</v>
      </c>
      <c r="R2225" s="2">
        <f t="shared" ca="1" si="692"/>
        <v>3317</v>
      </c>
      <c r="S2225" s="2">
        <f t="shared" ca="1" si="692"/>
        <v>2812</v>
      </c>
      <c r="T2225" s="3">
        <v>5</v>
      </c>
      <c r="U2225" s="2">
        <f t="shared" ca="1" si="678"/>
        <v>390817</v>
      </c>
      <c r="V2225" s="2">
        <f t="shared" ca="1" si="679"/>
        <v>10911</v>
      </c>
      <c r="W2225" s="3">
        <v>3</v>
      </c>
      <c r="X2225" s="3">
        <v>1</v>
      </c>
    </row>
    <row r="2226" spans="1:24" x14ac:dyDescent="0.3">
      <c r="A2226" s="1">
        <f t="shared" ca="1" si="680"/>
        <v>200986</v>
      </c>
      <c r="B2226" s="1">
        <f t="shared" ca="1" si="681"/>
        <v>95612</v>
      </c>
      <c r="C2226" s="9">
        <f t="shared" ca="1" si="682"/>
        <v>3</v>
      </c>
      <c r="D2226" s="1">
        <f t="shared" ca="1" si="683"/>
        <v>143014</v>
      </c>
      <c r="E2226" s="1">
        <f t="shared" ca="1" si="684"/>
        <v>157</v>
      </c>
      <c r="F2226" s="1">
        <f t="shared" ca="1" si="685"/>
        <v>3422</v>
      </c>
      <c r="G2226" s="1">
        <f t="shared" ca="1" si="686"/>
        <v>3517</v>
      </c>
      <c r="H2226" s="9">
        <f t="shared" ca="1" si="687"/>
        <v>5</v>
      </c>
      <c r="I2226" s="1">
        <f t="shared" ca="1" si="688"/>
        <v>237406</v>
      </c>
      <c r="J2226" s="1">
        <f t="shared" ca="1" si="689"/>
        <v>6399</v>
      </c>
      <c r="K2226" s="9">
        <f t="shared" si="690"/>
        <v>3</v>
      </c>
      <c r="L2226" s="9">
        <f t="shared" si="691"/>
        <v>1</v>
      </c>
      <c r="M2226" s="2">
        <f t="shared" ca="1" si="674"/>
        <v>200986</v>
      </c>
      <c r="N2226" s="2">
        <f t="shared" ca="1" si="675"/>
        <v>95612</v>
      </c>
      <c r="O2226" s="3">
        <v>3</v>
      </c>
      <c r="P2226" s="2">
        <f t="shared" ca="1" si="676"/>
        <v>143014</v>
      </c>
      <c r="Q2226" s="2">
        <f t="shared" ca="1" si="677"/>
        <v>157</v>
      </c>
      <c r="R2226" s="2">
        <f t="shared" ca="1" si="692"/>
        <v>3422</v>
      </c>
      <c r="S2226" s="2">
        <f t="shared" ca="1" si="692"/>
        <v>3517</v>
      </c>
      <c r="T2226" s="3">
        <v>5</v>
      </c>
      <c r="U2226" s="2">
        <f t="shared" ca="1" si="678"/>
        <v>237406</v>
      </c>
      <c r="V2226" s="2">
        <f t="shared" ca="1" si="679"/>
        <v>6399</v>
      </c>
      <c r="W2226" s="3">
        <v>3</v>
      </c>
      <c r="X2226" s="3">
        <v>1</v>
      </c>
    </row>
    <row r="2227" spans="1:24" x14ac:dyDescent="0.3">
      <c r="A2227" s="1">
        <f t="shared" ca="1" si="680"/>
        <v>202925</v>
      </c>
      <c r="B2227" s="1">
        <f t="shared" ca="1" si="681"/>
        <v>54827</v>
      </c>
      <c r="C2227" s="9">
        <f t="shared" ca="1" si="682"/>
        <v>3</v>
      </c>
      <c r="D2227" s="1">
        <f t="shared" ca="1" si="683"/>
        <v>390720</v>
      </c>
      <c r="E2227" s="1">
        <f t="shared" ca="1" si="684"/>
        <v>61</v>
      </c>
      <c r="F2227" s="1">
        <f t="shared" ca="1" si="685"/>
        <v>2907</v>
      </c>
      <c r="G2227" s="1">
        <f t="shared" ca="1" si="686"/>
        <v>2856</v>
      </c>
      <c r="H2227" s="9">
        <f t="shared" ca="1" si="687"/>
        <v>5</v>
      </c>
      <c r="I2227" s="1">
        <f t="shared" ca="1" si="688"/>
        <v>520436</v>
      </c>
      <c r="J2227" s="1">
        <f t="shared" ca="1" si="689"/>
        <v>15722</v>
      </c>
      <c r="K2227" s="9">
        <f t="shared" si="690"/>
        <v>3</v>
      </c>
      <c r="L2227" s="9">
        <f t="shared" si="691"/>
        <v>1</v>
      </c>
      <c r="M2227" s="2">
        <f t="shared" ca="1" si="674"/>
        <v>202925</v>
      </c>
      <c r="N2227" s="2">
        <f t="shared" ca="1" si="675"/>
        <v>54827</v>
      </c>
      <c r="O2227" s="3">
        <v>3</v>
      </c>
      <c r="P2227" s="2">
        <f t="shared" ca="1" si="676"/>
        <v>390720</v>
      </c>
      <c r="Q2227" s="2">
        <f t="shared" ca="1" si="677"/>
        <v>61</v>
      </c>
      <c r="R2227" s="2">
        <f t="shared" ca="1" si="692"/>
        <v>2907</v>
      </c>
      <c r="S2227" s="2">
        <f t="shared" ca="1" si="692"/>
        <v>2856</v>
      </c>
      <c r="T2227" s="3">
        <v>5</v>
      </c>
      <c r="U2227" s="2">
        <f t="shared" ca="1" si="678"/>
        <v>520436</v>
      </c>
      <c r="V2227" s="2">
        <f t="shared" ca="1" si="679"/>
        <v>15722</v>
      </c>
      <c r="W2227" s="3">
        <v>3</v>
      </c>
      <c r="X2227" s="3">
        <v>1</v>
      </c>
    </row>
    <row r="2228" spans="1:24" x14ac:dyDescent="0.3">
      <c r="A2228" s="1">
        <f t="shared" ca="1" si="680"/>
        <v>208746</v>
      </c>
      <c r="B2228" s="1">
        <f t="shared" ca="1" si="681"/>
        <v>193749</v>
      </c>
      <c r="C2228" s="9">
        <f t="shared" ca="1" si="682"/>
        <v>3</v>
      </c>
      <c r="D2228" s="1">
        <f t="shared" ca="1" si="683"/>
        <v>376491</v>
      </c>
      <c r="E2228" s="1">
        <f t="shared" ca="1" si="684"/>
        <v>397</v>
      </c>
      <c r="F2228" s="1">
        <f t="shared" ca="1" si="685"/>
        <v>2767</v>
      </c>
      <c r="G2228" s="1">
        <f t="shared" ca="1" si="686"/>
        <v>2796</v>
      </c>
      <c r="H2228" s="9">
        <f t="shared" ca="1" si="687"/>
        <v>5</v>
      </c>
      <c r="I2228" s="1">
        <f t="shared" ca="1" si="688"/>
        <v>647147</v>
      </c>
      <c r="J2228" s="1">
        <f t="shared" ca="1" si="689"/>
        <v>18837</v>
      </c>
      <c r="K2228" s="9">
        <f t="shared" si="690"/>
        <v>3</v>
      </c>
      <c r="L2228" s="9">
        <f t="shared" si="691"/>
        <v>1</v>
      </c>
      <c r="M2228" s="2">
        <f t="shared" ca="1" si="674"/>
        <v>208746</v>
      </c>
      <c r="N2228" s="2">
        <f t="shared" ca="1" si="675"/>
        <v>193749</v>
      </c>
      <c r="O2228" s="3">
        <v>3</v>
      </c>
      <c r="P2228" s="2">
        <f t="shared" ca="1" si="676"/>
        <v>376491</v>
      </c>
      <c r="Q2228" s="2">
        <f t="shared" ca="1" si="677"/>
        <v>397</v>
      </c>
      <c r="R2228" s="2">
        <f t="shared" ca="1" si="692"/>
        <v>2767</v>
      </c>
      <c r="S2228" s="2">
        <f t="shared" ca="1" si="692"/>
        <v>2796</v>
      </c>
      <c r="T2228" s="3">
        <v>5</v>
      </c>
      <c r="U2228" s="2">
        <f t="shared" ca="1" si="678"/>
        <v>647147</v>
      </c>
      <c r="V2228" s="2">
        <f t="shared" ca="1" si="679"/>
        <v>18837</v>
      </c>
      <c r="W2228" s="3">
        <v>3</v>
      </c>
      <c r="X2228" s="3">
        <v>1</v>
      </c>
    </row>
    <row r="2229" spans="1:24" x14ac:dyDescent="0.3">
      <c r="A2229" s="1">
        <f t="shared" ca="1" si="680"/>
        <v>187027</v>
      </c>
      <c r="B2229" s="1">
        <f t="shared" ca="1" si="681"/>
        <v>196593</v>
      </c>
      <c r="C2229" s="9">
        <f t="shared" ca="1" si="682"/>
        <v>3</v>
      </c>
      <c r="D2229" s="1">
        <f t="shared" ca="1" si="683"/>
        <v>411868</v>
      </c>
      <c r="E2229" s="1">
        <f t="shared" ca="1" si="684"/>
        <v>109</v>
      </c>
      <c r="F2229" s="1">
        <f t="shared" ca="1" si="685"/>
        <v>3399</v>
      </c>
      <c r="G2229" s="1">
        <f t="shared" ca="1" si="686"/>
        <v>3564</v>
      </c>
      <c r="H2229" s="9">
        <f t="shared" ca="1" si="687"/>
        <v>5</v>
      </c>
      <c r="I2229" s="1">
        <f t="shared" ca="1" si="688"/>
        <v>202648</v>
      </c>
      <c r="J2229" s="1">
        <f t="shared" ca="1" si="689"/>
        <v>16425</v>
      </c>
      <c r="K2229" s="9">
        <f t="shared" si="690"/>
        <v>3</v>
      </c>
      <c r="L2229" s="9">
        <f t="shared" si="691"/>
        <v>1</v>
      </c>
      <c r="M2229" s="2">
        <f t="shared" ca="1" si="674"/>
        <v>187027</v>
      </c>
      <c r="N2229" s="2">
        <f t="shared" ca="1" si="675"/>
        <v>196593</v>
      </c>
      <c r="O2229" s="3">
        <v>3</v>
      </c>
      <c r="P2229" s="2">
        <f t="shared" ca="1" si="676"/>
        <v>411868</v>
      </c>
      <c r="Q2229" s="2">
        <f t="shared" ca="1" si="677"/>
        <v>109</v>
      </c>
      <c r="R2229" s="2">
        <f t="shared" ca="1" si="692"/>
        <v>3399</v>
      </c>
      <c r="S2229" s="2">
        <f t="shared" ca="1" si="692"/>
        <v>3564</v>
      </c>
      <c r="T2229" s="3">
        <v>5</v>
      </c>
      <c r="U2229" s="2">
        <f t="shared" ca="1" si="678"/>
        <v>202648</v>
      </c>
      <c r="V2229" s="2">
        <f t="shared" ca="1" si="679"/>
        <v>16425</v>
      </c>
      <c r="W2229" s="3">
        <v>3</v>
      </c>
      <c r="X2229" s="3">
        <v>1</v>
      </c>
    </row>
    <row r="2230" spans="1:24" x14ac:dyDescent="0.3">
      <c r="A2230" s="1">
        <f t="shared" ca="1" si="680"/>
        <v>204425</v>
      </c>
      <c r="B2230" s="1">
        <f t="shared" ca="1" si="681"/>
        <v>172036</v>
      </c>
      <c r="C2230" s="9">
        <f t="shared" ca="1" si="682"/>
        <v>3</v>
      </c>
      <c r="D2230" s="1">
        <f t="shared" ca="1" si="683"/>
        <v>362913</v>
      </c>
      <c r="E2230" s="1">
        <f t="shared" ca="1" si="684"/>
        <v>24</v>
      </c>
      <c r="F2230" s="1">
        <f t="shared" ca="1" si="685"/>
        <v>2830</v>
      </c>
      <c r="G2230" s="1">
        <f t="shared" ca="1" si="686"/>
        <v>3497</v>
      </c>
      <c r="H2230" s="9">
        <f t="shared" ca="1" si="687"/>
        <v>5</v>
      </c>
      <c r="I2230" s="1">
        <f t="shared" ca="1" si="688"/>
        <v>615238</v>
      </c>
      <c r="J2230" s="1">
        <f t="shared" ca="1" si="689"/>
        <v>5526</v>
      </c>
      <c r="K2230" s="9">
        <f t="shared" si="690"/>
        <v>3</v>
      </c>
      <c r="L2230" s="9">
        <f t="shared" si="691"/>
        <v>1</v>
      </c>
      <c r="M2230" s="2">
        <f t="shared" ca="1" si="674"/>
        <v>204425</v>
      </c>
      <c r="N2230" s="2">
        <f t="shared" ca="1" si="675"/>
        <v>172036</v>
      </c>
      <c r="O2230" s="3">
        <v>3</v>
      </c>
      <c r="P2230" s="2">
        <f t="shared" ca="1" si="676"/>
        <v>362913</v>
      </c>
      <c r="Q2230" s="2">
        <f t="shared" ca="1" si="677"/>
        <v>24</v>
      </c>
      <c r="R2230" s="2">
        <f t="shared" ca="1" si="692"/>
        <v>2830</v>
      </c>
      <c r="S2230" s="2">
        <f t="shared" ca="1" si="692"/>
        <v>3497</v>
      </c>
      <c r="T2230" s="3">
        <v>5</v>
      </c>
      <c r="U2230" s="2">
        <f t="shared" ca="1" si="678"/>
        <v>615238</v>
      </c>
      <c r="V2230" s="2">
        <f t="shared" ca="1" si="679"/>
        <v>5526</v>
      </c>
      <c r="W2230" s="3">
        <v>3</v>
      </c>
      <c r="X2230" s="3">
        <v>1</v>
      </c>
    </row>
    <row r="2231" spans="1:24" x14ac:dyDescent="0.3">
      <c r="A2231" s="1">
        <f t="shared" ca="1" si="680"/>
        <v>181142</v>
      </c>
      <c r="B2231" s="1">
        <f t="shared" ca="1" si="681"/>
        <v>91231</v>
      </c>
      <c r="C2231" s="9">
        <f t="shared" ca="1" si="682"/>
        <v>3</v>
      </c>
      <c r="D2231" s="1">
        <f t="shared" ca="1" si="683"/>
        <v>398242</v>
      </c>
      <c r="E2231" s="1">
        <f t="shared" ca="1" si="684"/>
        <v>29</v>
      </c>
      <c r="F2231" s="1">
        <f t="shared" ca="1" si="685"/>
        <v>3513</v>
      </c>
      <c r="G2231" s="1">
        <f t="shared" ca="1" si="686"/>
        <v>2964</v>
      </c>
      <c r="H2231" s="9">
        <f t="shared" ca="1" si="687"/>
        <v>5</v>
      </c>
      <c r="I2231" s="1">
        <f t="shared" ca="1" si="688"/>
        <v>208538</v>
      </c>
      <c r="J2231" s="1">
        <f t="shared" ca="1" si="689"/>
        <v>9015</v>
      </c>
      <c r="K2231" s="9">
        <f t="shared" si="690"/>
        <v>3</v>
      </c>
      <c r="L2231" s="9">
        <f t="shared" si="691"/>
        <v>1</v>
      </c>
      <c r="M2231" s="2">
        <f t="shared" ca="1" si="674"/>
        <v>181142</v>
      </c>
      <c r="N2231" s="2">
        <f t="shared" ca="1" si="675"/>
        <v>91231</v>
      </c>
      <c r="O2231" s="3">
        <v>3</v>
      </c>
      <c r="P2231" s="2">
        <f t="shared" ca="1" si="676"/>
        <v>398242</v>
      </c>
      <c r="Q2231" s="2">
        <f t="shared" ca="1" si="677"/>
        <v>29</v>
      </c>
      <c r="R2231" s="2">
        <f t="shared" ca="1" si="692"/>
        <v>3513</v>
      </c>
      <c r="S2231" s="2">
        <f t="shared" ca="1" si="692"/>
        <v>2964</v>
      </c>
      <c r="T2231" s="3">
        <v>5</v>
      </c>
      <c r="U2231" s="2">
        <f t="shared" ca="1" si="678"/>
        <v>208538</v>
      </c>
      <c r="V2231" s="2">
        <f t="shared" ca="1" si="679"/>
        <v>9015</v>
      </c>
      <c r="W2231" s="3">
        <v>3</v>
      </c>
      <c r="X2231" s="3">
        <v>1</v>
      </c>
    </row>
    <row r="2232" spans="1:24" x14ac:dyDescent="0.3">
      <c r="A2232" s="1">
        <f t="shared" ca="1" si="680"/>
        <v>204212</v>
      </c>
      <c r="B2232" s="1">
        <f t="shared" ca="1" si="681"/>
        <v>110440</v>
      </c>
      <c r="C2232" s="9">
        <f t="shared" ca="1" si="682"/>
        <v>3</v>
      </c>
      <c r="D2232" s="1">
        <f t="shared" ca="1" si="683"/>
        <v>424774</v>
      </c>
      <c r="E2232" s="1">
        <f t="shared" ca="1" si="684"/>
        <v>243</v>
      </c>
      <c r="F2232" s="1">
        <f t="shared" ca="1" si="685"/>
        <v>3497</v>
      </c>
      <c r="G2232" s="1">
        <f t="shared" ca="1" si="686"/>
        <v>3204</v>
      </c>
      <c r="H2232" s="9">
        <f t="shared" ca="1" si="687"/>
        <v>5</v>
      </c>
      <c r="I2232" s="1">
        <f t="shared" ca="1" si="688"/>
        <v>777082</v>
      </c>
      <c r="J2232" s="1">
        <f t="shared" ca="1" si="689"/>
        <v>13069</v>
      </c>
      <c r="K2232" s="9">
        <f t="shared" si="690"/>
        <v>3</v>
      </c>
      <c r="L2232" s="9">
        <f t="shared" si="691"/>
        <v>1</v>
      </c>
      <c r="M2232" s="2">
        <f t="shared" ca="1" si="674"/>
        <v>204212</v>
      </c>
      <c r="N2232" s="2">
        <f t="shared" ca="1" si="675"/>
        <v>110440</v>
      </c>
      <c r="O2232" s="3">
        <v>3</v>
      </c>
      <c r="P2232" s="2">
        <f t="shared" ca="1" si="676"/>
        <v>424774</v>
      </c>
      <c r="Q2232" s="2">
        <f t="shared" ca="1" si="677"/>
        <v>243</v>
      </c>
      <c r="R2232" s="2">
        <f t="shared" ca="1" si="692"/>
        <v>3497</v>
      </c>
      <c r="S2232" s="2">
        <f t="shared" ca="1" si="692"/>
        <v>3204</v>
      </c>
      <c r="T2232" s="3">
        <v>5</v>
      </c>
      <c r="U2232" s="2">
        <f t="shared" ca="1" si="678"/>
        <v>777082</v>
      </c>
      <c r="V2232" s="2">
        <f t="shared" ca="1" si="679"/>
        <v>13069</v>
      </c>
      <c r="W2232" s="3">
        <v>3</v>
      </c>
      <c r="X2232" s="3">
        <v>1</v>
      </c>
    </row>
    <row r="2233" spans="1:24" x14ac:dyDescent="0.3">
      <c r="A2233" s="1">
        <f t="shared" ca="1" si="680"/>
        <v>189310</v>
      </c>
      <c r="B2233" s="1">
        <f t="shared" ca="1" si="681"/>
        <v>103562</v>
      </c>
      <c r="C2233" s="9">
        <f t="shared" ca="1" si="682"/>
        <v>3</v>
      </c>
      <c r="D2233" s="1">
        <f t="shared" ca="1" si="683"/>
        <v>150855</v>
      </c>
      <c r="E2233" s="1">
        <f t="shared" ca="1" si="684"/>
        <v>108</v>
      </c>
      <c r="F2233" s="1">
        <f t="shared" ca="1" si="685"/>
        <v>2859</v>
      </c>
      <c r="G2233" s="1">
        <f t="shared" ca="1" si="686"/>
        <v>3327</v>
      </c>
      <c r="H2233" s="9">
        <f t="shared" ca="1" si="687"/>
        <v>5</v>
      </c>
      <c r="I2233" s="1">
        <f t="shared" ca="1" si="688"/>
        <v>729265</v>
      </c>
      <c r="J2233" s="1">
        <f t="shared" ca="1" si="689"/>
        <v>10851</v>
      </c>
      <c r="K2233" s="9">
        <f t="shared" si="690"/>
        <v>3</v>
      </c>
      <c r="L2233" s="9">
        <f t="shared" si="691"/>
        <v>1</v>
      </c>
      <c r="M2233" s="2">
        <f t="shared" ca="1" si="674"/>
        <v>189310</v>
      </c>
      <c r="N2233" s="2">
        <f t="shared" ca="1" si="675"/>
        <v>103562</v>
      </c>
      <c r="O2233" s="3">
        <v>3</v>
      </c>
      <c r="P2233" s="2">
        <f t="shared" ca="1" si="676"/>
        <v>150855</v>
      </c>
      <c r="Q2233" s="2">
        <f t="shared" ca="1" si="677"/>
        <v>108</v>
      </c>
      <c r="R2233" s="2">
        <f t="shared" ca="1" si="692"/>
        <v>2859</v>
      </c>
      <c r="S2233" s="2">
        <f t="shared" ca="1" si="692"/>
        <v>3327</v>
      </c>
      <c r="T2233" s="3">
        <v>5</v>
      </c>
      <c r="U2233" s="2">
        <f t="shared" ca="1" si="678"/>
        <v>729265</v>
      </c>
      <c r="V2233" s="2">
        <f t="shared" ca="1" si="679"/>
        <v>10851</v>
      </c>
      <c r="W2233" s="3">
        <v>3</v>
      </c>
      <c r="X2233" s="3">
        <v>1</v>
      </c>
    </row>
    <row r="2234" spans="1:24" x14ac:dyDescent="0.3">
      <c r="A2234" s="1">
        <f t="shared" ca="1" si="680"/>
        <v>223443</v>
      </c>
      <c r="B2234" s="1">
        <f t="shared" ca="1" si="681"/>
        <v>167464</v>
      </c>
      <c r="C2234" s="9">
        <f t="shared" ca="1" si="682"/>
        <v>3</v>
      </c>
      <c r="D2234" s="1">
        <f t="shared" ca="1" si="683"/>
        <v>296323</v>
      </c>
      <c r="E2234" s="1">
        <f t="shared" ca="1" si="684"/>
        <v>60</v>
      </c>
      <c r="F2234" s="1">
        <f t="shared" ca="1" si="685"/>
        <v>3376</v>
      </c>
      <c r="G2234" s="1">
        <f t="shared" ca="1" si="686"/>
        <v>3089</v>
      </c>
      <c r="H2234" s="9">
        <f t="shared" ca="1" si="687"/>
        <v>5</v>
      </c>
      <c r="I2234" s="1">
        <f t="shared" ca="1" si="688"/>
        <v>578362</v>
      </c>
      <c r="J2234" s="1">
        <f t="shared" ca="1" si="689"/>
        <v>10484</v>
      </c>
      <c r="K2234" s="9">
        <f t="shared" si="690"/>
        <v>3</v>
      </c>
      <c r="L2234" s="9">
        <f t="shared" si="691"/>
        <v>1</v>
      </c>
      <c r="M2234" s="2">
        <f t="shared" ca="1" si="674"/>
        <v>223443</v>
      </c>
      <c r="N2234" s="2">
        <f t="shared" ca="1" si="675"/>
        <v>167464</v>
      </c>
      <c r="O2234" s="3">
        <v>3</v>
      </c>
      <c r="P2234" s="2">
        <f t="shared" ca="1" si="676"/>
        <v>296323</v>
      </c>
      <c r="Q2234" s="2">
        <f t="shared" ca="1" si="677"/>
        <v>60</v>
      </c>
      <c r="R2234" s="2">
        <f t="shared" ca="1" si="692"/>
        <v>3376</v>
      </c>
      <c r="S2234" s="2">
        <f t="shared" ca="1" si="692"/>
        <v>3089</v>
      </c>
      <c r="T2234" s="3">
        <v>5</v>
      </c>
      <c r="U2234" s="2">
        <f t="shared" ca="1" si="678"/>
        <v>578362</v>
      </c>
      <c r="V2234" s="2">
        <f t="shared" ca="1" si="679"/>
        <v>10484</v>
      </c>
      <c r="W2234" s="3">
        <v>3</v>
      </c>
      <c r="X2234" s="3">
        <v>1</v>
      </c>
    </row>
    <row r="2235" spans="1:24" x14ac:dyDescent="0.3">
      <c r="A2235" s="1">
        <f t="shared" ca="1" si="680"/>
        <v>226206</v>
      </c>
      <c r="B2235" s="1">
        <f t="shared" ca="1" si="681"/>
        <v>70672</v>
      </c>
      <c r="C2235" s="9">
        <f t="shared" ca="1" si="682"/>
        <v>3</v>
      </c>
      <c r="D2235" s="1">
        <f t="shared" ca="1" si="683"/>
        <v>318510</v>
      </c>
      <c r="E2235" s="1">
        <f t="shared" ca="1" si="684"/>
        <v>34</v>
      </c>
      <c r="F2235" s="1">
        <f t="shared" ca="1" si="685"/>
        <v>2719</v>
      </c>
      <c r="G2235" s="1">
        <f t="shared" ca="1" si="686"/>
        <v>3457</v>
      </c>
      <c r="H2235" s="9">
        <f t="shared" ca="1" si="687"/>
        <v>5</v>
      </c>
      <c r="I2235" s="1">
        <f t="shared" ca="1" si="688"/>
        <v>309121</v>
      </c>
      <c r="J2235" s="1">
        <f t="shared" ca="1" si="689"/>
        <v>19680</v>
      </c>
      <c r="K2235" s="9">
        <f t="shared" si="690"/>
        <v>3</v>
      </c>
      <c r="L2235" s="9">
        <f t="shared" si="691"/>
        <v>1</v>
      </c>
      <c r="M2235" s="2">
        <f t="shared" ca="1" si="674"/>
        <v>226206</v>
      </c>
      <c r="N2235" s="2">
        <f t="shared" ca="1" si="675"/>
        <v>70672</v>
      </c>
      <c r="O2235" s="3">
        <v>3</v>
      </c>
      <c r="P2235" s="2">
        <f t="shared" ca="1" si="676"/>
        <v>318510</v>
      </c>
      <c r="Q2235" s="2">
        <f t="shared" ca="1" si="677"/>
        <v>34</v>
      </c>
      <c r="R2235" s="2">
        <f t="shared" ca="1" si="692"/>
        <v>2719</v>
      </c>
      <c r="S2235" s="2">
        <f t="shared" ca="1" si="692"/>
        <v>3457</v>
      </c>
      <c r="T2235" s="3">
        <v>5</v>
      </c>
      <c r="U2235" s="2">
        <f t="shared" ca="1" si="678"/>
        <v>309121</v>
      </c>
      <c r="V2235" s="2">
        <f t="shared" ca="1" si="679"/>
        <v>19680</v>
      </c>
      <c r="W2235" s="3">
        <v>3</v>
      </c>
      <c r="X2235" s="3">
        <v>1</v>
      </c>
    </row>
    <row r="2236" spans="1:24" x14ac:dyDescent="0.3">
      <c r="A2236" s="1">
        <f t="shared" ca="1" si="680"/>
        <v>180909</v>
      </c>
      <c r="B2236" s="1">
        <f t="shared" ca="1" si="681"/>
        <v>99605</v>
      </c>
      <c r="C2236" s="9">
        <f t="shared" ca="1" si="682"/>
        <v>3</v>
      </c>
      <c r="D2236" s="1">
        <f t="shared" ca="1" si="683"/>
        <v>279542</v>
      </c>
      <c r="E2236" s="1">
        <f t="shared" ca="1" si="684"/>
        <v>114</v>
      </c>
      <c r="F2236" s="1">
        <f t="shared" ca="1" si="685"/>
        <v>2813</v>
      </c>
      <c r="G2236" s="1">
        <f t="shared" ca="1" si="686"/>
        <v>2812</v>
      </c>
      <c r="H2236" s="9">
        <f t="shared" ca="1" si="687"/>
        <v>5</v>
      </c>
      <c r="I2236" s="1">
        <f t="shared" ca="1" si="688"/>
        <v>554950</v>
      </c>
      <c r="J2236" s="1">
        <f t="shared" ca="1" si="689"/>
        <v>10293</v>
      </c>
      <c r="K2236" s="9">
        <f t="shared" si="690"/>
        <v>3</v>
      </c>
      <c r="L2236" s="9">
        <f t="shared" si="691"/>
        <v>1</v>
      </c>
      <c r="M2236" s="2">
        <f t="shared" ca="1" si="674"/>
        <v>180909</v>
      </c>
      <c r="N2236" s="2">
        <f t="shared" ca="1" si="675"/>
        <v>99605</v>
      </c>
      <c r="O2236" s="3">
        <v>3</v>
      </c>
      <c r="P2236" s="2">
        <f t="shared" ca="1" si="676"/>
        <v>279542</v>
      </c>
      <c r="Q2236" s="2">
        <f t="shared" ca="1" si="677"/>
        <v>114</v>
      </c>
      <c r="R2236" s="2">
        <f t="shared" ca="1" si="692"/>
        <v>2813</v>
      </c>
      <c r="S2236" s="2">
        <f t="shared" ca="1" si="692"/>
        <v>2812</v>
      </c>
      <c r="T2236" s="3">
        <v>5</v>
      </c>
      <c r="U2236" s="2">
        <f t="shared" ca="1" si="678"/>
        <v>554950</v>
      </c>
      <c r="V2236" s="2">
        <f t="shared" ca="1" si="679"/>
        <v>10293</v>
      </c>
      <c r="W2236" s="3">
        <v>3</v>
      </c>
      <c r="X2236" s="3">
        <v>1</v>
      </c>
    </row>
    <row r="2237" spans="1:24" x14ac:dyDescent="0.3">
      <c r="A2237" s="1">
        <f t="shared" ca="1" si="680"/>
        <v>220768</v>
      </c>
      <c r="B2237" s="1">
        <f t="shared" ca="1" si="681"/>
        <v>123420</v>
      </c>
      <c r="C2237" s="9">
        <f t="shared" ca="1" si="682"/>
        <v>3</v>
      </c>
      <c r="D2237" s="1">
        <f t="shared" ca="1" si="683"/>
        <v>285411</v>
      </c>
      <c r="E2237" s="1">
        <f t="shared" ca="1" si="684"/>
        <v>6</v>
      </c>
      <c r="F2237" s="1">
        <f t="shared" ca="1" si="685"/>
        <v>2962</v>
      </c>
      <c r="G2237" s="1">
        <f t="shared" ca="1" si="686"/>
        <v>3355</v>
      </c>
      <c r="H2237" s="9">
        <f t="shared" ca="1" si="687"/>
        <v>5</v>
      </c>
      <c r="I2237" s="1">
        <f t="shared" ca="1" si="688"/>
        <v>227220</v>
      </c>
      <c r="J2237" s="1">
        <f t="shared" ca="1" si="689"/>
        <v>18470</v>
      </c>
      <c r="K2237" s="9">
        <f t="shared" si="690"/>
        <v>3</v>
      </c>
      <c r="L2237" s="9">
        <f t="shared" si="691"/>
        <v>1</v>
      </c>
      <c r="M2237" s="2">
        <f t="shared" ca="1" si="674"/>
        <v>220768</v>
      </c>
      <c r="N2237" s="2">
        <f t="shared" ca="1" si="675"/>
        <v>123420</v>
      </c>
      <c r="O2237" s="3">
        <v>3</v>
      </c>
      <c r="P2237" s="2">
        <f t="shared" ca="1" si="676"/>
        <v>285411</v>
      </c>
      <c r="Q2237" s="2">
        <f t="shared" ca="1" si="677"/>
        <v>6</v>
      </c>
      <c r="R2237" s="2">
        <f t="shared" ca="1" si="692"/>
        <v>2962</v>
      </c>
      <c r="S2237" s="2">
        <f t="shared" ca="1" si="692"/>
        <v>3355</v>
      </c>
      <c r="T2237" s="3">
        <v>5</v>
      </c>
      <c r="U2237" s="2">
        <f t="shared" ca="1" si="678"/>
        <v>227220</v>
      </c>
      <c r="V2237" s="2">
        <f t="shared" ca="1" si="679"/>
        <v>18470</v>
      </c>
      <c r="W2237" s="3">
        <v>3</v>
      </c>
      <c r="X2237" s="3">
        <v>1</v>
      </c>
    </row>
    <row r="2238" spans="1:24" x14ac:dyDescent="0.3">
      <c r="A2238" s="1">
        <f t="shared" ca="1" si="680"/>
        <v>182360</v>
      </c>
      <c r="B2238" s="1">
        <f t="shared" ca="1" si="681"/>
        <v>67899</v>
      </c>
      <c r="C2238" s="9">
        <f t="shared" ca="1" si="682"/>
        <v>3</v>
      </c>
      <c r="D2238" s="1">
        <f t="shared" ca="1" si="683"/>
        <v>264403</v>
      </c>
      <c r="E2238" s="1">
        <f t="shared" ca="1" si="684"/>
        <v>322</v>
      </c>
      <c r="F2238" s="1">
        <f t="shared" ca="1" si="685"/>
        <v>2869</v>
      </c>
      <c r="G2238" s="1">
        <f t="shared" ca="1" si="686"/>
        <v>2752</v>
      </c>
      <c r="H2238" s="9">
        <f t="shared" ca="1" si="687"/>
        <v>5</v>
      </c>
      <c r="I2238" s="1">
        <f t="shared" ca="1" si="688"/>
        <v>255333</v>
      </c>
      <c r="J2238" s="1">
        <f t="shared" ca="1" si="689"/>
        <v>14097</v>
      </c>
      <c r="K2238" s="9">
        <f t="shared" si="690"/>
        <v>3</v>
      </c>
      <c r="L2238" s="9">
        <f t="shared" si="691"/>
        <v>1</v>
      </c>
      <c r="M2238" s="2">
        <f t="shared" ca="1" si="674"/>
        <v>182360</v>
      </c>
      <c r="N2238" s="2">
        <f t="shared" ca="1" si="675"/>
        <v>67899</v>
      </c>
      <c r="O2238" s="3">
        <v>3</v>
      </c>
      <c r="P2238" s="2">
        <f t="shared" ca="1" si="676"/>
        <v>264403</v>
      </c>
      <c r="Q2238" s="2">
        <f t="shared" ca="1" si="677"/>
        <v>322</v>
      </c>
      <c r="R2238" s="2">
        <f t="shared" ca="1" si="692"/>
        <v>2869</v>
      </c>
      <c r="S2238" s="2">
        <f t="shared" ca="1" si="692"/>
        <v>2752</v>
      </c>
      <c r="T2238" s="3">
        <v>5</v>
      </c>
      <c r="U2238" s="2">
        <f t="shared" ca="1" si="678"/>
        <v>255333</v>
      </c>
      <c r="V2238" s="2">
        <f t="shared" ca="1" si="679"/>
        <v>14097</v>
      </c>
      <c r="W2238" s="3">
        <v>3</v>
      </c>
      <c r="X2238" s="3">
        <v>1</v>
      </c>
    </row>
    <row r="2239" spans="1:24" x14ac:dyDescent="0.3">
      <c r="A2239" s="1">
        <f t="shared" ca="1" si="680"/>
        <v>190637</v>
      </c>
      <c r="B2239" s="1">
        <f t="shared" ca="1" si="681"/>
        <v>158670</v>
      </c>
      <c r="C2239" s="9">
        <f t="shared" ca="1" si="682"/>
        <v>3</v>
      </c>
      <c r="D2239" s="1">
        <f t="shared" ca="1" si="683"/>
        <v>466806</v>
      </c>
      <c r="E2239" s="1">
        <f t="shared" ca="1" si="684"/>
        <v>33</v>
      </c>
      <c r="F2239" s="1">
        <f t="shared" ca="1" si="685"/>
        <v>2906</v>
      </c>
      <c r="G2239" s="1">
        <f t="shared" ca="1" si="686"/>
        <v>3477</v>
      </c>
      <c r="H2239" s="9">
        <f t="shared" ca="1" si="687"/>
        <v>5</v>
      </c>
      <c r="I2239" s="1">
        <f t="shared" ca="1" si="688"/>
        <v>956116</v>
      </c>
      <c r="J2239" s="1">
        <f t="shared" ca="1" si="689"/>
        <v>19011</v>
      </c>
      <c r="K2239" s="9">
        <f t="shared" si="690"/>
        <v>3</v>
      </c>
      <c r="L2239" s="9">
        <f t="shared" si="691"/>
        <v>1</v>
      </c>
      <c r="M2239" s="2">
        <f t="shared" ca="1" si="674"/>
        <v>190637</v>
      </c>
      <c r="N2239" s="2">
        <f t="shared" ca="1" si="675"/>
        <v>158670</v>
      </c>
      <c r="O2239" s="3">
        <v>3</v>
      </c>
      <c r="P2239" s="2">
        <f t="shared" ca="1" si="676"/>
        <v>466806</v>
      </c>
      <c r="Q2239" s="2">
        <f t="shared" ca="1" si="677"/>
        <v>33</v>
      </c>
      <c r="R2239" s="2">
        <f t="shared" ca="1" si="692"/>
        <v>2906</v>
      </c>
      <c r="S2239" s="2">
        <f t="shared" ca="1" si="692"/>
        <v>3477</v>
      </c>
      <c r="T2239" s="3">
        <v>5</v>
      </c>
      <c r="U2239" s="2">
        <f t="shared" ca="1" si="678"/>
        <v>956116</v>
      </c>
      <c r="V2239" s="2">
        <f t="shared" ca="1" si="679"/>
        <v>19011</v>
      </c>
      <c r="W2239" s="3">
        <v>3</v>
      </c>
      <c r="X2239" s="3">
        <v>1</v>
      </c>
    </row>
    <row r="2240" spans="1:24" x14ac:dyDescent="0.3">
      <c r="A2240" s="1">
        <f t="shared" ca="1" si="680"/>
        <v>203647</v>
      </c>
      <c r="B2240" s="1">
        <f t="shared" ca="1" si="681"/>
        <v>107385</v>
      </c>
      <c r="C2240" s="9">
        <f t="shared" ca="1" si="682"/>
        <v>3</v>
      </c>
      <c r="D2240" s="1">
        <f t="shared" ca="1" si="683"/>
        <v>436992</v>
      </c>
      <c r="E2240" s="1">
        <f t="shared" ca="1" si="684"/>
        <v>138</v>
      </c>
      <c r="F2240" s="1">
        <f t="shared" ca="1" si="685"/>
        <v>3052</v>
      </c>
      <c r="G2240" s="1">
        <f t="shared" ca="1" si="686"/>
        <v>3491</v>
      </c>
      <c r="H2240" s="9">
        <f t="shared" ca="1" si="687"/>
        <v>5</v>
      </c>
      <c r="I2240" s="1">
        <f t="shared" ca="1" si="688"/>
        <v>680020</v>
      </c>
      <c r="J2240" s="1">
        <f t="shared" ca="1" si="689"/>
        <v>9116</v>
      </c>
      <c r="K2240" s="9">
        <f t="shared" si="690"/>
        <v>3</v>
      </c>
      <c r="L2240" s="9">
        <f t="shared" si="691"/>
        <v>1</v>
      </c>
      <c r="M2240" s="2">
        <f t="shared" ca="1" si="674"/>
        <v>203647</v>
      </c>
      <c r="N2240" s="2">
        <f t="shared" ca="1" si="675"/>
        <v>107385</v>
      </c>
      <c r="O2240" s="3">
        <v>3</v>
      </c>
      <c r="P2240" s="2">
        <f t="shared" ca="1" si="676"/>
        <v>436992</v>
      </c>
      <c r="Q2240" s="2">
        <f t="shared" ca="1" si="677"/>
        <v>138</v>
      </c>
      <c r="R2240" s="2">
        <f t="shared" ca="1" si="692"/>
        <v>3052</v>
      </c>
      <c r="S2240" s="2">
        <f t="shared" ca="1" si="692"/>
        <v>3491</v>
      </c>
      <c r="T2240" s="3">
        <v>5</v>
      </c>
      <c r="U2240" s="2">
        <f t="shared" ca="1" si="678"/>
        <v>680020</v>
      </c>
      <c r="V2240" s="2">
        <f t="shared" ca="1" si="679"/>
        <v>9116</v>
      </c>
      <c r="W2240" s="3">
        <v>3</v>
      </c>
      <c r="X2240" s="3">
        <v>1</v>
      </c>
    </row>
    <row r="2241" spans="1:24" x14ac:dyDescent="0.3">
      <c r="A2241" s="1">
        <f t="shared" ca="1" si="680"/>
        <v>196540</v>
      </c>
      <c r="B2241" s="1">
        <f t="shared" ca="1" si="681"/>
        <v>109804</v>
      </c>
      <c r="C2241" s="9">
        <f t="shared" ca="1" si="682"/>
        <v>3</v>
      </c>
      <c r="D2241" s="1">
        <f t="shared" ca="1" si="683"/>
        <v>422083</v>
      </c>
      <c r="E2241" s="1">
        <f t="shared" ca="1" si="684"/>
        <v>343</v>
      </c>
      <c r="F2241" s="1">
        <f t="shared" ca="1" si="685"/>
        <v>2984</v>
      </c>
      <c r="G2241" s="1">
        <f t="shared" ca="1" si="686"/>
        <v>3357</v>
      </c>
      <c r="H2241" s="9">
        <f t="shared" ca="1" si="687"/>
        <v>5</v>
      </c>
      <c r="I2241" s="1">
        <f t="shared" ca="1" si="688"/>
        <v>414348</v>
      </c>
      <c r="J2241" s="1">
        <f t="shared" ca="1" si="689"/>
        <v>13348</v>
      </c>
      <c r="K2241" s="9">
        <f t="shared" si="690"/>
        <v>3</v>
      </c>
      <c r="L2241" s="9">
        <f t="shared" si="691"/>
        <v>1</v>
      </c>
      <c r="M2241" s="2">
        <f t="shared" ca="1" si="674"/>
        <v>196540</v>
      </c>
      <c r="N2241" s="2">
        <f t="shared" ca="1" si="675"/>
        <v>109804</v>
      </c>
      <c r="O2241" s="3">
        <v>3</v>
      </c>
      <c r="P2241" s="2">
        <f t="shared" ca="1" si="676"/>
        <v>422083</v>
      </c>
      <c r="Q2241" s="2">
        <f t="shared" ca="1" si="677"/>
        <v>343</v>
      </c>
      <c r="R2241" s="2">
        <f t="shared" ca="1" si="692"/>
        <v>2984</v>
      </c>
      <c r="S2241" s="2">
        <f t="shared" ca="1" si="692"/>
        <v>3357</v>
      </c>
      <c r="T2241" s="3">
        <v>5</v>
      </c>
      <c r="U2241" s="2">
        <f t="shared" ca="1" si="678"/>
        <v>414348</v>
      </c>
      <c r="V2241" s="2">
        <f t="shared" ca="1" si="679"/>
        <v>13348</v>
      </c>
      <c r="W2241" s="3">
        <v>3</v>
      </c>
      <c r="X2241" s="3">
        <v>1</v>
      </c>
    </row>
    <row r="2242" spans="1:24" x14ac:dyDescent="0.3">
      <c r="A2242" s="1">
        <f t="shared" ca="1" si="680"/>
        <v>225953</v>
      </c>
      <c r="B2242" s="1">
        <f t="shared" ca="1" si="681"/>
        <v>85099</v>
      </c>
      <c r="C2242" s="9">
        <f t="shared" ca="1" si="682"/>
        <v>3</v>
      </c>
      <c r="D2242" s="1">
        <f t="shared" ca="1" si="683"/>
        <v>482338</v>
      </c>
      <c r="E2242" s="1">
        <f t="shared" ca="1" si="684"/>
        <v>118</v>
      </c>
      <c r="F2242" s="1">
        <f t="shared" ca="1" si="685"/>
        <v>2901</v>
      </c>
      <c r="G2242" s="1">
        <f t="shared" ca="1" si="686"/>
        <v>3195</v>
      </c>
      <c r="H2242" s="9">
        <f t="shared" ca="1" si="687"/>
        <v>5</v>
      </c>
      <c r="I2242" s="1">
        <f t="shared" ca="1" si="688"/>
        <v>461514</v>
      </c>
      <c r="J2242" s="1">
        <f t="shared" ca="1" si="689"/>
        <v>6238</v>
      </c>
      <c r="K2242" s="9">
        <f t="shared" si="690"/>
        <v>3</v>
      </c>
      <c r="L2242" s="9">
        <f t="shared" si="691"/>
        <v>1</v>
      </c>
      <c r="M2242" s="2">
        <f t="shared" ca="1" si="674"/>
        <v>225953</v>
      </c>
      <c r="N2242" s="2">
        <f t="shared" ca="1" si="675"/>
        <v>85099</v>
      </c>
      <c r="O2242" s="3">
        <v>3</v>
      </c>
      <c r="P2242" s="2">
        <f t="shared" ca="1" si="676"/>
        <v>482338</v>
      </c>
      <c r="Q2242" s="2">
        <f t="shared" ca="1" si="677"/>
        <v>118</v>
      </c>
      <c r="R2242" s="2">
        <f t="shared" ca="1" si="692"/>
        <v>2901</v>
      </c>
      <c r="S2242" s="2">
        <f t="shared" ca="1" si="692"/>
        <v>3195</v>
      </c>
      <c r="T2242" s="3">
        <v>5</v>
      </c>
      <c r="U2242" s="2">
        <f t="shared" ca="1" si="678"/>
        <v>461514</v>
      </c>
      <c r="V2242" s="2">
        <f t="shared" ca="1" si="679"/>
        <v>6238</v>
      </c>
      <c r="W2242" s="3">
        <v>3</v>
      </c>
      <c r="X2242" s="3">
        <v>1</v>
      </c>
    </row>
    <row r="2243" spans="1:24" x14ac:dyDescent="0.3">
      <c r="A2243" s="1">
        <f t="shared" ca="1" si="680"/>
        <v>200221</v>
      </c>
      <c r="B2243" s="1">
        <f t="shared" ca="1" si="681"/>
        <v>78172</v>
      </c>
      <c r="C2243" s="9">
        <f t="shared" ca="1" si="682"/>
        <v>3</v>
      </c>
      <c r="D2243" s="1">
        <f t="shared" ca="1" si="683"/>
        <v>181685</v>
      </c>
      <c r="E2243" s="1">
        <f t="shared" ca="1" si="684"/>
        <v>22</v>
      </c>
      <c r="F2243" s="1">
        <f t="shared" ca="1" si="685"/>
        <v>3283</v>
      </c>
      <c r="G2243" s="1">
        <f t="shared" ca="1" si="686"/>
        <v>3411</v>
      </c>
      <c r="H2243" s="9">
        <f t="shared" ca="1" si="687"/>
        <v>5</v>
      </c>
      <c r="I2243" s="1">
        <f t="shared" ca="1" si="688"/>
        <v>204933</v>
      </c>
      <c r="J2243" s="1">
        <f t="shared" ca="1" si="689"/>
        <v>9516</v>
      </c>
      <c r="K2243" s="9">
        <f t="shared" si="690"/>
        <v>3</v>
      </c>
      <c r="L2243" s="9">
        <f t="shared" si="691"/>
        <v>1</v>
      </c>
      <c r="M2243" s="2">
        <f t="shared" ca="1" si="674"/>
        <v>200221</v>
      </c>
      <c r="N2243" s="2">
        <f t="shared" ca="1" si="675"/>
        <v>78172</v>
      </c>
      <c r="O2243" s="3">
        <v>3</v>
      </c>
      <c r="P2243" s="2">
        <f t="shared" ca="1" si="676"/>
        <v>181685</v>
      </c>
      <c r="Q2243" s="2">
        <f t="shared" ca="1" si="677"/>
        <v>22</v>
      </c>
      <c r="R2243" s="2">
        <f t="shared" ca="1" si="692"/>
        <v>3283</v>
      </c>
      <c r="S2243" s="2">
        <f t="shared" ca="1" si="692"/>
        <v>3411</v>
      </c>
      <c r="T2243" s="3">
        <v>5</v>
      </c>
      <c r="U2243" s="2">
        <f t="shared" ca="1" si="678"/>
        <v>204933</v>
      </c>
      <c r="V2243" s="2">
        <f t="shared" ca="1" si="679"/>
        <v>9516</v>
      </c>
      <c r="W2243" s="3">
        <v>3</v>
      </c>
      <c r="X2243" s="3">
        <v>1</v>
      </c>
    </row>
    <row r="2244" spans="1:24" x14ac:dyDescent="0.3">
      <c r="A2244" s="1">
        <f t="shared" ca="1" si="680"/>
        <v>228487</v>
      </c>
      <c r="B2244" s="1">
        <f t="shared" ca="1" si="681"/>
        <v>123586</v>
      </c>
      <c r="C2244" s="9">
        <f t="shared" ca="1" si="682"/>
        <v>3</v>
      </c>
      <c r="D2244" s="1">
        <f t="shared" ca="1" si="683"/>
        <v>430942</v>
      </c>
      <c r="E2244" s="1">
        <f t="shared" ca="1" si="684"/>
        <v>191</v>
      </c>
      <c r="F2244" s="1">
        <f t="shared" ca="1" si="685"/>
        <v>3403</v>
      </c>
      <c r="G2244" s="1">
        <f t="shared" ca="1" si="686"/>
        <v>3524</v>
      </c>
      <c r="H2244" s="9">
        <f t="shared" ca="1" si="687"/>
        <v>5</v>
      </c>
      <c r="I2244" s="1">
        <f t="shared" ca="1" si="688"/>
        <v>684053</v>
      </c>
      <c r="J2244" s="1">
        <f t="shared" ca="1" si="689"/>
        <v>7284</v>
      </c>
      <c r="K2244" s="9">
        <f t="shared" si="690"/>
        <v>3</v>
      </c>
      <c r="L2244" s="9">
        <f t="shared" si="691"/>
        <v>1</v>
      </c>
      <c r="M2244" s="2">
        <f t="shared" ca="1" si="674"/>
        <v>228487</v>
      </c>
      <c r="N2244" s="2">
        <f t="shared" ca="1" si="675"/>
        <v>123586</v>
      </c>
      <c r="O2244" s="3">
        <v>3</v>
      </c>
      <c r="P2244" s="2">
        <f t="shared" ca="1" si="676"/>
        <v>430942</v>
      </c>
      <c r="Q2244" s="2">
        <f t="shared" ca="1" si="677"/>
        <v>191</v>
      </c>
      <c r="R2244" s="2">
        <f t="shared" ca="1" si="692"/>
        <v>3403</v>
      </c>
      <c r="S2244" s="2">
        <f t="shared" ca="1" si="692"/>
        <v>3524</v>
      </c>
      <c r="T2244" s="3">
        <v>5</v>
      </c>
      <c r="U2244" s="2">
        <f t="shared" ca="1" si="678"/>
        <v>684053</v>
      </c>
      <c r="V2244" s="2">
        <f t="shared" ca="1" si="679"/>
        <v>7284</v>
      </c>
      <c r="W2244" s="3">
        <v>3</v>
      </c>
      <c r="X2244" s="3">
        <v>1</v>
      </c>
    </row>
    <row r="2245" spans="1:24" x14ac:dyDescent="0.3">
      <c r="A2245" s="1">
        <f t="shared" ca="1" si="680"/>
        <v>191756</v>
      </c>
      <c r="B2245" s="1">
        <f t="shared" ca="1" si="681"/>
        <v>65751</v>
      </c>
      <c r="C2245" s="9">
        <f t="shared" ca="1" si="682"/>
        <v>3</v>
      </c>
      <c r="D2245" s="1">
        <f t="shared" ca="1" si="683"/>
        <v>380267</v>
      </c>
      <c r="E2245" s="1">
        <f t="shared" ca="1" si="684"/>
        <v>302</v>
      </c>
      <c r="F2245" s="1">
        <f t="shared" ca="1" si="685"/>
        <v>3426</v>
      </c>
      <c r="G2245" s="1">
        <f t="shared" ca="1" si="686"/>
        <v>3287</v>
      </c>
      <c r="H2245" s="9">
        <f t="shared" ca="1" si="687"/>
        <v>5</v>
      </c>
      <c r="I2245" s="1">
        <f t="shared" ca="1" si="688"/>
        <v>537356</v>
      </c>
      <c r="J2245" s="1">
        <f t="shared" ca="1" si="689"/>
        <v>5080</v>
      </c>
      <c r="K2245" s="9">
        <f t="shared" si="690"/>
        <v>3</v>
      </c>
      <c r="L2245" s="9">
        <f t="shared" si="691"/>
        <v>1</v>
      </c>
      <c r="M2245" s="2">
        <f t="shared" ca="1" si="674"/>
        <v>191756</v>
      </c>
      <c r="N2245" s="2">
        <f t="shared" ca="1" si="675"/>
        <v>65751</v>
      </c>
      <c r="O2245" s="3">
        <v>3</v>
      </c>
      <c r="P2245" s="2">
        <f t="shared" ca="1" si="676"/>
        <v>380267</v>
      </c>
      <c r="Q2245" s="2">
        <f t="shared" ca="1" si="677"/>
        <v>302</v>
      </c>
      <c r="R2245" s="2">
        <f t="shared" ca="1" si="692"/>
        <v>3426</v>
      </c>
      <c r="S2245" s="2">
        <f t="shared" ca="1" si="692"/>
        <v>3287</v>
      </c>
      <c r="T2245" s="3">
        <v>5</v>
      </c>
      <c r="U2245" s="2">
        <f t="shared" ca="1" si="678"/>
        <v>537356</v>
      </c>
      <c r="V2245" s="2">
        <f t="shared" ca="1" si="679"/>
        <v>5080</v>
      </c>
      <c r="W2245" s="3">
        <v>3</v>
      </c>
      <c r="X2245" s="3">
        <v>1</v>
      </c>
    </row>
    <row r="2246" spans="1:24" x14ac:dyDescent="0.3">
      <c r="A2246" s="1">
        <f t="shared" ca="1" si="680"/>
        <v>209788</v>
      </c>
      <c r="B2246" s="1">
        <f t="shared" ca="1" si="681"/>
        <v>134442</v>
      </c>
      <c r="C2246" s="9">
        <f t="shared" ca="1" si="682"/>
        <v>3</v>
      </c>
      <c r="D2246" s="1">
        <f t="shared" ca="1" si="683"/>
        <v>312361</v>
      </c>
      <c r="E2246" s="1">
        <f t="shared" ca="1" si="684"/>
        <v>237</v>
      </c>
      <c r="F2246" s="1">
        <f t="shared" ca="1" si="685"/>
        <v>2812</v>
      </c>
      <c r="G2246" s="1">
        <f t="shared" ca="1" si="686"/>
        <v>3129</v>
      </c>
      <c r="H2246" s="9">
        <f t="shared" ca="1" si="687"/>
        <v>5</v>
      </c>
      <c r="I2246" s="1">
        <f t="shared" ca="1" si="688"/>
        <v>384718</v>
      </c>
      <c r="J2246" s="1">
        <f t="shared" ca="1" si="689"/>
        <v>14560</v>
      </c>
      <c r="K2246" s="9">
        <f t="shared" si="690"/>
        <v>3</v>
      </c>
      <c r="L2246" s="9">
        <f t="shared" si="691"/>
        <v>1</v>
      </c>
      <c r="M2246" s="2">
        <f t="shared" ca="1" si="674"/>
        <v>209788</v>
      </c>
      <c r="N2246" s="2">
        <f t="shared" ca="1" si="675"/>
        <v>134442</v>
      </c>
      <c r="O2246" s="3">
        <v>3</v>
      </c>
      <c r="P2246" s="2">
        <f t="shared" ca="1" si="676"/>
        <v>312361</v>
      </c>
      <c r="Q2246" s="2">
        <f t="shared" ca="1" si="677"/>
        <v>237</v>
      </c>
      <c r="R2246" s="2">
        <f t="shared" ca="1" si="692"/>
        <v>2812</v>
      </c>
      <c r="S2246" s="2">
        <f t="shared" ca="1" si="692"/>
        <v>3129</v>
      </c>
      <c r="T2246" s="3">
        <v>5</v>
      </c>
      <c r="U2246" s="2">
        <f t="shared" ca="1" si="678"/>
        <v>384718</v>
      </c>
      <c r="V2246" s="2">
        <f t="shared" ca="1" si="679"/>
        <v>14560</v>
      </c>
      <c r="W2246" s="3">
        <v>3</v>
      </c>
      <c r="X2246" s="3">
        <v>1</v>
      </c>
    </row>
    <row r="2247" spans="1:24" x14ac:dyDescent="0.3">
      <c r="A2247" s="1">
        <f t="shared" ca="1" si="680"/>
        <v>198609</v>
      </c>
      <c r="B2247" s="1">
        <f t="shared" ca="1" si="681"/>
        <v>121090</v>
      </c>
      <c r="C2247" s="9">
        <f t="shared" ca="1" si="682"/>
        <v>3</v>
      </c>
      <c r="D2247" s="1">
        <f t="shared" ca="1" si="683"/>
        <v>251250</v>
      </c>
      <c r="E2247" s="1">
        <f t="shared" ca="1" si="684"/>
        <v>346</v>
      </c>
      <c r="F2247" s="1">
        <f t="shared" ca="1" si="685"/>
        <v>3098</v>
      </c>
      <c r="G2247" s="1">
        <f t="shared" ca="1" si="686"/>
        <v>3241</v>
      </c>
      <c r="H2247" s="9">
        <f t="shared" ca="1" si="687"/>
        <v>5</v>
      </c>
      <c r="I2247" s="1">
        <f t="shared" ca="1" si="688"/>
        <v>460848</v>
      </c>
      <c r="J2247" s="1">
        <f t="shared" ca="1" si="689"/>
        <v>13824</v>
      </c>
      <c r="K2247" s="9">
        <f t="shared" si="690"/>
        <v>3</v>
      </c>
      <c r="L2247" s="9">
        <f t="shared" si="691"/>
        <v>1</v>
      </c>
      <c r="M2247" s="2">
        <f t="shared" ca="1" si="674"/>
        <v>198609</v>
      </c>
      <c r="N2247" s="2">
        <f t="shared" ca="1" si="675"/>
        <v>121090</v>
      </c>
      <c r="O2247" s="3">
        <v>3</v>
      </c>
      <c r="P2247" s="2">
        <f t="shared" ca="1" si="676"/>
        <v>251250</v>
      </c>
      <c r="Q2247" s="2">
        <f t="shared" ca="1" si="677"/>
        <v>346</v>
      </c>
      <c r="R2247" s="2">
        <f t="shared" ca="1" si="692"/>
        <v>3098</v>
      </c>
      <c r="S2247" s="2">
        <f t="shared" ca="1" si="692"/>
        <v>3241</v>
      </c>
      <c r="T2247" s="3">
        <v>5</v>
      </c>
      <c r="U2247" s="2">
        <f t="shared" ca="1" si="678"/>
        <v>460848</v>
      </c>
      <c r="V2247" s="2">
        <f t="shared" ca="1" si="679"/>
        <v>13824</v>
      </c>
      <c r="W2247" s="3">
        <v>3</v>
      </c>
      <c r="X2247" s="3">
        <v>1</v>
      </c>
    </row>
    <row r="2248" spans="1:24" x14ac:dyDescent="0.3">
      <c r="A2248" s="1">
        <f t="shared" ca="1" si="680"/>
        <v>192611</v>
      </c>
      <c r="B2248" s="1">
        <f t="shared" ca="1" si="681"/>
        <v>193212</v>
      </c>
      <c r="C2248" s="9">
        <f t="shared" ca="1" si="682"/>
        <v>3</v>
      </c>
      <c r="D2248" s="1">
        <f t="shared" ca="1" si="683"/>
        <v>133199</v>
      </c>
      <c r="E2248" s="1">
        <f t="shared" ca="1" si="684"/>
        <v>44</v>
      </c>
      <c r="F2248" s="1">
        <f t="shared" ca="1" si="685"/>
        <v>3476</v>
      </c>
      <c r="G2248" s="1">
        <f t="shared" ca="1" si="686"/>
        <v>3037</v>
      </c>
      <c r="H2248" s="9">
        <f t="shared" ca="1" si="687"/>
        <v>5</v>
      </c>
      <c r="I2248" s="1">
        <f t="shared" ca="1" si="688"/>
        <v>211993</v>
      </c>
      <c r="J2248" s="1">
        <f t="shared" ca="1" si="689"/>
        <v>6697</v>
      </c>
      <c r="K2248" s="9">
        <f t="shared" si="690"/>
        <v>3</v>
      </c>
      <c r="L2248" s="9">
        <f t="shared" si="691"/>
        <v>1</v>
      </c>
      <c r="M2248" s="2">
        <f t="shared" ca="1" si="674"/>
        <v>192611</v>
      </c>
      <c r="N2248" s="2">
        <f t="shared" ca="1" si="675"/>
        <v>193212</v>
      </c>
      <c r="O2248" s="3">
        <v>3</v>
      </c>
      <c r="P2248" s="2">
        <f t="shared" ca="1" si="676"/>
        <v>133199</v>
      </c>
      <c r="Q2248" s="2">
        <f t="shared" ca="1" si="677"/>
        <v>44</v>
      </c>
      <c r="R2248" s="2">
        <f t="shared" ca="1" si="692"/>
        <v>3476</v>
      </c>
      <c r="S2248" s="2">
        <f t="shared" ca="1" si="692"/>
        <v>3037</v>
      </c>
      <c r="T2248" s="3">
        <v>5</v>
      </c>
      <c r="U2248" s="2">
        <f t="shared" ca="1" si="678"/>
        <v>211993</v>
      </c>
      <c r="V2248" s="2">
        <f t="shared" ca="1" si="679"/>
        <v>6697</v>
      </c>
      <c r="W2248" s="3">
        <v>3</v>
      </c>
      <c r="X2248" s="3">
        <v>1</v>
      </c>
    </row>
    <row r="2249" spans="1:24" x14ac:dyDescent="0.3">
      <c r="A2249" s="1">
        <f t="shared" ca="1" si="680"/>
        <v>192843</v>
      </c>
      <c r="B2249" s="1">
        <f t="shared" ca="1" si="681"/>
        <v>129556</v>
      </c>
      <c r="C2249" s="9">
        <f t="shared" ca="1" si="682"/>
        <v>3</v>
      </c>
      <c r="D2249" s="1">
        <f t="shared" ca="1" si="683"/>
        <v>370860</v>
      </c>
      <c r="E2249" s="1">
        <f t="shared" ca="1" si="684"/>
        <v>82</v>
      </c>
      <c r="F2249" s="1">
        <f t="shared" ca="1" si="685"/>
        <v>3327</v>
      </c>
      <c r="G2249" s="1">
        <f t="shared" ca="1" si="686"/>
        <v>3194</v>
      </c>
      <c r="H2249" s="9">
        <f t="shared" ca="1" si="687"/>
        <v>5</v>
      </c>
      <c r="I2249" s="1">
        <f t="shared" ca="1" si="688"/>
        <v>511266</v>
      </c>
      <c r="J2249" s="1">
        <f t="shared" ca="1" si="689"/>
        <v>7243</v>
      </c>
      <c r="K2249" s="9">
        <f t="shared" si="690"/>
        <v>3</v>
      </c>
      <c r="L2249" s="9">
        <f t="shared" si="691"/>
        <v>1</v>
      </c>
      <c r="M2249" s="2">
        <f t="shared" ca="1" si="674"/>
        <v>192843</v>
      </c>
      <c r="N2249" s="2">
        <f t="shared" ca="1" si="675"/>
        <v>129556</v>
      </c>
      <c r="O2249" s="3">
        <v>3</v>
      </c>
      <c r="P2249" s="2">
        <f t="shared" ca="1" si="676"/>
        <v>370860</v>
      </c>
      <c r="Q2249" s="2">
        <f t="shared" ca="1" si="677"/>
        <v>82</v>
      </c>
      <c r="R2249" s="2">
        <f t="shared" ca="1" si="692"/>
        <v>3327</v>
      </c>
      <c r="S2249" s="2">
        <f t="shared" ca="1" si="692"/>
        <v>3194</v>
      </c>
      <c r="T2249" s="3">
        <v>5</v>
      </c>
      <c r="U2249" s="2">
        <f t="shared" ca="1" si="678"/>
        <v>511266</v>
      </c>
      <c r="V2249" s="2">
        <f t="shared" ca="1" si="679"/>
        <v>7243</v>
      </c>
      <c r="W2249" s="3">
        <v>3</v>
      </c>
      <c r="X2249" s="3">
        <v>1</v>
      </c>
    </row>
    <row r="2250" spans="1:24" x14ac:dyDescent="0.3">
      <c r="A2250" s="1">
        <f t="shared" ca="1" si="680"/>
        <v>198784</v>
      </c>
      <c r="B2250" s="1">
        <f t="shared" ca="1" si="681"/>
        <v>78007</v>
      </c>
      <c r="C2250" s="9">
        <f t="shared" ca="1" si="682"/>
        <v>3</v>
      </c>
      <c r="D2250" s="1">
        <f t="shared" ca="1" si="683"/>
        <v>407183</v>
      </c>
      <c r="E2250" s="1">
        <f t="shared" ca="1" si="684"/>
        <v>348</v>
      </c>
      <c r="F2250" s="1">
        <f t="shared" ca="1" si="685"/>
        <v>3405</v>
      </c>
      <c r="G2250" s="1">
        <f t="shared" ca="1" si="686"/>
        <v>3077</v>
      </c>
      <c r="H2250" s="9">
        <f t="shared" ca="1" si="687"/>
        <v>5</v>
      </c>
      <c r="I2250" s="1">
        <f t="shared" ca="1" si="688"/>
        <v>223007</v>
      </c>
      <c r="J2250" s="1">
        <f t="shared" ca="1" si="689"/>
        <v>8099</v>
      </c>
      <c r="K2250" s="9">
        <f t="shared" si="690"/>
        <v>3</v>
      </c>
      <c r="L2250" s="9">
        <f t="shared" si="691"/>
        <v>1</v>
      </c>
      <c r="M2250" s="2">
        <f t="shared" ca="1" si="674"/>
        <v>198784</v>
      </c>
      <c r="N2250" s="2">
        <f t="shared" ca="1" si="675"/>
        <v>78007</v>
      </c>
      <c r="O2250" s="3">
        <v>3</v>
      </c>
      <c r="P2250" s="2">
        <f t="shared" ca="1" si="676"/>
        <v>407183</v>
      </c>
      <c r="Q2250" s="2">
        <f t="shared" ca="1" si="677"/>
        <v>348</v>
      </c>
      <c r="R2250" s="2">
        <f t="shared" ca="1" si="692"/>
        <v>3405</v>
      </c>
      <c r="S2250" s="2">
        <f t="shared" ca="1" si="692"/>
        <v>3077</v>
      </c>
      <c r="T2250" s="3">
        <v>5</v>
      </c>
      <c r="U2250" s="2">
        <f t="shared" ca="1" si="678"/>
        <v>223007</v>
      </c>
      <c r="V2250" s="2">
        <f t="shared" ca="1" si="679"/>
        <v>8099</v>
      </c>
      <c r="W2250" s="3">
        <v>3</v>
      </c>
      <c r="X2250" s="3">
        <v>1</v>
      </c>
    </row>
    <row r="2251" spans="1:24" x14ac:dyDescent="0.3">
      <c r="A2251" s="1">
        <f t="shared" ca="1" si="680"/>
        <v>175753</v>
      </c>
      <c r="B2251" s="1">
        <f t="shared" ca="1" si="681"/>
        <v>58420</v>
      </c>
      <c r="C2251" s="9">
        <f t="shared" ca="1" si="682"/>
        <v>3</v>
      </c>
      <c r="D2251" s="1">
        <f t="shared" ca="1" si="683"/>
        <v>104415</v>
      </c>
      <c r="E2251" s="1">
        <f t="shared" ca="1" si="684"/>
        <v>230</v>
      </c>
      <c r="F2251" s="1">
        <f t="shared" ca="1" si="685"/>
        <v>3216</v>
      </c>
      <c r="G2251" s="1">
        <f t="shared" ca="1" si="686"/>
        <v>3007</v>
      </c>
      <c r="H2251" s="9">
        <f t="shared" ca="1" si="687"/>
        <v>5</v>
      </c>
      <c r="I2251" s="1">
        <f t="shared" ca="1" si="688"/>
        <v>757017</v>
      </c>
      <c r="J2251" s="1">
        <f t="shared" ca="1" si="689"/>
        <v>13472</v>
      </c>
      <c r="K2251" s="9">
        <f t="shared" si="690"/>
        <v>3</v>
      </c>
      <c r="L2251" s="9">
        <f t="shared" si="691"/>
        <v>1</v>
      </c>
      <c r="M2251" s="2">
        <f t="shared" ca="1" si="674"/>
        <v>175753</v>
      </c>
      <c r="N2251" s="2">
        <f t="shared" ca="1" si="675"/>
        <v>58420</v>
      </c>
      <c r="O2251" s="3">
        <v>3</v>
      </c>
      <c r="P2251" s="2">
        <f t="shared" ca="1" si="676"/>
        <v>104415</v>
      </c>
      <c r="Q2251" s="2">
        <f t="shared" ca="1" si="677"/>
        <v>230</v>
      </c>
      <c r="R2251" s="2">
        <f t="shared" ca="1" si="692"/>
        <v>3216</v>
      </c>
      <c r="S2251" s="2">
        <f t="shared" ca="1" si="692"/>
        <v>3007</v>
      </c>
      <c r="T2251" s="3">
        <v>5</v>
      </c>
      <c r="U2251" s="2">
        <f t="shared" ca="1" si="678"/>
        <v>757017</v>
      </c>
      <c r="V2251" s="2">
        <f t="shared" ca="1" si="679"/>
        <v>13472</v>
      </c>
      <c r="W2251" s="3">
        <v>3</v>
      </c>
      <c r="X2251" s="3">
        <v>1</v>
      </c>
    </row>
    <row r="2252" spans="1:24" x14ac:dyDescent="0.3">
      <c r="A2252" s="1">
        <f t="shared" ca="1" si="680"/>
        <v>180896</v>
      </c>
      <c r="B2252" s="1">
        <f t="shared" ca="1" si="681"/>
        <v>130551</v>
      </c>
      <c r="C2252" s="9">
        <f t="shared" ca="1" si="682"/>
        <v>3</v>
      </c>
      <c r="D2252" s="1">
        <f t="shared" ca="1" si="683"/>
        <v>194024</v>
      </c>
      <c r="E2252" s="1">
        <f t="shared" ca="1" si="684"/>
        <v>96</v>
      </c>
      <c r="F2252" s="1">
        <f t="shared" ca="1" si="685"/>
        <v>3073</v>
      </c>
      <c r="G2252" s="1">
        <f t="shared" ca="1" si="686"/>
        <v>2769</v>
      </c>
      <c r="H2252" s="9">
        <f t="shared" ca="1" si="687"/>
        <v>5</v>
      </c>
      <c r="I2252" s="1">
        <f t="shared" ca="1" si="688"/>
        <v>811753</v>
      </c>
      <c r="J2252" s="1">
        <f t="shared" ca="1" si="689"/>
        <v>14373</v>
      </c>
      <c r="K2252" s="9">
        <f t="shared" si="690"/>
        <v>3</v>
      </c>
      <c r="L2252" s="9">
        <f t="shared" si="691"/>
        <v>1</v>
      </c>
      <c r="M2252" s="2">
        <f t="shared" ca="1" si="674"/>
        <v>180896</v>
      </c>
      <c r="N2252" s="2">
        <f t="shared" ca="1" si="675"/>
        <v>130551</v>
      </c>
      <c r="O2252" s="3">
        <v>3</v>
      </c>
      <c r="P2252" s="2">
        <f t="shared" ca="1" si="676"/>
        <v>194024</v>
      </c>
      <c r="Q2252" s="2">
        <f t="shared" ca="1" si="677"/>
        <v>96</v>
      </c>
      <c r="R2252" s="2">
        <f t="shared" ca="1" si="692"/>
        <v>3073</v>
      </c>
      <c r="S2252" s="2">
        <f t="shared" ca="1" si="692"/>
        <v>2769</v>
      </c>
      <c r="T2252" s="3">
        <v>5</v>
      </c>
      <c r="U2252" s="2">
        <f t="shared" ca="1" si="678"/>
        <v>811753</v>
      </c>
      <c r="V2252" s="2">
        <f t="shared" ca="1" si="679"/>
        <v>14373</v>
      </c>
      <c r="W2252" s="3">
        <v>3</v>
      </c>
      <c r="X2252" s="3">
        <v>1</v>
      </c>
    </row>
    <row r="2253" spans="1:24" x14ac:dyDescent="0.3">
      <c r="A2253" s="1">
        <f t="shared" ca="1" si="680"/>
        <v>191085</v>
      </c>
      <c r="B2253" s="1">
        <f t="shared" ca="1" si="681"/>
        <v>179786</v>
      </c>
      <c r="C2253" s="9">
        <f t="shared" ca="1" si="682"/>
        <v>3</v>
      </c>
      <c r="D2253" s="1">
        <f t="shared" ca="1" si="683"/>
        <v>213299</v>
      </c>
      <c r="E2253" s="1">
        <f t="shared" ca="1" si="684"/>
        <v>253</v>
      </c>
      <c r="F2253" s="1">
        <f t="shared" ca="1" si="685"/>
        <v>2987</v>
      </c>
      <c r="G2253" s="1">
        <f t="shared" ca="1" si="686"/>
        <v>3386</v>
      </c>
      <c r="H2253" s="9">
        <f t="shared" ca="1" si="687"/>
        <v>5</v>
      </c>
      <c r="I2253" s="1">
        <f t="shared" ca="1" si="688"/>
        <v>438252</v>
      </c>
      <c r="J2253" s="1">
        <f t="shared" ca="1" si="689"/>
        <v>7788</v>
      </c>
      <c r="K2253" s="9">
        <f t="shared" si="690"/>
        <v>3</v>
      </c>
      <c r="L2253" s="9">
        <f t="shared" si="691"/>
        <v>1</v>
      </c>
      <c r="M2253" s="2">
        <f t="shared" ca="1" si="674"/>
        <v>191085</v>
      </c>
      <c r="N2253" s="2">
        <f t="shared" ca="1" si="675"/>
        <v>179786</v>
      </c>
      <c r="O2253" s="3">
        <v>3</v>
      </c>
      <c r="P2253" s="2">
        <f t="shared" ca="1" si="676"/>
        <v>213299</v>
      </c>
      <c r="Q2253" s="2">
        <f t="shared" ca="1" si="677"/>
        <v>253</v>
      </c>
      <c r="R2253" s="2">
        <f t="shared" ca="1" si="692"/>
        <v>2987</v>
      </c>
      <c r="S2253" s="2">
        <f t="shared" ca="1" si="692"/>
        <v>3386</v>
      </c>
      <c r="T2253" s="3">
        <v>5</v>
      </c>
      <c r="U2253" s="2">
        <f t="shared" ca="1" si="678"/>
        <v>438252</v>
      </c>
      <c r="V2253" s="2">
        <f t="shared" ca="1" si="679"/>
        <v>7788</v>
      </c>
      <c r="W2253" s="3">
        <v>3</v>
      </c>
      <c r="X2253" s="3">
        <v>1</v>
      </c>
    </row>
    <row r="2254" spans="1:24" x14ac:dyDescent="0.3">
      <c r="A2254" s="1">
        <f t="shared" ca="1" si="680"/>
        <v>202503</v>
      </c>
      <c r="B2254" s="1">
        <f t="shared" ca="1" si="681"/>
        <v>147617</v>
      </c>
      <c r="C2254" s="9">
        <f t="shared" ca="1" si="682"/>
        <v>3</v>
      </c>
      <c r="D2254" s="1">
        <f t="shared" ca="1" si="683"/>
        <v>160952</v>
      </c>
      <c r="E2254" s="1">
        <f t="shared" ca="1" si="684"/>
        <v>321</v>
      </c>
      <c r="F2254" s="1">
        <f t="shared" ca="1" si="685"/>
        <v>2702</v>
      </c>
      <c r="G2254" s="1">
        <f t="shared" ca="1" si="686"/>
        <v>3044</v>
      </c>
      <c r="H2254" s="9">
        <f t="shared" ca="1" si="687"/>
        <v>5</v>
      </c>
      <c r="I2254" s="1">
        <f t="shared" ca="1" si="688"/>
        <v>884428</v>
      </c>
      <c r="J2254" s="1">
        <f t="shared" ca="1" si="689"/>
        <v>7770</v>
      </c>
      <c r="K2254" s="9">
        <f t="shared" si="690"/>
        <v>3</v>
      </c>
      <c r="L2254" s="9">
        <f t="shared" si="691"/>
        <v>1</v>
      </c>
      <c r="M2254" s="2">
        <f t="shared" ca="1" si="674"/>
        <v>202503</v>
      </c>
      <c r="N2254" s="2">
        <f t="shared" ca="1" si="675"/>
        <v>147617</v>
      </c>
      <c r="O2254" s="3">
        <v>3</v>
      </c>
      <c r="P2254" s="2">
        <f t="shared" ca="1" si="676"/>
        <v>160952</v>
      </c>
      <c r="Q2254" s="2">
        <f t="shared" ca="1" si="677"/>
        <v>321</v>
      </c>
      <c r="R2254" s="2">
        <f t="shared" ca="1" si="692"/>
        <v>2702</v>
      </c>
      <c r="S2254" s="2">
        <f t="shared" ca="1" si="692"/>
        <v>3044</v>
      </c>
      <c r="T2254" s="3">
        <v>5</v>
      </c>
      <c r="U2254" s="2">
        <f t="shared" ca="1" si="678"/>
        <v>884428</v>
      </c>
      <c r="V2254" s="2">
        <f t="shared" ca="1" si="679"/>
        <v>7770</v>
      </c>
      <c r="W2254" s="3">
        <v>3</v>
      </c>
      <c r="X2254" s="3">
        <v>1</v>
      </c>
    </row>
    <row r="2255" spans="1:24" x14ac:dyDescent="0.3">
      <c r="A2255" s="1">
        <f t="shared" ca="1" si="680"/>
        <v>211465</v>
      </c>
      <c r="B2255" s="1">
        <f t="shared" ca="1" si="681"/>
        <v>111703</v>
      </c>
      <c r="C2255" s="9">
        <f t="shared" ca="1" si="682"/>
        <v>3</v>
      </c>
      <c r="D2255" s="1">
        <f t="shared" ca="1" si="683"/>
        <v>157903</v>
      </c>
      <c r="E2255" s="1">
        <f t="shared" ca="1" si="684"/>
        <v>367</v>
      </c>
      <c r="F2255" s="1">
        <f t="shared" ca="1" si="685"/>
        <v>3558</v>
      </c>
      <c r="G2255" s="1">
        <f t="shared" ca="1" si="686"/>
        <v>2943</v>
      </c>
      <c r="H2255" s="9">
        <f t="shared" ca="1" si="687"/>
        <v>5</v>
      </c>
      <c r="I2255" s="1">
        <f t="shared" ca="1" si="688"/>
        <v>305637</v>
      </c>
      <c r="J2255" s="1">
        <f t="shared" ca="1" si="689"/>
        <v>7327</v>
      </c>
      <c r="K2255" s="9">
        <f t="shared" si="690"/>
        <v>3</v>
      </c>
      <c r="L2255" s="9">
        <f t="shared" si="691"/>
        <v>1</v>
      </c>
      <c r="M2255" s="2">
        <f t="shared" ca="1" si="674"/>
        <v>211465</v>
      </c>
      <c r="N2255" s="2">
        <f t="shared" ca="1" si="675"/>
        <v>111703</v>
      </c>
      <c r="O2255" s="3">
        <v>3</v>
      </c>
      <c r="P2255" s="2">
        <f t="shared" ca="1" si="676"/>
        <v>157903</v>
      </c>
      <c r="Q2255" s="2">
        <f t="shared" ca="1" si="677"/>
        <v>367</v>
      </c>
      <c r="R2255" s="2">
        <f t="shared" ca="1" si="692"/>
        <v>3558</v>
      </c>
      <c r="S2255" s="2">
        <f t="shared" ca="1" si="692"/>
        <v>2943</v>
      </c>
      <c r="T2255" s="3">
        <v>5</v>
      </c>
      <c r="U2255" s="2">
        <f t="shared" ca="1" si="678"/>
        <v>305637</v>
      </c>
      <c r="V2255" s="2">
        <f t="shared" ca="1" si="679"/>
        <v>7327</v>
      </c>
      <c r="W2255" s="3">
        <v>3</v>
      </c>
      <c r="X2255" s="3">
        <v>1</v>
      </c>
    </row>
    <row r="2256" spans="1:24" x14ac:dyDescent="0.3">
      <c r="A2256" s="1">
        <f t="shared" ca="1" si="680"/>
        <v>225055</v>
      </c>
      <c r="B2256" s="1">
        <f t="shared" ca="1" si="681"/>
        <v>185677</v>
      </c>
      <c r="C2256" s="9">
        <f t="shared" ca="1" si="682"/>
        <v>3</v>
      </c>
      <c r="D2256" s="1">
        <f t="shared" ca="1" si="683"/>
        <v>212949</v>
      </c>
      <c r="E2256" s="1">
        <f t="shared" ca="1" si="684"/>
        <v>266</v>
      </c>
      <c r="F2256" s="1">
        <f t="shared" ca="1" si="685"/>
        <v>3035</v>
      </c>
      <c r="G2256" s="1">
        <f t="shared" ca="1" si="686"/>
        <v>3060</v>
      </c>
      <c r="H2256" s="9">
        <f t="shared" ca="1" si="687"/>
        <v>5</v>
      </c>
      <c r="I2256" s="1">
        <f t="shared" ca="1" si="688"/>
        <v>837794</v>
      </c>
      <c r="J2256" s="1">
        <f t="shared" ca="1" si="689"/>
        <v>17846</v>
      </c>
      <c r="K2256" s="9">
        <f t="shared" si="690"/>
        <v>3</v>
      </c>
      <c r="L2256" s="9">
        <f t="shared" si="691"/>
        <v>1</v>
      </c>
      <c r="M2256" s="2">
        <f t="shared" ca="1" si="674"/>
        <v>225055</v>
      </c>
      <c r="N2256" s="2">
        <f t="shared" ca="1" si="675"/>
        <v>185677</v>
      </c>
      <c r="O2256" s="3">
        <v>3</v>
      </c>
      <c r="P2256" s="2">
        <f t="shared" ca="1" si="676"/>
        <v>212949</v>
      </c>
      <c r="Q2256" s="2">
        <f t="shared" ca="1" si="677"/>
        <v>266</v>
      </c>
      <c r="R2256" s="2">
        <f t="shared" ca="1" si="692"/>
        <v>3035</v>
      </c>
      <c r="S2256" s="2">
        <f t="shared" ca="1" si="692"/>
        <v>3060</v>
      </c>
      <c r="T2256" s="3">
        <v>5</v>
      </c>
      <c r="U2256" s="2">
        <f t="shared" ca="1" si="678"/>
        <v>837794</v>
      </c>
      <c r="V2256" s="2">
        <f t="shared" ca="1" si="679"/>
        <v>17846</v>
      </c>
      <c r="W2256" s="3">
        <v>3</v>
      </c>
      <c r="X2256" s="3">
        <v>1</v>
      </c>
    </row>
    <row r="2257" spans="1:24" x14ac:dyDescent="0.3">
      <c r="A2257" s="1">
        <f t="shared" ca="1" si="680"/>
        <v>194901</v>
      </c>
      <c r="B2257" s="1">
        <f t="shared" ca="1" si="681"/>
        <v>52237</v>
      </c>
      <c r="C2257" s="9">
        <f t="shared" ca="1" si="682"/>
        <v>3</v>
      </c>
      <c r="D2257" s="1">
        <f t="shared" ca="1" si="683"/>
        <v>324375</v>
      </c>
      <c r="E2257" s="1">
        <f t="shared" ca="1" si="684"/>
        <v>395</v>
      </c>
      <c r="F2257" s="1">
        <f t="shared" ca="1" si="685"/>
        <v>3059</v>
      </c>
      <c r="G2257" s="1">
        <f t="shared" ca="1" si="686"/>
        <v>3471</v>
      </c>
      <c r="H2257" s="9">
        <f t="shared" ca="1" si="687"/>
        <v>5</v>
      </c>
      <c r="I2257" s="1">
        <f t="shared" ca="1" si="688"/>
        <v>292345</v>
      </c>
      <c r="J2257" s="1">
        <f t="shared" ca="1" si="689"/>
        <v>19002</v>
      </c>
      <c r="K2257" s="9">
        <f t="shared" si="690"/>
        <v>3</v>
      </c>
      <c r="L2257" s="9">
        <f t="shared" si="691"/>
        <v>1</v>
      </c>
      <c r="M2257" s="2">
        <f t="shared" ref="M2257:M2320" ca="1" si="693">RANDBETWEEN(175122,233496)</f>
        <v>194901</v>
      </c>
      <c r="N2257" s="2">
        <f t="shared" ref="N2257:N2320" ca="1" si="694">RANDBETWEEN(50000,200000)</f>
        <v>52237</v>
      </c>
      <c r="O2257" s="3">
        <v>3</v>
      </c>
      <c r="P2257" s="2">
        <f t="shared" ref="P2257:P2320" ca="1" si="695">RANDBETWEEN(100000,500000)</f>
        <v>324375</v>
      </c>
      <c r="Q2257" s="2">
        <f t="shared" ref="Q2257:Q2320" ca="1" si="696">RANDBETWEEN(0,450)</f>
        <v>395</v>
      </c>
      <c r="R2257" s="2">
        <f t="shared" ca="1" si="692"/>
        <v>3059</v>
      </c>
      <c r="S2257" s="2">
        <f t="shared" ca="1" si="692"/>
        <v>3471</v>
      </c>
      <c r="T2257" s="3">
        <v>5</v>
      </c>
      <c r="U2257" s="2">
        <f t="shared" ref="U2257:U2320" ca="1" si="697">RANDBETWEEN(200000,1000000)</f>
        <v>292345</v>
      </c>
      <c r="V2257" s="2">
        <f t="shared" ref="V2257:V2320" ca="1" si="698">RANDBETWEEN(5000,20000)</f>
        <v>19002</v>
      </c>
      <c r="W2257" s="3">
        <v>3</v>
      </c>
      <c r="X2257" s="3">
        <v>1</v>
      </c>
    </row>
    <row r="2258" spans="1:24" x14ac:dyDescent="0.3">
      <c r="A2258" s="1">
        <f t="shared" ca="1" si="680"/>
        <v>185155</v>
      </c>
      <c r="B2258" s="1">
        <f t="shared" ca="1" si="681"/>
        <v>162688</v>
      </c>
      <c r="C2258" s="9">
        <f t="shared" ca="1" si="682"/>
        <v>3</v>
      </c>
      <c r="D2258" s="1">
        <f t="shared" ca="1" si="683"/>
        <v>445298</v>
      </c>
      <c r="E2258" s="1">
        <f t="shared" ca="1" si="684"/>
        <v>34</v>
      </c>
      <c r="F2258" s="1">
        <f t="shared" ca="1" si="685"/>
        <v>3397</v>
      </c>
      <c r="G2258" s="1">
        <f t="shared" ca="1" si="686"/>
        <v>3257</v>
      </c>
      <c r="H2258" s="9">
        <f t="shared" ca="1" si="687"/>
        <v>5</v>
      </c>
      <c r="I2258" s="1">
        <f t="shared" ca="1" si="688"/>
        <v>405496</v>
      </c>
      <c r="J2258" s="1">
        <f t="shared" ca="1" si="689"/>
        <v>17533</v>
      </c>
      <c r="K2258" s="9">
        <f t="shared" si="690"/>
        <v>3</v>
      </c>
      <c r="L2258" s="9">
        <f t="shared" si="691"/>
        <v>1</v>
      </c>
      <c r="M2258" s="2">
        <f t="shared" ca="1" si="693"/>
        <v>185155</v>
      </c>
      <c r="N2258" s="2">
        <f t="shared" ca="1" si="694"/>
        <v>162688</v>
      </c>
      <c r="O2258" s="3">
        <v>3</v>
      </c>
      <c r="P2258" s="2">
        <f t="shared" ca="1" si="695"/>
        <v>445298</v>
      </c>
      <c r="Q2258" s="2">
        <f t="shared" ca="1" si="696"/>
        <v>34</v>
      </c>
      <c r="R2258" s="2">
        <f t="shared" ca="1" si="692"/>
        <v>3397</v>
      </c>
      <c r="S2258" s="2">
        <f t="shared" ca="1" si="692"/>
        <v>3257</v>
      </c>
      <c r="T2258" s="3">
        <v>5</v>
      </c>
      <c r="U2258" s="2">
        <f t="shared" ca="1" si="697"/>
        <v>405496</v>
      </c>
      <c r="V2258" s="2">
        <f t="shared" ca="1" si="698"/>
        <v>17533</v>
      </c>
      <c r="W2258" s="3">
        <v>3</v>
      </c>
      <c r="X2258" s="3">
        <v>1</v>
      </c>
    </row>
    <row r="2259" spans="1:24" x14ac:dyDescent="0.3">
      <c r="A2259" s="1">
        <f t="shared" ref="A2259:A2322" ca="1" si="699">IF(AND(M2259&gt;=175122, M2259&lt;=233496), M2259, RANDBETWEEN(175122, 233496))</f>
        <v>181989</v>
      </c>
      <c r="B2259" s="1">
        <f t="shared" ref="B2259:B2322" ca="1" si="700">IF(AND(N2259&gt;=50000, N2259&lt;=200000), N2259, RANDBETWEEN(50000,200000))</f>
        <v>74310</v>
      </c>
      <c r="C2259" s="9">
        <f t="shared" ref="C2259:C2322" ca="1" si="701">IF(AND(O2259&gt;=3, O2259&lt;=3), O2259, RANDBETWEEN(3, 3))</f>
        <v>3</v>
      </c>
      <c r="D2259" s="1">
        <f t="shared" ref="D2259:D2322" ca="1" si="702">IF(AND(P2259&gt;=100000, P2259&lt;=500000), P2259, RANDBETWEEN(100000, 500000))</f>
        <v>195413</v>
      </c>
      <c r="E2259" s="1">
        <f t="shared" ref="E2259:E2322" ca="1" si="703">IF(AND(Q2259&gt;=0, Q2259&lt;=450), Q2259, RANDBETWEEN(0,450))</f>
        <v>130</v>
      </c>
      <c r="F2259" s="1">
        <f t="shared" ref="F2259:F2322" ca="1" si="704">IF(AND(R2259&gt;=2700, R2259&lt;=3600), R2259, RANDBETWEEN(2700, 3600))</f>
        <v>3118</v>
      </c>
      <c r="G2259" s="1">
        <f t="shared" ref="G2259:G2322" ca="1" si="705">IF(AND(S2259&gt;=2700, S2259&lt;=3600), S2259, RANDBETWEEN(2700, 3600))</f>
        <v>2900</v>
      </c>
      <c r="H2259" s="9">
        <f t="shared" ref="H2259:H2322" ca="1" si="706">IF(AND(T2259&gt;=5, T2259&lt;=5), T2259, RANDBETWEEN(5,5))</f>
        <v>5</v>
      </c>
      <c r="I2259" s="1">
        <f t="shared" ref="I2259:I2322" ca="1" si="707">IF(AND(U2259&gt;=200000, U2259&lt;=1000000), U2259, RANDBETWEEN(200000, 1000000))</f>
        <v>421734</v>
      </c>
      <c r="J2259" s="1">
        <f t="shared" ref="J2259:J2322" ca="1" si="708">IF(AND(V2259&gt;=5000, V2259&lt;=20000), V2259, RANDBETWEEN(5000, 20000))</f>
        <v>14603</v>
      </c>
      <c r="K2259" s="9">
        <f t="shared" ref="K2259:K2322" si="709">W2259</f>
        <v>3</v>
      </c>
      <c r="L2259" s="9">
        <f t="shared" ref="L2259:L2322" si="710">X2259</f>
        <v>1</v>
      </c>
      <c r="M2259" s="2">
        <f t="shared" ca="1" si="693"/>
        <v>181989</v>
      </c>
      <c r="N2259" s="2">
        <f t="shared" ca="1" si="694"/>
        <v>74310</v>
      </c>
      <c r="O2259" s="3">
        <v>3</v>
      </c>
      <c r="P2259" s="2">
        <f t="shared" ca="1" si="695"/>
        <v>195413</v>
      </c>
      <c r="Q2259" s="2">
        <f t="shared" ca="1" si="696"/>
        <v>130</v>
      </c>
      <c r="R2259" s="2">
        <f t="shared" ca="1" si="692"/>
        <v>3118</v>
      </c>
      <c r="S2259" s="2">
        <f t="shared" ca="1" si="692"/>
        <v>2900</v>
      </c>
      <c r="T2259" s="3">
        <v>5</v>
      </c>
      <c r="U2259" s="2">
        <f t="shared" ca="1" si="697"/>
        <v>421734</v>
      </c>
      <c r="V2259" s="2">
        <f t="shared" ca="1" si="698"/>
        <v>14603</v>
      </c>
      <c r="W2259" s="3">
        <v>3</v>
      </c>
      <c r="X2259" s="3">
        <v>1</v>
      </c>
    </row>
    <row r="2260" spans="1:24" x14ac:dyDescent="0.3">
      <c r="A2260" s="1">
        <f t="shared" ca="1" si="699"/>
        <v>201021</v>
      </c>
      <c r="B2260" s="1">
        <f t="shared" ca="1" si="700"/>
        <v>88657</v>
      </c>
      <c r="C2260" s="9">
        <f t="shared" ca="1" si="701"/>
        <v>3</v>
      </c>
      <c r="D2260" s="1">
        <f t="shared" ca="1" si="702"/>
        <v>141373</v>
      </c>
      <c r="E2260" s="1">
        <f t="shared" ca="1" si="703"/>
        <v>85</v>
      </c>
      <c r="F2260" s="1">
        <f t="shared" ca="1" si="704"/>
        <v>3327</v>
      </c>
      <c r="G2260" s="1">
        <f t="shared" ca="1" si="705"/>
        <v>3162</v>
      </c>
      <c r="H2260" s="9">
        <f t="shared" ca="1" si="706"/>
        <v>5</v>
      </c>
      <c r="I2260" s="1">
        <f t="shared" ca="1" si="707"/>
        <v>717146</v>
      </c>
      <c r="J2260" s="1">
        <f t="shared" ca="1" si="708"/>
        <v>12123</v>
      </c>
      <c r="K2260" s="9">
        <f t="shared" si="709"/>
        <v>3</v>
      </c>
      <c r="L2260" s="9">
        <f t="shared" si="710"/>
        <v>1</v>
      </c>
      <c r="M2260" s="2">
        <f t="shared" ca="1" si="693"/>
        <v>201021</v>
      </c>
      <c r="N2260" s="2">
        <f t="shared" ca="1" si="694"/>
        <v>88657</v>
      </c>
      <c r="O2260" s="3">
        <v>3</v>
      </c>
      <c r="P2260" s="2">
        <f t="shared" ca="1" si="695"/>
        <v>141373</v>
      </c>
      <c r="Q2260" s="2">
        <f t="shared" ca="1" si="696"/>
        <v>85</v>
      </c>
      <c r="R2260" s="2">
        <f t="shared" ca="1" si="692"/>
        <v>3327</v>
      </c>
      <c r="S2260" s="2">
        <f t="shared" ca="1" si="692"/>
        <v>3162</v>
      </c>
      <c r="T2260" s="3">
        <v>5</v>
      </c>
      <c r="U2260" s="2">
        <f t="shared" ca="1" si="697"/>
        <v>717146</v>
      </c>
      <c r="V2260" s="2">
        <f t="shared" ca="1" si="698"/>
        <v>12123</v>
      </c>
      <c r="W2260" s="3">
        <v>3</v>
      </c>
      <c r="X2260" s="3">
        <v>1</v>
      </c>
    </row>
    <row r="2261" spans="1:24" x14ac:dyDescent="0.3">
      <c r="A2261" s="1">
        <f t="shared" ca="1" si="699"/>
        <v>210707</v>
      </c>
      <c r="B2261" s="1">
        <f t="shared" ca="1" si="700"/>
        <v>113625</v>
      </c>
      <c r="C2261" s="9">
        <f t="shared" ca="1" si="701"/>
        <v>3</v>
      </c>
      <c r="D2261" s="1">
        <f t="shared" ca="1" si="702"/>
        <v>315339</v>
      </c>
      <c r="E2261" s="1">
        <f t="shared" ca="1" si="703"/>
        <v>264</v>
      </c>
      <c r="F2261" s="1">
        <f t="shared" ca="1" si="704"/>
        <v>3369</v>
      </c>
      <c r="G2261" s="1">
        <f t="shared" ca="1" si="705"/>
        <v>3147</v>
      </c>
      <c r="H2261" s="9">
        <f t="shared" ca="1" si="706"/>
        <v>5</v>
      </c>
      <c r="I2261" s="1">
        <f t="shared" ca="1" si="707"/>
        <v>796188</v>
      </c>
      <c r="J2261" s="1">
        <f t="shared" ca="1" si="708"/>
        <v>15133</v>
      </c>
      <c r="K2261" s="9">
        <f t="shared" si="709"/>
        <v>3</v>
      </c>
      <c r="L2261" s="9">
        <f t="shared" si="710"/>
        <v>1</v>
      </c>
      <c r="M2261" s="2">
        <f t="shared" ca="1" si="693"/>
        <v>210707</v>
      </c>
      <c r="N2261" s="2">
        <f t="shared" ca="1" si="694"/>
        <v>113625</v>
      </c>
      <c r="O2261" s="3">
        <v>3</v>
      </c>
      <c r="P2261" s="2">
        <f t="shared" ca="1" si="695"/>
        <v>315339</v>
      </c>
      <c r="Q2261" s="2">
        <f t="shared" ca="1" si="696"/>
        <v>264</v>
      </c>
      <c r="R2261" s="2">
        <f t="shared" ca="1" si="692"/>
        <v>3369</v>
      </c>
      <c r="S2261" s="2">
        <f t="shared" ca="1" si="692"/>
        <v>3147</v>
      </c>
      <c r="T2261" s="3">
        <v>5</v>
      </c>
      <c r="U2261" s="2">
        <f t="shared" ca="1" si="697"/>
        <v>796188</v>
      </c>
      <c r="V2261" s="2">
        <f t="shared" ca="1" si="698"/>
        <v>15133</v>
      </c>
      <c r="W2261" s="3">
        <v>3</v>
      </c>
      <c r="X2261" s="3">
        <v>1</v>
      </c>
    </row>
    <row r="2262" spans="1:24" x14ac:dyDescent="0.3">
      <c r="A2262" s="1">
        <f t="shared" ca="1" si="699"/>
        <v>183428</v>
      </c>
      <c r="B2262" s="1">
        <f t="shared" ca="1" si="700"/>
        <v>50035</v>
      </c>
      <c r="C2262" s="9">
        <f t="shared" ca="1" si="701"/>
        <v>3</v>
      </c>
      <c r="D2262" s="1">
        <f t="shared" ca="1" si="702"/>
        <v>166059</v>
      </c>
      <c r="E2262" s="1">
        <f t="shared" ca="1" si="703"/>
        <v>70</v>
      </c>
      <c r="F2262" s="1">
        <f t="shared" ca="1" si="704"/>
        <v>3316</v>
      </c>
      <c r="G2262" s="1">
        <f t="shared" ca="1" si="705"/>
        <v>2712</v>
      </c>
      <c r="H2262" s="9">
        <f t="shared" ca="1" si="706"/>
        <v>5</v>
      </c>
      <c r="I2262" s="1">
        <f t="shared" ca="1" si="707"/>
        <v>339786</v>
      </c>
      <c r="J2262" s="1">
        <f t="shared" ca="1" si="708"/>
        <v>11374</v>
      </c>
      <c r="K2262" s="9">
        <f t="shared" si="709"/>
        <v>3</v>
      </c>
      <c r="L2262" s="9">
        <f t="shared" si="710"/>
        <v>1</v>
      </c>
      <c r="M2262" s="2">
        <f t="shared" ca="1" si="693"/>
        <v>183428</v>
      </c>
      <c r="N2262" s="2">
        <f t="shared" ca="1" si="694"/>
        <v>50035</v>
      </c>
      <c r="O2262" s="3">
        <v>3</v>
      </c>
      <c r="P2262" s="2">
        <f t="shared" ca="1" si="695"/>
        <v>166059</v>
      </c>
      <c r="Q2262" s="2">
        <f t="shared" ca="1" si="696"/>
        <v>70</v>
      </c>
      <c r="R2262" s="2">
        <f t="shared" ca="1" si="692"/>
        <v>3316</v>
      </c>
      <c r="S2262" s="2">
        <f t="shared" ca="1" si="692"/>
        <v>2712</v>
      </c>
      <c r="T2262" s="3">
        <v>5</v>
      </c>
      <c r="U2262" s="2">
        <f t="shared" ca="1" si="697"/>
        <v>339786</v>
      </c>
      <c r="V2262" s="2">
        <f t="shared" ca="1" si="698"/>
        <v>11374</v>
      </c>
      <c r="W2262" s="3">
        <v>3</v>
      </c>
      <c r="X2262" s="3">
        <v>1</v>
      </c>
    </row>
    <row r="2263" spans="1:24" x14ac:dyDescent="0.3">
      <c r="A2263" s="1">
        <f t="shared" ca="1" si="699"/>
        <v>178496</v>
      </c>
      <c r="B2263" s="1">
        <f t="shared" ca="1" si="700"/>
        <v>150231</v>
      </c>
      <c r="C2263" s="9">
        <f t="shared" ca="1" si="701"/>
        <v>3</v>
      </c>
      <c r="D2263" s="1">
        <f t="shared" ca="1" si="702"/>
        <v>136469</v>
      </c>
      <c r="E2263" s="1">
        <f t="shared" ca="1" si="703"/>
        <v>394</v>
      </c>
      <c r="F2263" s="1">
        <f t="shared" ca="1" si="704"/>
        <v>3165</v>
      </c>
      <c r="G2263" s="1">
        <f t="shared" ca="1" si="705"/>
        <v>2897</v>
      </c>
      <c r="H2263" s="9">
        <f t="shared" ca="1" si="706"/>
        <v>5</v>
      </c>
      <c r="I2263" s="1">
        <f t="shared" ca="1" si="707"/>
        <v>254823</v>
      </c>
      <c r="J2263" s="1">
        <f t="shared" ca="1" si="708"/>
        <v>5331</v>
      </c>
      <c r="K2263" s="9">
        <f t="shared" si="709"/>
        <v>3</v>
      </c>
      <c r="L2263" s="9">
        <f t="shared" si="710"/>
        <v>1</v>
      </c>
      <c r="M2263" s="2">
        <f t="shared" ca="1" si="693"/>
        <v>178496</v>
      </c>
      <c r="N2263" s="2">
        <f t="shared" ca="1" si="694"/>
        <v>150231</v>
      </c>
      <c r="O2263" s="3">
        <v>3</v>
      </c>
      <c r="P2263" s="2">
        <f t="shared" ca="1" si="695"/>
        <v>136469</v>
      </c>
      <c r="Q2263" s="2">
        <f t="shared" ca="1" si="696"/>
        <v>394</v>
      </c>
      <c r="R2263" s="2">
        <f t="shared" ca="1" si="692"/>
        <v>3165</v>
      </c>
      <c r="S2263" s="2">
        <f t="shared" ca="1" si="692"/>
        <v>2897</v>
      </c>
      <c r="T2263" s="3">
        <v>5</v>
      </c>
      <c r="U2263" s="2">
        <f t="shared" ca="1" si="697"/>
        <v>254823</v>
      </c>
      <c r="V2263" s="2">
        <f t="shared" ca="1" si="698"/>
        <v>5331</v>
      </c>
      <c r="W2263" s="3">
        <v>3</v>
      </c>
      <c r="X2263" s="3">
        <v>1</v>
      </c>
    </row>
    <row r="2264" spans="1:24" x14ac:dyDescent="0.3">
      <c r="A2264" s="1">
        <f t="shared" ca="1" si="699"/>
        <v>181071</v>
      </c>
      <c r="B2264" s="1">
        <f t="shared" ca="1" si="700"/>
        <v>62927</v>
      </c>
      <c r="C2264" s="9">
        <f t="shared" ca="1" si="701"/>
        <v>3</v>
      </c>
      <c r="D2264" s="1">
        <f t="shared" ca="1" si="702"/>
        <v>180483</v>
      </c>
      <c r="E2264" s="1">
        <f t="shared" ca="1" si="703"/>
        <v>312</v>
      </c>
      <c r="F2264" s="1">
        <f t="shared" ca="1" si="704"/>
        <v>3087</v>
      </c>
      <c r="G2264" s="1">
        <f t="shared" ca="1" si="705"/>
        <v>3236</v>
      </c>
      <c r="H2264" s="9">
        <f t="shared" ca="1" si="706"/>
        <v>5</v>
      </c>
      <c r="I2264" s="1">
        <f t="shared" ca="1" si="707"/>
        <v>297393</v>
      </c>
      <c r="J2264" s="1">
        <f t="shared" ca="1" si="708"/>
        <v>5986</v>
      </c>
      <c r="K2264" s="9">
        <f t="shared" si="709"/>
        <v>3</v>
      </c>
      <c r="L2264" s="9">
        <f t="shared" si="710"/>
        <v>1</v>
      </c>
      <c r="M2264" s="2">
        <f t="shared" ca="1" si="693"/>
        <v>181071</v>
      </c>
      <c r="N2264" s="2">
        <f t="shared" ca="1" si="694"/>
        <v>62927</v>
      </c>
      <c r="O2264" s="3">
        <v>3</v>
      </c>
      <c r="P2264" s="2">
        <f t="shared" ca="1" si="695"/>
        <v>180483</v>
      </c>
      <c r="Q2264" s="2">
        <f t="shared" ca="1" si="696"/>
        <v>312</v>
      </c>
      <c r="R2264" s="2">
        <f t="shared" ca="1" si="692"/>
        <v>3087</v>
      </c>
      <c r="S2264" s="2">
        <f t="shared" ca="1" si="692"/>
        <v>3236</v>
      </c>
      <c r="T2264" s="3">
        <v>5</v>
      </c>
      <c r="U2264" s="2">
        <f t="shared" ca="1" si="697"/>
        <v>297393</v>
      </c>
      <c r="V2264" s="2">
        <f t="shared" ca="1" si="698"/>
        <v>5986</v>
      </c>
      <c r="W2264" s="3">
        <v>3</v>
      </c>
      <c r="X2264" s="3">
        <v>1</v>
      </c>
    </row>
    <row r="2265" spans="1:24" x14ac:dyDescent="0.3">
      <c r="A2265" s="1">
        <f t="shared" ca="1" si="699"/>
        <v>197073</v>
      </c>
      <c r="B2265" s="1">
        <f t="shared" ca="1" si="700"/>
        <v>158547</v>
      </c>
      <c r="C2265" s="9">
        <f t="shared" ca="1" si="701"/>
        <v>3</v>
      </c>
      <c r="D2265" s="1">
        <f t="shared" ca="1" si="702"/>
        <v>319537</v>
      </c>
      <c r="E2265" s="1">
        <f t="shared" ca="1" si="703"/>
        <v>48</v>
      </c>
      <c r="F2265" s="1">
        <f t="shared" ca="1" si="704"/>
        <v>3443</v>
      </c>
      <c r="G2265" s="1">
        <f t="shared" ca="1" si="705"/>
        <v>2861</v>
      </c>
      <c r="H2265" s="9">
        <f t="shared" ca="1" si="706"/>
        <v>5</v>
      </c>
      <c r="I2265" s="1">
        <f t="shared" ca="1" si="707"/>
        <v>367383</v>
      </c>
      <c r="J2265" s="1">
        <f t="shared" ca="1" si="708"/>
        <v>7484</v>
      </c>
      <c r="K2265" s="9">
        <f t="shared" si="709"/>
        <v>3</v>
      </c>
      <c r="L2265" s="9">
        <f t="shared" si="710"/>
        <v>1</v>
      </c>
      <c r="M2265" s="2">
        <f t="shared" ca="1" si="693"/>
        <v>197073</v>
      </c>
      <c r="N2265" s="2">
        <f t="shared" ca="1" si="694"/>
        <v>158547</v>
      </c>
      <c r="O2265" s="3">
        <v>3</v>
      </c>
      <c r="P2265" s="2">
        <f t="shared" ca="1" si="695"/>
        <v>319537</v>
      </c>
      <c r="Q2265" s="2">
        <f t="shared" ca="1" si="696"/>
        <v>48</v>
      </c>
      <c r="R2265" s="2">
        <f t="shared" ca="1" si="692"/>
        <v>3443</v>
      </c>
      <c r="S2265" s="2">
        <f t="shared" ca="1" si="692"/>
        <v>2861</v>
      </c>
      <c r="T2265" s="3">
        <v>5</v>
      </c>
      <c r="U2265" s="2">
        <f t="shared" ca="1" si="697"/>
        <v>367383</v>
      </c>
      <c r="V2265" s="2">
        <f t="shared" ca="1" si="698"/>
        <v>7484</v>
      </c>
      <c r="W2265" s="3">
        <v>3</v>
      </c>
      <c r="X2265" s="3">
        <v>1</v>
      </c>
    </row>
    <row r="2266" spans="1:24" x14ac:dyDescent="0.3">
      <c r="A2266" s="1">
        <f t="shared" ca="1" si="699"/>
        <v>185073</v>
      </c>
      <c r="B2266" s="1">
        <f t="shared" ca="1" si="700"/>
        <v>150667</v>
      </c>
      <c r="C2266" s="9">
        <f t="shared" ca="1" si="701"/>
        <v>3</v>
      </c>
      <c r="D2266" s="1">
        <f t="shared" ca="1" si="702"/>
        <v>120553</v>
      </c>
      <c r="E2266" s="1">
        <f t="shared" ca="1" si="703"/>
        <v>297</v>
      </c>
      <c r="F2266" s="1">
        <f t="shared" ca="1" si="704"/>
        <v>3099</v>
      </c>
      <c r="G2266" s="1">
        <f t="shared" ca="1" si="705"/>
        <v>2900</v>
      </c>
      <c r="H2266" s="9">
        <f t="shared" ca="1" si="706"/>
        <v>5</v>
      </c>
      <c r="I2266" s="1">
        <f t="shared" ca="1" si="707"/>
        <v>387175</v>
      </c>
      <c r="J2266" s="1">
        <f t="shared" ca="1" si="708"/>
        <v>17405</v>
      </c>
      <c r="K2266" s="9">
        <f t="shared" si="709"/>
        <v>3</v>
      </c>
      <c r="L2266" s="9">
        <f t="shared" si="710"/>
        <v>1</v>
      </c>
      <c r="M2266" s="2">
        <f t="shared" ca="1" si="693"/>
        <v>185073</v>
      </c>
      <c r="N2266" s="2">
        <f t="shared" ca="1" si="694"/>
        <v>150667</v>
      </c>
      <c r="O2266" s="3">
        <v>3</v>
      </c>
      <c r="P2266" s="2">
        <f t="shared" ca="1" si="695"/>
        <v>120553</v>
      </c>
      <c r="Q2266" s="2">
        <f t="shared" ca="1" si="696"/>
        <v>297</v>
      </c>
      <c r="R2266" s="2">
        <f t="shared" ca="1" si="692"/>
        <v>3099</v>
      </c>
      <c r="S2266" s="2">
        <f t="shared" ca="1" si="692"/>
        <v>2900</v>
      </c>
      <c r="T2266" s="3">
        <v>5</v>
      </c>
      <c r="U2266" s="2">
        <f t="shared" ca="1" si="697"/>
        <v>387175</v>
      </c>
      <c r="V2266" s="2">
        <f t="shared" ca="1" si="698"/>
        <v>17405</v>
      </c>
      <c r="W2266" s="3">
        <v>3</v>
      </c>
      <c r="X2266" s="3">
        <v>1</v>
      </c>
    </row>
    <row r="2267" spans="1:24" x14ac:dyDescent="0.3">
      <c r="A2267" s="1">
        <f t="shared" ca="1" si="699"/>
        <v>191752</v>
      </c>
      <c r="B2267" s="1">
        <f t="shared" ca="1" si="700"/>
        <v>111775</v>
      </c>
      <c r="C2267" s="9">
        <f t="shared" ca="1" si="701"/>
        <v>3</v>
      </c>
      <c r="D2267" s="1">
        <f t="shared" ca="1" si="702"/>
        <v>202930</v>
      </c>
      <c r="E2267" s="1">
        <f t="shared" ca="1" si="703"/>
        <v>85</v>
      </c>
      <c r="F2267" s="1">
        <f t="shared" ca="1" si="704"/>
        <v>3125</v>
      </c>
      <c r="G2267" s="1">
        <f t="shared" ca="1" si="705"/>
        <v>3111</v>
      </c>
      <c r="H2267" s="9">
        <f t="shared" ca="1" si="706"/>
        <v>5</v>
      </c>
      <c r="I2267" s="1">
        <f t="shared" ca="1" si="707"/>
        <v>371336</v>
      </c>
      <c r="J2267" s="1">
        <f t="shared" ca="1" si="708"/>
        <v>17629</v>
      </c>
      <c r="K2267" s="9">
        <f t="shared" si="709"/>
        <v>3</v>
      </c>
      <c r="L2267" s="9">
        <f t="shared" si="710"/>
        <v>1</v>
      </c>
      <c r="M2267" s="2">
        <f t="shared" ca="1" si="693"/>
        <v>191752</v>
      </c>
      <c r="N2267" s="2">
        <f t="shared" ca="1" si="694"/>
        <v>111775</v>
      </c>
      <c r="O2267" s="3">
        <v>3</v>
      </c>
      <c r="P2267" s="2">
        <f t="shared" ca="1" si="695"/>
        <v>202930</v>
      </c>
      <c r="Q2267" s="2">
        <f t="shared" ca="1" si="696"/>
        <v>85</v>
      </c>
      <c r="R2267" s="2">
        <f t="shared" ca="1" si="692"/>
        <v>3125</v>
      </c>
      <c r="S2267" s="2">
        <f t="shared" ca="1" si="692"/>
        <v>3111</v>
      </c>
      <c r="T2267" s="3">
        <v>5</v>
      </c>
      <c r="U2267" s="2">
        <f t="shared" ca="1" si="697"/>
        <v>371336</v>
      </c>
      <c r="V2267" s="2">
        <f t="shared" ca="1" si="698"/>
        <v>17629</v>
      </c>
      <c r="W2267" s="3">
        <v>3</v>
      </c>
      <c r="X2267" s="3">
        <v>1</v>
      </c>
    </row>
    <row r="2268" spans="1:24" x14ac:dyDescent="0.3">
      <c r="A2268" s="1">
        <f t="shared" ca="1" si="699"/>
        <v>196700</v>
      </c>
      <c r="B2268" s="1">
        <f t="shared" ca="1" si="700"/>
        <v>159425</v>
      </c>
      <c r="C2268" s="9">
        <f t="shared" ca="1" si="701"/>
        <v>3</v>
      </c>
      <c r="D2268" s="1">
        <f t="shared" ca="1" si="702"/>
        <v>407277</v>
      </c>
      <c r="E2268" s="1">
        <f t="shared" ca="1" si="703"/>
        <v>369</v>
      </c>
      <c r="F2268" s="1">
        <f t="shared" ca="1" si="704"/>
        <v>3511</v>
      </c>
      <c r="G2268" s="1">
        <f t="shared" ca="1" si="705"/>
        <v>2837</v>
      </c>
      <c r="H2268" s="9">
        <f t="shared" ca="1" si="706"/>
        <v>5</v>
      </c>
      <c r="I2268" s="1">
        <f t="shared" ca="1" si="707"/>
        <v>866233</v>
      </c>
      <c r="J2268" s="1">
        <f t="shared" ca="1" si="708"/>
        <v>9305</v>
      </c>
      <c r="K2268" s="9">
        <f t="shared" si="709"/>
        <v>3</v>
      </c>
      <c r="L2268" s="9">
        <f t="shared" si="710"/>
        <v>1</v>
      </c>
      <c r="M2268" s="2">
        <f t="shared" ca="1" si="693"/>
        <v>196700</v>
      </c>
      <c r="N2268" s="2">
        <f t="shared" ca="1" si="694"/>
        <v>159425</v>
      </c>
      <c r="O2268" s="3">
        <v>3</v>
      </c>
      <c r="P2268" s="2">
        <f t="shared" ca="1" si="695"/>
        <v>407277</v>
      </c>
      <c r="Q2268" s="2">
        <f t="shared" ca="1" si="696"/>
        <v>369</v>
      </c>
      <c r="R2268" s="2">
        <f t="shared" ca="1" si="692"/>
        <v>3511</v>
      </c>
      <c r="S2268" s="2">
        <f t="shared" ca="1" si="692"/>
        <v>2837</v>
      </c>
      <c r="T2268" s="3">
        <v>5</v>
      </c>
      <c r="U2268" s="2">
        <f t="shared" ca="1" si="697"/>
        <v>866233</v>
      </c>
      <c r="V2268" s="2">
        <f t="shared" ca="1" si="698"/>
        <v>9305</v>
      </c>
      <c r="W2268" s="3">
        <v>3</v>
      </c>
      <c r="X2268" s="3">
        <v>1</v>
      </c>
    </row>
    <row r="2269" spans="1:24" x14ac:dyDescent="0.3">
      <c r="A2269" s="1">
        <f t="shared" ca="1" si="699"/>
        <v>226232</v>
      </c>
      <c r="B2269" s="1">
        <f t="shared" ca="1" si="700"/>
        <v>123291</v>
      </c>
      <c r="C2269" s="9">
        <f t="shared" ca="1" si="701"/>
        <v>3</v>
      </c>
      <c r="D2269" s="1">
        <f t="shared" ca="1" si="702"/>
        <v>111913</v>
      </c>
      <c r="E2269" s="1">
        <f t="shared" ca="1" si="703"/>
        <v>146</v>
      </c>
      <c r="F2269" s="1">
        <f t="shared" ca="1" si="704"/>
        <v>3440</v>
      </c>
      <c r="G2269" s="1">
        <f t="shared" ca="1" si="705"/>
        <v>3144</v>
      </c>
      <c r="H2269" s="9">
        <f t="shared" ca="1" si="706"/>
        <v>5</v>
      </c>
      <c r="I2269" s="1">
        <f t="shared" ca="1" si="707"/>
        <v>667967</v>
      </c>
      <c r="J2269" s="1">
        <f t="shared" ca="1" si="708"/>
        <v>15672</v>
      </c>
      <c r="K2269" s="9">
        <f t="shared" si="709"/>
        <v>3</v>
      </c>
      <c r="L2269" s="9">
        <f t="shared" si="710"/>
        <v>1</v>
      </c>
      <c r="M2269" s="2">
        <f t="shared" ca="1" si="693"/>
        <v>226232</v>
      </c>
      <c r="N2269" s="2">
        <f t="shared" ca="1" si="694"/>
        <v>123291</v>
      </c>
      <c r="O2269" s="3">
        <v>3</v>
      </c>
      <c r="P2269" s="2">
        <f t="shared" ca="1" si="695"/>
        <v>111913</v>
      </c>
      <c r="Q2269" s="2">
        <f t="shared" ca="1" si="696"/>
        <v>146</v>
      </c>
      <c r="R2269" s="2">
        <f t="shared" ca="1" si="692"/>
        <v>3440</v>
      </c>
      <c r="S2269" s="2">
        <f t="shared" ca="1" si="692"/>
        <v>3144</v>
      </c>
      <c r="T2269" s="3">
        <v>5</v>
      </c>
      <c r="U2269" s="2">
        <f t="shared" ca="1" si="697"/>
        <v>667967</v>
      </c>
      <c r="V2269" s="2">
        <f t="shared" ca="1" si="698"/>
        <v>15672</v>
      </c>
      <c r="W2269" s="3">
        <v>3</v>
      </c>
      <c r="X2269" s="3">
        <v>1</v>
      </c>
    </row>
    <row r="2270" spans="1:24" x14ac:dyDescent="0.3">
      <c r="A2270" s="1">
        <f t="shared" ca="1" si="699"/>
        <v>212773</v>
      </c>
      <c r="B2270" s="1">
        <f t="shared" ca="1" si="700"/>
        <v>50128</v>
      </c>
      <c r="C2270" s="9">
        <f t="shared" ca="1" si="701"/>
        <v>3</v>
      </c>
      <c r="D2270" s="1">
        <f t="shared" ca="1" si="702"/>
        <v>199635</v>
      </c>
      <c r="E2270" s="1">
        <f t="shared" ca="1" si="703"/>
        <v>134</v>
      </c>
      <c r="F2270" s="1">
        <f t="shared" ca="1" si="704"/>
        <v>2715</v>
      </c>
      <c r="G2270" s="1">
        <f t="shared" ca="1" si="705"/>
        <v>3056</v>
      </c>
      <c r="H2270" s="9">
        <f t="shared" ca="1" si="706"/>
        <v>5</v>
      </c>
      <c r="I2270" s="1">
        <f t="shared" ca="1" si="707"/>
        <v>627970</v>
      </c>
      <c r="J2270" s="1">
        <f t="shared" ca="1" si="708"/>
        <v>18763</v>
      </c>
      <c r="K2270" s="9">
        <f t="shared" si="709"/>
        <v>3</v>
      </c>
      <c r="L2270" s="9">
        <f t="shared" si="710"/>
        <v>1</v>
      </c>
      <c r="M2270" s="2">
        <f t="shared" ca="1" si="693"/>
        <v>212773</v>
      </c>
      <c r="N2270" s="2">
        <f t="shared" ca="1" si="694"/>
        <v>50128</v>
      </c>
      <c r="O2270" s="3">
        <v>3</v>
      </c>
      <c r="P2270" s="2">
        <f t="shared" ca="1" si="695"/>
        <v>199635</v>
      </c>
      <c r="Q2270" s="2">
        <f t="shared" ca="1" si="696"/>
        <v>134</v>
      </c>
      <c r="R2270" s="2">
        <f t="shared" ca="1" si="692"/>
        <v>2715</v>
      </c>
      <c r="S2270" s="2">
        <f t="shared" ca="1" si="692"/>
        <v>3056</v>
      </c>
      <c r="T2270" s="3">
        <v>5</v>
      </c>
      <c r="U2270" s="2">
        <f t="shared" ca="1" si="697"/>
        <v>627970</v>
      </c>
      <c r="V2270" s="2">
        <f t="shared" ca="1" si="698"/>
        <v>18763</v>
      </c>
      <c r="W2270" s="3">
        <v>3</v>
      </c>
      <c r="X2270" s="3">
        <v>1</v>
      </c>
    </row>
    <row r="2271" spans="1:24" x14ac:dyDescent="0.3">
      <c r="A2271" s="1">
        <f t="shared" ca="1" si="699"/>
        <v>209692</v>
      </c>
      <c r="B2271" s="1">
        <f t="shared" ca="1" si="700"/>
        <v>61042</v>
      </c>
      <c r="C2271" s="9">
        <f t="shared" ca="1" si="701"/>
        <v>3</v>
      </c>
      <c r="D2271" s="1">
        <f t="shared" ca="1" si="702"/>
        <v>171550</v>
      </c>
      <c r="E2271" s="1">
        <f t="shared" ca="1" si="703"/>
        <v>427</v>
      </c>
      <c r="F2271" s="1">
        <f t="shared" ca="1" si="704"/>
        <v>3157</v>
      </c>
      <c r="G2271" s="1">
        <f t="shared" ca="1" si="705"/>
        <v>3475</v>
      </c>
      <c r="H2271" s="9">
        <f t="shared" ca="1" si="706"/>
        <v>5</v>
      </c>
      <c r="I2271" s="1">
        <f t="shared" ca="1" si="707"/>
        <v>738327</v>
      </c>
      <c r="J2271" s="1">
        <f t="shared" ca="1" si="708"/>
        <v>16197</v>
      </c>
      <c r="K2271" s="9">
        <f t="shared" si="709"/>
        <v>3</v>
      </c>
      <c r="L2271" s="9">
        <f t="shared" si="710"/>
        <v>1</v>
      </c>
      <c r="M2271" s="2">
        <f t="shared" ca="1" si="693"/>
        <v>209692</v>
      </c>
      <c r="N2271" s="2">
        <f t="shared" ca="1" si="694"/>
        <v>61042</v>
      </c>
      <c r="O2271" s="3">
        <v>3</v>
      </c>
      <c r="P2271" s="2">
        <f t="shared" ca="1" si="695"/>
        <v>171550</v>
      </c>
      <c r="Q2271" s="2">
        <f t="shared" ca="1" si="696"/>
        <v>427</v>
      </c>
      <c r="R2271" s="2">
        <f t="shared" ca="1" si="692"/>
        <v>3157</v>
      </c>
      <c r="S2271" s="2">
        <f t="shared" ca="1" si="692"/>
        <v>3475</v>
      </c>
      <c r="T2271" s="3">
        <v>5</v>
      </c>
      <c r="U2271" s="2">
        <f t="shared" ca="1" si="697"/>
        <v>738327</v>
      </c>
      <c r="V2271" s="2">
        <f t="shared" ca="1" si="698"/>
        <v>16197</v>
      </c>
      <c r="W2271" s="3">
        <v>3</v>
      </c>
      <c r="X2271" s="3">
        <v>1</v>
      </c>
    </row>
    <row r="2272" spans="1:24" x14ac:dyDescent="0.3">
      <c r="A2272" s="1">
        <f t="shared" ca="1" si="699"/>
        <v>215302</v>
      </c>
      <c r="B2272" s="1">
        <f t="shared" ca="1" si="700"/>
        <v>50376</v>
      </c>
      <c r="C2272" s="9">
        <f t="shared" ca="1" si="701"/>
        <v>3</v>
      </c>
      <c r="D2272" s="1">
        <f t="shared" ca="1" si="702"/>
        <v>305763</v>
      </c>
      <c r="E2272" s="1">
        <f t="shared" ca="1" si="703"/>
        <v>212</v>
      </c>
      <c r="F2272" s="1">
        <f t="shared" ca="1" si="704"/>
        <v>3066</v>
      </c>
      <c r="G2272" s="1">
        <f t="shared" ca="1" si="705"/>
        <v>2932</v>
      </c>
      <c r="H2272" s="9">
        <f t="shared" ca="1" si="706"/>
        <v>5</v>
      </c>
      <c r="I2272" s="1">
        <f t="shared" ca="1" si="707"/>
        <v>743193</v>
      </c>
      <c r="J2272" s="1">
        <f t="shared" ca="1" si="708"/>
        <v>17722</v>
      </c>
      <c r="K2272" s="9">
        <f t="shared" si="709"/>
        <v>3</v>
      </c>
      <c r="L2272" s="9">
        <f t="shared" si="710"/>
        <v>1</v>
      </c>
      <c r="M2272" s="2">
        <f t="shared" ca="1" si="693"/>
        <v>215302</v>
      </c>
      <c r="N2272" s="2">
        <f t="shared" ca="1" si="694"/>
        <v>50376</v>
      </c>
      <c r="O2272" s="3">
        <v>3</v>
      </c>
      <c r="P2272" s="2">
        <f t="shared" ca="1" si="695"/>
        <v>305763</v>
      </c>
      <c r="Q2272" s="2">
        <f t="shared" ca="1" si="696"/>
        <v>212</v>
      </c>
      <c r="R2272" s="2">
        <f t="shared" ca="1" si="692"/>
        <v>3066</v>
      </c>
      <c r="S2272" s="2">
        <f t="shared" ca="1" si="692"/>
        <v>2932</v>
      </c>
      <c r="T2272" s="3">
        <v>5</v>
      </c>
      <c r="U2272" s="2">
        <f t="shared" ca="1" si="697"/>
        <v>743193</v>
      </c>
      <c r="V2272" s="2">
        <f t="shared" ca="1" si="698"/>
        <v>17722</v>
      </c>
      <c r="W2272" s="3">
        <v>3</v>
      </c>
      <c r="X2272" s="3">
        <v>1</v>
      </c>
    </row>
    <row r="2273" spans="1:24" x14ac:dyDescent="0.3">
      <c r="A2273" s="1">
        <f t="shared" ca="1" si="699"/>
        <v>205961</v>
      </c>
      <c r="B2273" s="1">
        <f t="shared" ca="1" si="700"/>
        <v>53670</v>
      </c>
      <c r="C2273" s="9">
        <f t="shared" ca="1" si="701"/>
        <v>3</v>
      </c>
      <c r="D2273" s="1">
        <f t="shared" ca="1" si="702"/>
        <v>283153</v>
      </c>
      <c r="E2273" s="1">
        <f t="shared" ca="1" si="703"/>
        <v>362</v>
      </c>
      <c r="F2273" s="1">
        <f t="shared" ca="1" si="704"/>
        <v>3458</v>
      </c>
      <c r="G2273" s="1">
        <f t="shared" ca="1" si="705"/>
        <v>3092</v>
      </c>
      <c r="H2273" s="9">
        <f t="shared" ca="1" si="706"/>
        <v>5</v>
      </c>
      <c r="I2273" s="1">
        <f t="shared" ca="1" si="707"/>
        <v>948070</v>
      </c>
      <c r="J2273" s="1">
        <f t="shared" ca="1" si="708"/>
        <v>14964</v>
      </c>
      <c r="K2273" s="9">
        <f t="shared" si="709"/>
        <v>3</v>
      </c>
      <c r="L2273" s="9">
        <f t="shared" si="710"/>
        <v>1</v>
      </c>
      <c r="M2273" s="2">
        <f t="shared" ca="1" si="693"/>
        <v>205961</v>
      </c>
      <c r="N2273" s="2">
        <f t="shared" ca="1" si="694"/>
        <v>53670</v>
      </c>
      <c r="O2273" s="3">
        <v>3</v>
      </c>
      <c r="P2273" s="2">
        <f t="shared" ca="1" si="695"/>
        <v>283153</v>
      </c>
      <c r="Q2273" s="2">
        <f t="shared" ca="1" si="696"/>
        <v>362</v>
      </c>
      <c r="R2273" s="2">
        <f t="shared" ref="R2273:S2336" ca="1" si="711">RANDBETWEEN(2700,3600)</f>
        <v>3458</v>
      </c>
      <c r="S2273" s="2">
        <f t="shared" ca="1" si="711"/>
        <v>3092</v>
      </c>
      <c r="T2273" s="3">
        <v>5</v>
      </c>
      <c r="U2273" s="2">
        <f t="shared" ca="1" si="697"/>
        <v>948070</v>
      </c>
      <c r="V2273" s="2">
        <f t="shared" ca="1" si="698"/>
        <v>14964</v>
      </c>
      <c r="W2273" s="3">
        <v>3</v>
      </c>
      <c r="X2273" s="3">
        <v>1</v>
      </c>
    </row>
    <row r="2274" spans="1:24" x14ac:dyDescent="0.3">
      <c r="A2274" s="1">
        <f t="shared" ca="1" si="699"/>
        <v>205174</v>
      </c>
      <c r="B2274" s="1">
        <f t="shared" ca="1" si="700"/>
        <v>52516</v>
      </c>
      <c r="C2274" s="9">
        <f t="shared" ca="1" si="701"/>
        <v>3</v>
      </c>
      <c r="D2274" s="1">
        <f t="shared" ca="1" si="702"/>
        <v>265864</v>
      </c>
      <c r="E2274" s="1">
        <f t="shared" ca="1" si="703"/>
        <v>56</v>
      </c>
      <c r="F2274" s="1">
        <f t="shared" ca="1" si="704"/>
        <v>2736</v>
      </c>
      <c r="G2274" s="1">
        <f t="shared" ca="1" si="705"/>
        <v>2979</v>
      </c>
      <c r="H2274" s="9">
        <f t="shared" ca="1" si="706"/>
        <v>5</v>
      </c>
      <c r="I2274" s="1">
        <f t="shared" ca="1" si="707"/>
        <v>267324</v>
      </c>
      <c r="J2274" s="1">
        <f t="shared" ca="1" si="708"/>
        <v>14933</v>
      </c>
      <c r="K2274" s="9">
        <f t="shared" si="709"/>
        <v>3</v>
      </c>
      <c r="L2274" s="9">
        <f t="shared" si="710"/>
        <v>1</v>
      </c>
      <c r="M2274" s="2">
        <f t="shared" ca="1" si="693"/>
        <v>205174</v>
      </c>
      <c r="N2274" s="2">
        <f t="shared" ca="1" si="694"/>
        <v>52516</v>
      </c>
      <c r="O2274" s="3">
        <v>3</v>
      </c>
      <c r="P2274" s="2">
        <f t="shared" ca="1" si="695"/>
        <v>265864</v>
      </c>
      <c r="Q2274" s="2">
        <f t="shared" ca="1" si="696"/>
        <v>56</v>
      </c>
      <c r="R2274" s="2">
        <f t="shared" ca="1" si="711"/>
        <v>2736</v>
      </c>
      <c r="S2274" s="2">
        <f t="shared" ca="1" si="711"/>
        <v>2979</v>
      </c>
      <c r="T2274" s="3">
        <v>5</v>
      </c>
      <c r="U2274" s="2">
        <f t="shared" ca="1" si="697"/>
        <v>267324</v>
      </c>
      <c r="V2274" s="2">
        <f t="shared" ca="1" si="698"/>
        <v>14933</v>
      </c>
      <c r="W2274" s="3">
        <v>3</v>
      </c>
      <c r="X2274" s="3">
        <v>1</v>
      </c>
    </row>
    <row r="2275" spans="1:24" x14ac:dyDescent="0.3">
      <c r="A2275" s="1">
        <f t="shared" ca="1" si="699"/>
        <v>220461</v>
      </c>
      <c r="B2275" s="1">
        <f t="shared" ca="1" si="700"/>
        <v>142302</v>
      </c>
      <c r="C2275" s="9">
        <f t="shared" ca="1" si="701"/>
        <v>3</v>
      </c>
      <c r="D2275" s="1">
        <f t="shared" ca="1" si="702"/>
        <v>198033</v>
      </c>
      <c r="E2275" s="1">
        <f t="shared" ca="1" si="703"/>
        <v>310</v>
      </c>
      <c r="F2275" s="1">
        <f t="shared" ca="1" si="704"/>
        <v>3251</v>
      </c>
      <c r="G2275" s="1">
        <f t="shared" ca="1" si="705"/>
        <v>3278</v>
      </c>
      <c r="H2275" s="9">
        <f t="shared" ca="1" si="706"/>
        <v>5</v>
      </c>
      <c r="I2275" s="1">
        <f t="shared" ca="1" si="707"/>
        <v>565982</v>
      </c>
      <c r="J2275" s="1">
        <f t="shared" ca="1" si="708"/>
        <v>16009</v>
      </c>
      <c r="K2275" s="9">
        <f t="shared" si="709"/>
        <v>3</v>
      </c>
      <c r="L2275" s="9">
        <f t="shared" si="710"/>
        <v>1</v>
      </c>
      <c r="M2275" s="2">
        <f t="shared" ca="1" si="693"/>
        <v>220461</v>
      </c>
      <c r="N2275" s="2">
        <f t="shared" ca="1" si="694"/>
        <v>142302</v>
      </c>
      <c r="O2275" s="3">
        <v>3</v>
      </c>
      <c r="P2275" s="2">
        <f t="shared" ca="1" si="695"/>
        <v>198033</v>
      </c>
      <c r="Q2275" s="2">
        <f t="shared" ca="1" si="696"/>
        <v>310</v>
      </c>
      <c r="R2275" s="2">
        <f t="shared" ca="1" si="711"/>
        <v>3251</v>
      </c>
      <c r="S2275" s="2">
        <f t="shared" ca="1" si="711"/>
        <v>3278</v>
      </c>
      <c r="T2275" s="3">
        <v>5</v>
      </c>
      <c r="U2275" s="2">
        <f t="shared" ca="1" si="697"/>
        <v>565982</v>
      </c>
      <c r="V2275" s="2">
        <f t="shared" ca="1" si="698"/>
        <v>16009</v>
      </c>
      <c r="W2275" s="3">
        <v>3</v>
      </c>
      <c r="X2275" s="3">
        <v>1</v>
      </c>
    </row>
    <row r="2276" spans="1:24" x14ac:dyDescent="0.3">
      <c r="A2276" s="1">
        <f t="shared" ca="1" si="699"/>
        <v>230806</v>
      </c>
      <c r="B2276" s="1">
        <f t="shared" ca="1" si="700"/>
        <v>59306</v>
      </c>
      <c r="C2276" s="9">
        <f t="shared" ca="1" si="701"/>
        <v>3</v>
      </c>
      <c r="D2276" s="1">
        <f t="shared" ca="1" si="702"/>
        <v>294160</v>
      </c>
      <c r="E2276" s="1">
        <f t="shared" ca="1" si="703"/>
        <v>259</v>
      </c>
      <c r="F2276" s="1">
        <f t="shared" ca="1" si="704"/>
        <v>3391</v>
      </c>
      <c r="G2276" s="1">
        <f t="shared" ca="1" si="705"/>
        <v>3276</v>
      </c>
      <c r="H2276" s="9">
        <f t="shared" ca="1" si="706"/>
        <v>5</v>
      </c>
      <c r="I2276" s="1">
        <f t="shared" ca="1" si="707"/>
        <v>594956</v>
      </c>
      <c r="J2276" s="1">
        <f t="shared" ca="1" si="708"/>
        <v>10529</v>
      </c>
      <c r="K2276" s="9">
        <f t="shared" si="709"/>
        <v>3</v>
      </c>
      <c r="L2276" s="9">
        <f t="shared" si="710"/>
        <v>1</v>
      </c>
      <c r="M2276" s="2">
        <f t="shared" ca="1" si="693"/>
        <v>230806</v>
      </c>
      <c r="N2276" s="2">
        <f t="shared" ca="1" si="694"/>
        <v>59306</v>
      </c>
      <c r="O2276" s="3">
        <v>3</v>
      </c>
      <c r="P2276" s="2">
        <f t="shared" ca="1" si="695"/>
        <v>294160</v>
      </c>
      <c r="Q2276" s="2">
        <f t="shared" ca="1" si="696"/>
        <v>259</v>
      </c>
      <c r="R2276" s="2">
        <f t="shared" ca="1" si="711"/>
        <v>3391</v>
      </c>
      <c r="S2276" s="2">
        <f t="shared" ca="1" si="711"/>
        <v>3276</v>
      </c>
      <c r="T2276" s="3">
        <v>5</v>
      </c>
      <c r="U2276" s="2">
        <f t="shared" ca="1" si="697"/>
        <v>594956</v>
      </c>
      <c r="V2276" s="2">
        <f t="shared" ca="1" si="698"/>
        <v>10529</v>
      </c>
      <c r="W2276" s="3">
        <v>3</v>
      </c>
      <c r="X2276" s="3">
        <v>1</v>
      </c>
    </row>
    <row r="2277" spans="1:24" x14ac:dyDescent="0.3">
      <c r="A2277" s="1">
        <f t="shared" ca="1" si="699"/>
        <v>232723</v>
      </c>
      <c r="B2277" s="1">
        <f t="shared" ca="1" si="700"/>
        <v>121974</v>
      </c>
      <c r="C2277" s="9">
        <f t="shared" ca="1" si="701"/>
        <v>3</v>
      </c>
      <c r="D2277" s="1">
        <f t="shared" ca="1" si="702"/>
        <v>363865</v>
      </c>
      <c r="E2277" s="1">
        <f t="shared" ca="1" si="703"/>
        <v>82</v>
      </c>
      <c r="F2277" s="1">
        <f t="shared" ca="1" si="704"/>
        <v>2907</v>
      </c>
      <c r="G2277" s="1">
        <f t="shared" ca="1" si="705"/>
        <v>2877</v>
      </c>
      <c r="H2277" s="9">
        <f t="shared" ca="1" si="706"/>
        <v>5</v>
      </c>
      <c r="I2277" s="1">
        <f t="shared" ca="1" si="707"/>
        <v>982517</v>
      </c>
      <c r="J2277" s="1">
        <f t="shared" ca="1" si="708"/>
        <v>14932</v>
      </c>
      <c r="K2277" s="9">
        <f t="shared" si="709"/>
        <v>3</v>
      </c>
      <c r="L2277" s="9">
        <f t="shared" si="710"/>
        <v>1</v>
      </c>
      <c r="M2277" s="2">
        <f t="shared" ca="1" si="693"/>
        <v>232723</v>
      </c>
      <c r="N2277" s="2">
        <f t="shared" ca="1" si="694"/>
        <v>121974</v>
      </c>
      <c r="O2277" s="3">
        <v>3</v>
      </c>
      <c r="P2277" s="2">
        <f t="shared" ca="1" si="695"/>
        <v>363865</v>
      </c>
      <c r="Q2277" s="2">
        <f t="shared" ca="1" si="696"/>
        <v>82</v>
      </c>
      <c r="R2277" s="2">
        <f t="shared" ca="1" si="711"/>
        <v>2907</v>
      </c>
      <c r="S2277" s="2">
        <f t="shared" ca="1" si="711"/>
        <v>2877</v>
      </c>
      <c r="T2277" s="3">
        <v>5</v>
      </c>
      <c r="U2277" s="2">
        <f t="shared" ca="1" si="697"/>
        <v>982517</v>
      </c>
      <c r="V2277" s="2">
        <f t="shared" ca="1" si="698"/>
        <v>14932</v>
      </c>
      <c r="W2277" s="3">
        <v>3</v>
      </c>
      <c r="X2277" s="3">
        <v>1</v>
      </c>
    </row>
    <row r="2278" spans="1:24" x14ac:dyDescent="0.3">
      <c r="A2278" s="1">
        <f t="shared" ca="1" si="699"/>
        <v>178764</v>
      </c>
      <c r="B2278" s="1">
        <f t="shared" ca="1" si="700"/>
        <v>107355</v>
      </c>
      <c r="C2278" s="9">
        <f t="shared" ca="1" si="701"/>
        <v>3</v>
      </c>
      <c r="D2278" s="1">
        <f t="shared" ca="1" si="702"/>
        <v>396787</v>
      </c>
      <c r="E2278" s="1">
        <f t="shared" ca="1" si="703"/>
        <v>394</v>
      </c>
      <c r="F2278" s="1">
        <f t="shared" ca="1" si="704"/>
        <v>3570</v>
      </c>
      <c r="G2278" s="1">
        <f t="shared" ca="1" si="705"/>
        <v>3578</v>
      </c>
      <c r="H2278" s="9">
        <f t="shared" ca="1" si="706"/>
        <v>5</v>
      </c>
      <c r="I2278" s="1">
        <f t="shared" ca="1" si="707"/>
        <v>778438</v>
      </c>
      <c r="J2278" s="1">
        <f t="shared" ca="1" si="708"/>
        <v>16541</v>
      </c>
      <c r="K2278" s="9">
        <f t="shared" si="709"/>
        <v>3</v>
      </c>
      <c r="L2278" s="9">
        <f t="shared" si="710"/>
        <v>1</v>
      </c>
      <c r="M2278" s="2">
        <f t="shared" ca="1" si="693"/>
        <v>178764</v>
      </c>
      <c r="N2278" s="2">
        <f t="shared" ca="1" si="694"/>
        <v>107355</v>
      </c>
      <c r="O2278" s="3">
        <v>3</v>
      </c>
      <c r="P2278" s="2">
        <f t="shared" ca="1" si="695"/>
        <v>396787</v>
      </c>
      <c r="Q2278" s="2">
        <f t="shared" ca="1" si="696"/>
        <v>394</v>
      </c>
      <c r="R2278" s="2">
        <f t="shared" ca="1" si="711"/>
        <v>3570</v>
      </c>
      <c r="S2278" s="2">
        <f t="shared" ca="1" si="711"/>
        <v>3578</v>
      </c>
      <c r="T2278" s="3">
        <v>5</v>
      </c>
      <c r="U2278" s="2">
        <f t="shared" ca="1" si="697"/>
        <v>778438</v>
      </c>
      <c r="V2278" s="2">
        <f t="shared" ca="1" si="698"/>
        <v>16541</v>
      </c>
      <c r="W2278" s="3">
        <v>3</v>
      </c>
      <c r="X2278" s="3">
        <v>1</v>
      </c>
    </row>
    <row r="2279" spans="1:24" x14ac:dyDescent="0.3">
      <c r="A2279" s="1">
        <f t="shared" ca="1" si="699"/>
        <v>207781</v>
      </c>
      <c r="B2279" s="1">
        <f t="shared" ca="1" si="700"/>
        <v>71485</v>
      </c>
      <c r="C2279" s="9">
        <f t="shared" ca="1" si="701"/>
        <v>3</v>
      </c>
      <c r="D2279" s="1">
        <f t="shared" ca="1" si="702"/>
        <v>258003</v>
      </c>
      <c r="E2279" s="1">
        <f t="shared" ca="1" si="703"/>
        <v>347</v>
      </c>
      <c r="F2279" s="1">
        <f t="shared" ca="1" si="704"/>
        <v>3584</v>
      </c>
      <c r="G2279" s="1">
        <f t="shared" ca="1" si="705"/>
        <v>3381</v>
      </c>
      <c r="H2279" s="9">
        <f t="shared" ca="1" si="706"/>
        <v>5</v>
      </c>
      <c r="I2279" s="1">
        <f t="shared" ca="1" si="707"/>
        <v>436369</v>
      </c>
      <c r="J2279" s="1">
        <f t="shared" ca="1" si="708"/>
        <v>10535</v>
      </c>
      <c r="K2279" s="9">
        <f t="shared" si="709"/>
        <v>3</v>
      </c>
      <c r="L2279" s="9">
        <f t="shared" si="710"/>
        <v>1</v>
      </c>
      <c r="M2279" s="2">
        <f t="shared" ca="1" si="693"/>
        <v>207781</v>
      </c>
      <c r="N2279" s="2">
        <f t="shared" ca="1" si="694"/>
        <v>71485</v>
      </c>
      <c r="O2279" s="3">
        <v>3</v>
      </c>
      <c r="P2279" s="2">
        <f t="shared" ca="1" si="695"/>
        <v>258003</v>
      </c>
      <c r="Q2279" s="2">
        <f t="shared" ca="1" si="696"/>
        <v>347</v>
      </c>
      <c r="R2279" s="2">
        <f t="shared" ca="1" si="711"/>
        <v>3584</v>
      </c>
      <c r="S2279" s="2">
        <f t="shared" ca="1" si="711"/>
        <v>3381</v>
      </c>
      <c r="T2279" s="3">
        <v>5</v>
      </c>
      <c r="U2279" s="2">
        <f t="shared" ca="1" si="697"/>
        <v>436369</v>
      </c>
      <c r="V2279" s="2">
        <f t="shared" ca="1" si="698"/>
        <v>10535</v>
      </c>
      <c r="W2279" s="3">
        <v>3</v>
      </c>
      <c r="X2279" s="3">
        <v>1</v>
      </c>
    </row>
    <row r="2280" spans="1:24" x14ac:dyDescent="0.3">
      <c r="A2280" s="1">
        <f t="shared" ca="1" si="699"/>
        <v>223898</v>
      </c>
      <c r="B2280" s="1">
        <f t="shared" ca="1" si="700"/>
        <v>109886</v>
      </c>
      <c r="C2280" s="9">
        <f t="shared" ca="1" si="701"/>
        <v>3</v>
      </c>
      <c r="D2280" s="1">
        <f t="shared" ca="1" si="702"/>
        <v>445862</v>
      </c>
      <c r="E2280" s="1">
        <f t="shared" ca="1" si="703"/>
        <v>143</v>
      </c>
      <c r="F2280" s="1">
        <f t="shared" ca="1" si="704"/>
        <v>3239</v>
      </c>
      <c r="G2280" s="1">
        <f t="shared" ca="1" si="705"/>
        <v>3015</v>
      </c>
      <c r="H2280" s="9">
        <f t="shared" ca="1" si="706"/>
        <v>5</v>
      </c>
      <c r="I2280" s="1">
        <f t="shared" ca="1" si="707"/>
        <v>885790</v>
      </c>
      <c r="J2280" s="1">
        <f t="shared" ca="1" si="708"/>
        <v>14319</v>
      </c>
      <c r="K2280" s="9">
        <f t="shared" si="709"/>
        <v>3</v>
      </c>
      <c r="L2280" s="9">
        <f t="shared" si="710"/>
        <v>1</v>
      </c>
      <c r="M2280" s="2">
        <f t="shared" ca="1" si="693"/>
        <v>223898</v>
      </c>
      <c r="N2280" s="2">
        <f t="shared" ca="1" si="694"/>
        <v>109886</v>
      </c>
      <c r="O2280" s="3">
        <v>3</v>
      </c>
      <c r="P2280" s="2">
        <f t="shared" ca="1" si="695"/>
        <v>445862</v>
      </c>
      <c r="Q2280" s="2">
        <f t="shared" ca="1" si="696"/>
        <v>143</v>
      </c>
      <c r="R2280" s="2">
        <f t="shared" ca="1" si="711"/>
        <v>3239</v>
      </c>
      <c r="S2280" s="2">
        <f t="shared" ca="1" si="711"/>
        <v>3015</v>
      </c>
      <c r="T2280" s="3">
        <v>5</v>
      </c>
      <c r="U2280" s="2">
        <f t="shared" ca="1" si="697"/>
        <v>885790</v>
      </c>
      <c r="V2280" s="2">
        <f t="shared" ca="1" si="698"/>
        <v>14319</v>
      </c>
      <c r="W2280" s="3">
        <v>3</v>
      </c>
      <c r="X2280" s="3">
        <v>1</v>
      </c>
    </row>
    <row r="2281" spans="1:24" x14ac:dyDescent="0.3">
      <c r="A2281" s="1">
        <f t="shared" ca="1" si="699"/>
        <v>178995</v>
      </c>
      <c r="B2281" s="1">
        <f t="shared" ca="1" si="700"/>
        <v>141472</v>
      </c>
      <c r="C2281" s="9">
        <f t="shared" ca="1" si="701"/>
        <v>3</v>
      </c>
      <c r="D2281" s="1">
        <f t="shared" ca="1" si="702"/>
        <v>474409</v>
      </c>
      <c r="E2281" s="1">
        <f t="shared" ca="1" si="703"/>
        <v>74</v>
      </c>
      <c r="F2281" s="1">
        <f t="shared" ca="1" si="704"/>
        <v>3184</v>
      </c>
      <c r="G2281" s="1">
        <f t="shared" ca="1" si="705"/>
        <v>3594</v>
      </c>
      <c r="H2281" s="9">
        <f t="shared" ca="1" si="706"/>
        <v>5</v>
      </c>
      <c r="I2281" s="1">
        <f t="shared" ca="1" si="707"/>
        <v>896800</v>
      </c>
      <c r="J2281" s="1">
        <f t="shared" ca="1" si="708"/>
        <v>16288</v>
      </c>
      <c r="K2281" s="9">
        <f t="shared" si="709"/>
        <v>3</v>
      </c>
      <c r="L2281" s="9">
        <f t="shared" si="710"/>
        <v>1</v>
      </c>
      <c r="M2281" s="2">
        <f t="shared" ca="1" si="693"/>
        <v>178995</v>
      </c>
      <c r="N2281" s="2">
        <f t="shared" ca="1" si="694"/>
        <v>141472</v>
      </c>
      <c r="O2281" s="3">
        <v>3</v>
      </c>
      <c r="P2281" s="2">
        <f t="shared" ca="1" si="695"/>
        <v>474409</v>
      </c>
      <c r="Q2281" s="2">
        <f t="shared" ca="1" si="696"/>
        <v>74</v>
      </c>
      <c r="R2281" s="2">
        <f t="shared" ca="1" si="711"/>
        <v>3184</v>
      </c>
      <c r="S2281" s="2">
        <f t="shared" ca="1" si="711"/>
        <v>3594</v>
      </c>
      <c r="T2281" s="3">
        <v>5</v>
      </c>
      <c r="U2281" s="2">
        <f t="shared" ca="1" si="697"/>
        <v>896800</v>
      </c>
      <c r="V2281" s="2">
        <f t="shared" ca="1" si="698"/>
        <v>16288</v>
      </c>
      <c r="W2281" s="3">
        <v>3</v>
      </c>
      <c r="X2281" s="3">
        <v>1</v>
      </c>
    </row>
    <row r="2282" spans="1:24" x14ac:dyDescent="0.3">
      <c r="A2282" s="1">
        <f t="shared" ca="1" si="699"/>
        <v>227516</v>
      </c>
      <c r="B2282" s="1">
        <f t="shared" ca="1" si="700"/>
        <v>57491</v>
      </c>
      <c r="C2282" s="9">
        <f t="shared" ca="1" si="701"/>
        <v>3</v>
      </c>
      <c r="D2282" s="1">
        <f t="shared" ca="1" si="702"/>
        <v>440461</v>
      </c>
      <c r="E2282" s="1">
        <f t="shared" ca="1" si="703"/>
        <v>12</v>
      </c>
      <c r="F2282" s="1">
        <f t="shared" ca="1" si="704"/>
        <v>3581</v>
      </c>
      <c r="G2282" s="1">
        <f t="shared" ca="1" si="705"/>
        <v>2753</v>
      </c>
      <c r="H2282" s="9">
        <f t="shared" ca="1" si="706"/>
        <v>5</v>
      </c>
      <c r="I2282" s="1">
        <f t="shared" ca="1" si="707"/>
        <v>366139</v>
      </c>
      <c r="J2282" s="1">
        <f t="shared" ca="1" si="708"/>
        <v>14760</v>
      </c>
      <c r="K2282" s="9">
        <f t="shared" si="709"/>
        <v>3</v>
      </c>
      <c r="L2282" s="9">
        <f t="shared" si="710"/>
        <v>1</v>
      </c>
      <c r="M2282" s="2">
        <f t="shared" ca="1" si="693"/>
        <v>227516</v>
      </c>
      <c r="N2282" s="2">
        <f t="shared" ca="1" si="694"/>
        <v>57491</v>
      </c>
      <c r="O2282" s="3">
        <v>3</v>
      </c>
      <c r="P2282" s="2">
        <f t="shared" ca="1" si="695"/>
        <v>440461</v>
      </c>
      <c r="Q2282" s="2">
        <f t="shared" ca="1" si="696"/>
        <v>12</v>
      </c>
      <c r="R2282" s="2">
        <f t="shared" ca="1" si="711"/>
        <v>3581</v>
      </c>
      <c r="S2282" s="2">
        <f t="shared" ca="1" si="711"/>
        <v>2753</v>
      </c>
      <c r="T2282" s="3">
        <v>5</v>
      </c>
      <c r="U2282" s="2">
        <f t="shared" ca="1" si="697"/>
        <v>366139</v>
      </c>
      <c r="V2282" s="2">
        <f t="shared" ca="1" si="698"/>
        <v>14760</v>
      </c>
      <c r="W2282" s="3">
        <v>3</v>
      </c>
      <c r="X2282" s="3">
        <v>1</v>
      </c>
    </row>
    <row r="2283" spans="1:24" x14ac:dyDescent="0.3">
      <c r="A2283" s="1">
        <f t="shared" ca="1" si="699"/>
        <v>213930</v>
      </c>
      <c r="B2283" s="1">
        <f t="shared" ca="1" si="700"/>
        <v>80271</v>
      </c>
      <c r="C2283" s="9">
        <f t="shared" ca="1" si="701"/>
        <v>3</v>
      </c>
      <c r="D2283" s="1">
        <f t="shared" ca="1" si="702"/>
        <v>222258</v>
      </c>
      <c r="E2283" s="1">
        <f t="shared" ca="1" si="703"/>
        <v>123</v>
      </c>
      <c r="F2283" s="1">
        <f t="shared" ca="1" si="704"/>
        <v>2958</v>
      </c>
      <c r="G2283" s="1">
        <f t="shared" ca="1" si="705"/>
        <v>3489</v>
      </c>
      <c r="H2283" s="9">
        <f t="shared" ca="1" si="706"/>
        <v>5</v>
      </c>
      <c r="I2283" s="1">
        <f t="shared" ca="1" si="707"/>
        <v>687535</v>
      </c>
      <c r="J2283" s="1">
        <f t="shared" ca="1" si="708"/>
        <v>18081</v>
      </c>
      <c r="K2283" s="9">
        <f t="shared" si="709"/>
        <v>3</v>
      </c>
      <c r="L2283" s="9">
        <f t="shared" si="710"/>
        <v>1</v>
      </c>
      <c r="M2283" s="2">
        <f t="shared" ca="1" si="693"/>
        <v>213930</v>
      </c>
      <c r="N2283" s="2">
        <f t="shared" ca="1" si="694"/>
        <v>80271</v>
      </c>
      <c r="O2283" s="3">
        <v>3</v>
      </c>
      <c r="P2283" s="2">
        <f t="shared" ca="1" si="695"/>
        <v>222258</v>
      </c>
      <c r="Q2283" s="2">
        <f t="shared" ca="1" si="696"/>
        <v>123</v>
      </c>
      <c r="R2283" s="2">
        <f t="shared" ca="1" si="711"/>
        <v>2958</v>
      </c>
      <c r="S2283" s="2">
        <f t="shared" ca="1" si="711"/>
        <v>3489</v>
      </c>
      <c r="T2283" s="3">
        <v>5</v>
      </c>
      <c r="U2283" s="2">
        <f t="shared" ca="1" si="697"/>
        <v>687535</v>
      </c>
      <c r="V2283" s="2">
        <f t="shared" ca="1" si="698"/>
        <v>18081</v>
      </c>
      <c r="W2283" s="3">
        <v>3</v>
      </c>
      <c r="X2283" s="3">
        <v>1</v>
      </c>
    </row>
    <row r="2284" spans="1:24" x14ac:dyDescent="0.3">
      <c r="A2284" s="1">
        <f t="shared" ca="1" si="699"/>
        <v>185139</v>
      </c>
      <c r="B2284" s="1">
        <f t="shared" ca="1" si="700"/>
        <v>102147</v>
      </c>
      <c r="C2284" s="9">
        <f t="shared" ca="1" si="701"/>
        <v>3</v>
      </c>
      <c r="D2284" s="1">
        <f t="shared" ca="1" si="702"/>
        <v>339576</v>
      </c>
      <c r="E2284" s="1">
        <f t="shared" ca="1" si="703"/>
        <v>296</v>
      </c>
      <c r="F2284" s="1">
        <f t="shared" ca="1" si="704"/>
        <v>3536</v>
      </c>
      <c r="G2284" s="1">
        <f t="shared" ca="1" si="705"/>
        <v>3080</v>
      </c>
      <c r="H2284" s="9">
        <f t="shared" ca="1" si="706"/>
        <v>5</v>
      </c>
      <c r="I2284" s="1">
        <f t="shared" ca="1" si="707"/>
        <v>745452</v>
      </c>
      <c r="J2284" s="1">
        <f t="shared" ca="1" si="708"/>
        <v>13929</v>
      </c>
      <c r="K2284" s="9">
        <f t="shared" si="709"/>
        <v>3</v>
      </c>
      <c r="L2284" s="9">
        <f t="shared" si="710"/>
        <v>1</v>
      </c>
      <c r="M2284" s="2">
        <f t="shared" ca="1" si="693"/>
        <v>185139</v>
      </c>
      <c r="N2284" s="2">
        <f t="shared" ca="1" si="694"/>
        <v>102147</v>
      </c>
      <c r="O2284" s="3">
        <v>3</v>
      </c>
      <c r="P2284" s="2">
        <f t="shared" ca="1" si="695"/>
        <v>339576</v>
      </c>
      <c r="Q2284" s="2">
        <f t="shared" ca="1" si="696"/>
        <v>296</v>
      </c>
      <c r="R2284" s="2">
        <f t="shared" ca="1" si="711"/>
        <v>3536</v>
      </c>
      <c r="S2284" s="2">
        <f t="shared" ca="1" si="711"/>
        <v>3080</v>
      </c>
      <c r="T2284" s="3">
        <v>5</v>
      </c>
      <c r="U2284" s="2">
        <f t="shared" ca="1" si="697"/>
        <v>745452</v>
      </c>
      <c r="V2284" s="2">
        <f t="shared" ca="1" si="698"/>
        <v>13929</v>
      </c>
      <c r="W2284" s="3">
        <v>3</v>
      </c>
      <c r="X2284" s="3">
        <v>1</v>
      </c>
    </row>
    <row r="2285" spans="1:24" x14ac:dyDescent="0.3">
      <c r="A2285" s="1">
        <f t="shared" ca="1" si="699"/>
        <v>196597</v>
      </c>
      <c r="B2285" s="1">
        <f t="shared" ca="1" si="700"/>
        <v>187027</v>
      </c>
      <c r="C2285" s="9">
        <f t="shared" ca="1" si="701"/>
        <v>3</v>
      </c>
      <c r="D2285" s="1">
        <f t="shared" ca="1" si="702"/>
        <v>313354</v>
      </c>
      <c r="E2285" s="1">
        <f t="shared" ca="1" si="703"/>
        <v>426</v>
      </c>
      <c r="F2285" s="1">
        <f t="shared" ca="1" si="704"/>
        <v>3323</v>
      </c>
      <c r="G2285" s="1">
        <f t="shared" ca="1" si="705"/>
        <v>3237</v>
      </c>
      <c r="H2285" s="9">
        <f t="shared" ca="1" si="706"/>
        <v>5</v>
      </c>
      <c r="I2285" s="1">
        <f t="shared" ca="1" si="707"/>
        <v>410346</v>
      </c>
      <c r="J2285" s="1">
        <f t="shared" ca="1" si="708"/>
        <v>7951</v>
      </c>
      <c r="K2285" s="9">
        <f t="shared" si="709"/>
        <v>3</v>
      </c>
      <c r="L2285" s="9">
        <f t="shared" si="710"/>
        <v>1</v>
      </c>
      <c r="M2285" s="2">
        <f t="shared" ca="1" si="693"/>
        <v>196597</v>
      </c>
      <c r="N2285" s="2">
        <f t="shared" ca="1" si="694"/>
        <v>187027</v>
      </c>
      <c r="O2285" s="3">
        <v>3</v>
      </c>
      <c r="P2285" s="2">
        <f t="shared" ca="1" si="695"/>
        <v>313354</v>
      </c>
      <c r="Q2285" s="2">
        <f t="shared" ca="1" si="696"/>
        <v>426</v>
      </c>
      <c r="R2285" s="2">
        <f t="shared" ca="1" si="711"/>
        <v>3323</v>
      </c>
      <c r="S2285" s="2">
        <f t="shared" ca="1" si="711"/>
        <v>3237</v>
      </c>
      <c r="T2285" s="3">
        <v>5</v>
      </c>
      <c r="U2285" s="2">
        <f t="shared" ca="1" si="697"/>
        <v>410346</v>
      </c>
      <c r="V2285" s="2">
        <f t="shared" ca="1" si="698"/>
        <v>7951</v>
      </c>
      <c r="W2285" s="3">
        <v>3</v>
      </c>
      <c r="X2285" s="3">
        <v>1</v>
      </c>
    </row>
    <row r="2286" spans="1:24" x14ac:dyDescent="0.3">
      <c r="A2286" s="1">
        <f t="shared" ca="1" si="699"/>
        <v>230047</v>
      </c>
      <c r="B2286" s="1">
        <f t="shared" ca="1" si="700"/>
        <v>67473</v>
      </c>
      <c r="C2286" s="9">
        <f t="shared" ca="1" si="701"/>
        <v>3</v>
      </c>
      <c r="D2286" s="1">
        <f t="shared" ca="1" si="702"/>
        <v>476423</v>
      </c>
      <c r="E2286" s="1">
        <f t="shared" ca="1" si="703"/>
        <v>407</v>
      </c>
      <c r="F2286" s="1">
        <f t="shared" ca="1" si="704"/>
        <v>3003</v>
      </c>
      <c r="G2286" s="1">
        <f t="shared" ca="1" si="705"/>
        <v>3097</v>
      </c>
      <c r="H2286" s="9">
        <f t="shared" ca="1" si="706"/>
        <v>5</v>
      </c>
      <c r="I2286" s="1">
        <f t="shared" ca="1" si="707"/>
        <v>755863</v>
      </c>
      <c r="J2286" s="1">
        <f t="shared" ca="1" si="708"/>
        <v>16814</v>
      </c>
      <c r="K2286" s="9">
        <f t="shared" si="709"/>
        <v>3</v>
      </c>
      <c r="L2286" s="9">
        <f t="shared" si="710"/>
        <v>1</v>
      </c>
      <c r="M2286" s="2">
        <f t="shared" ca="1" si="693"/>
        <v>230047</v>
      </c>
      <c r="N2286" s="2">
        <f t="shared" ca="1" si="694"/>
        <v>67473</v>
      </c>
      <c r="O2286" s="3">
        <v>3</v>
      </c>
      <c r="P2286" s="2">
        <f t="shared" ca="1" si="695"/>
        <v>476423</v>
      </c>
      <c r="Q2286" s="2">
        <f t="shared" ca="1" si="696"/>
        <v>407</v>
      </c>
      <c r="R2286" s="2">
        <f t="shared" ca="1" si="711"/>
        <v>3003</v>
      </c>
      <c r="S2286" s="2">
        <f t="shared" ca="1" si="711"/>
        <v>3097</v>
      </c>
      <c r="T2286" s="3">
        <v>5</v>
      </c>
      <c r="U2286" s="2">
        <f t="shared" ca="1" si="697"/>
        <v>755863</v>
      </c>
      <c r="V2286" s="2">
        <f t="shared" ca="1" si="698"/>
        <v>16814</v>
      </c>
      <c r="W2286" s="3">
        <v>3</v>
      </c>
      <c r="X2286" s="3">
        <v>1</v>
      </c>
    </row>
    <row r="2287" spans="1:24" x14ac:dyDescent="0.3">
      <c r="A2287" s="1">
        <f t="shared" ca="1" si="699"/>
        <v>218622</v>
      </c>
      <c r="B2287" s="1">
        <f t="shared" ca="1" si="700"/>
        <v>58933</v>
      </c>
      <c r="C2287" s="9">
        <f t="shared" ca="1" si="701"/>
        <v>3</v>
      </c>
      <c r="D2287" s="1">
        <f t="shared" ca="1" si="702"/>
        <v>265283</v>
      </c>
      <c r="E2287" s="1">
        <f t="shared" ca="1" si="703"/>
        <v>147</v>
      </c>
      <c r="F2287" s="1">
        <f t="shared" ca="1" si="704"/>
        <v>2866</v>
      </c>
      <c r="G2287" s="1">
        <f t="shared" ca="1" si="705"/>
        <v>3024</v>
      </c>
      <c r="H2287" s="9">
        <f t="shared" ca="1" si="706"/>
        <v>5</v>
      </c>
      <c r="I2287" s="1">
        <f t="shared" ca="1" si="707"/>
        <v>768764</v>
      </c>
      <c r="J2287" s="1">
        <f t="shared" ca="1" si="708"/>
        <v>7973</v>
      </c>
      <c r="K2287" s="9">
        <f t="shared" si="709"/>
        <v>3</v>
      </c>
      <c r="L2287" s="9">
        <f t="shared" si="710"/>
        <v>1</v>
      </c>
      <c r="M2287" s="2">
        <f t="shared" ca="1" si="693"/>
        <v>218622</v>
      </c>
      <c r="N2287" s="2">
        <f t="shared" ca="1" si="694"/>
        <v>58933</v>
      </c>
      <c r="O2287" s="3">
        <v>3</v>
      </c>
      <c r="P2287" s="2">
        <f t="shared" ca="1" si="695"/>
        <v>265283</v>
      </c>
      <c r="Q2287" s="2">
        <f t="shared" ca="1" si="696"/>
        <v>147</v>
      </c>
      <c r="R2287" s="2">
        <f t="shared" ca="1" si="711"/>
        <v>2866</v>
      </c>
      <c r="S2287" s="2">
        <f t="shared" ca="1" si="711"/>
        <v>3024</v>
      </c>
      <c r="T2287" s="3">
        <v>5</v>
      </c>
      <c r="U2287" s="2">
        <f t="shared" ca="1" si="697"/>
        <v>768764</v>
      </c>
      <c r="V2287" s="2">
        <f t="shared" ca="1" si="698"/>
        <v>7973</v>
      </c>
      <c r="W2287" s="3">
        <v>3</v>
      </c>
      <c r="X2287" s="3">
        <v>1</v>
      </c>
    </row>
    <row r="2288" spans="1:24" x14ac:dyDescent="0.3">
      <c r="A2288" s="1">
        <f t="shared" ca="1" si="699"/>
        <v>223216</v>
      </c>
      <c r="B2288" s="1">
        <f t="shared" ca="1" si="700"/>
        <v>185779</v>
      </c>
      <c r="C2288" s="9">
        <f t="shared" ca="1" si="701"/>
        <v>3</v>
      </c>
      <c r="D2288" s="1">
        <f t="shared" ca="1" si="702"/>
        <v>473653</v>
      </c>
      <c r="E2288" s="1">
        <f t="shared" ca="1" si="703"/>
        <v>113</v>
      </c>
      <c r="F2288" s="1">
        <f t="shared" ca="1" si="704"/>
        <v>2794</v>
      </c>
      <c r="G2288" s="1">
        <f t="shared" ca="1" si="705"/>
        <v>3444</v>
      </c>
      <c r="H2288" s="9">
        <f t="shared" ca="1" si="706"/>
        <v>5</v>
      </c>
      <c r="I2288" s="1">
        <f t="shared" ca="1" si="707"/>
        <v>896891</v>
      </c>
      <c r="J2288" s="1">
        <f t="shared" ca="1" si="708"/>
        <v>10231</v>
      </c>
      <c r="K2288" s="9">
        <f t="shared" si="709"/>
        <v>3</v>
      </c>
      <c r="L2288" s="9">
        <f t="shared" si="710"/>
        <v>1</v>
      </c>
      <c r="M2288" s="2">
        <f t="shared" ca="1" si="693"/>
        <v>223216</v>
      </c>
      <c r="N2288" s="2">
        <f t="shared" ca="1" si="694"/>
        <v>185779</v>
      </c>
      <c r="O2288" s="3">
        <v>3</v>
      </c>
      <c r="P2288" s="2">
        <f t="shared" ca="1" si="695"/>
        <v>473653</v>
      </c>
      <c r="Q2288" s="2">
        <f t="shared" ca="1" si="696"/>
        <v>113</v>
      </c>
      <c r="R2288" s="2">
        <f t="shared" ca="1" si="711"/>
        <v>2794</v>
      </c>
      <c r="S2288" s="2">
        <f t="shared" ca="1" si="711"/>
        <v>3444</v>
      </c>
      <c r="T2288" s="3">
        <v>5</v>
      </c>
      <c r="U2288" s="2">
        <f t="shared" ca="1" si="697"/>
        <v>896891</v>
      </c>
      <c r="V2288" s="2">
        <f t="shared" ca="1" si="698"/>
        <v>10231</v>
      </c>
      <c r="W2288" s="3">
        <v>3</v>
      </c>
      <c r="X2288" s="3">
        <v>1</v>
      </c>
    </row>
    <row r="2289" spans="1:24" x14ac:dyDescent="0.3">
      <c r="A2289" s="1">
        <f t="shared" ca="1" si="699"/>
        <v>190732</v>
      </c>
      <c r="B2289" s="1">
        <f t="shared" ca="1" si="700"/>
        <v>55967</v>
      </c>
      <c r="C2289" s="9">
        <f t="shared" ca="1" si="701"/>
        <v>3</v>
      </c>
      <c r="D2289" s="1">
        <f t="shared" ca="1" si="702"/>
        <v>379238</v>
      </c>
      <c r="E2289" s="1">
        <f t="shared" ca="1" si="703"/>
        <v>413</v>
      </c>
      <c r="F2289" s="1">
        <f t="shared" ca="1" si="704"/>
        <v>2731</v>
      </c>
      <c r="G2289" s="1">
        <f t="shared" ca="1" si="705"/>
        <v>3559</v>
      </c>
      <c r="H2289" s="9">
        <f t="shared" ca="1" si="706"/>
        <v>5</v>
      </c>
      <c r="I2289" s="1">
        <f t="shared" ca="1" si="707"/>
        <v>584265</v>
      </c>
      <c r="J2289" s="1">
        <f t="shared" ca="1" si="708"/>
        <v>13915</v>
      </c>
      <c r="K2289" s="9">
        <f t="shared" si="709"/>
        <v>3</v>
      </c>
      <c r="L2289" s="9">
        <f t="shared" si="710"/>
        <v>1</v>
      </c>
      <c r="M2289" s="2">
        <f t="shared" ca="1" si="693"/>
        <v>190732</v>
      </c>
      <c r="N2289" s="2">
        <f t="shared" ca="1" si="694"/>
        <v>55967</v>
      </c>
      <c r="O2289" s="3">
        <v>3</v>
      </c>
      <c r="P2289" s="2">
        <f t="shared" ca="1" si="695"/>
        <v>379238</v>
      </c>
      <c r="Q2289" s="2">
        <f t="shared" ca="1" si="696"/>
        <v>413</v>
      </c>
      <c r="R2289" s="2">
        <f t="shared" ca="1" si="711"/>
        <v>2731</v>
      </c>
      <c r="S2289" s="2">
        <f t="shared" ca="1" si="711"/>
        <v>3559</v>
      </c>
      <c r="T2289" s="3">
        <v>5</v>
      </c>
      <c r="U2289" s="2">
        <f t="shared" ca="1" si="697"/>
        <v>584265</v>
      </c>
      <c r="V2289" s="2">
        <f t="shared" ca="1" si="698"/>
        <v>13915</v>
      </c>
      <c r="W2289" s="3">
        <v>3</v>
      </c>
      <c r="X2289" s="3">
        <v>1</v>
      </c>
    </row>
    <row r="2290" spans="1:24" x14ac:dyDescent="0.3">
      <c r="A2290" s="1">
        <f t="shared" ca="1" si="699"/>
        <v>193059</v>
      </c>
      <c r="B2290" s="1">
        <f t="shared" ca="1" si="700"/>
        <v>86684</v>
      </c>
      <c r="C2290" s="9">
        <f t="shared" ca="1" si="701"/>
        <v>3</v>
      </c>
      <c r="D2290" s="1">
        <f t="shared" ca="1" si="702"/>
        <v>275218</v>
      </c>
      <c r="E2290" s="1">
        <f t="shared" ca="1" si="703"/>
        <v>190</v>
      </c>
      <c r="F2290" s="1">
        <f t="shared" ca="1" si="704"/>
        <v>2757</v>
      </c>
      <c r="G2290" s="1">
        <f t="shared" ca="1" si="705"/>
        <v>2829</v>
      </c>
      <c r="H2290" s="9">
        <f t="shared" ca="1" si="706"/>
        <v>5</v>
      </c>
      <c r="I2290" s="1">
        <f t="shared" ca="1" si="707"/>
        <v>244856</v>
      </c>
      <c r="J2290" s="1">
        <f t="shared" ca="1" si="708"/>
        <v>16230</v>
      </c>
      <c r="K2290" s="9">
        <f t="shared" si="709"/>
        <v>3</v>
      </c>
      <c r="L2290" s="9">
        <f t="shared" si="710"/>
        <v>1</v>
      </c>
      <c r="M2290" s="2">
        <f t="shared" ca="1" si="693"/>
        <v>193059</v>
      </c>
      <c r="N2290" s="2">
        <f t="shared" ca="1" si="694"/>
        <v>86684</v>
      </c>
      <c r="O2290" s="3">
        <v>3</v>
      </c>
      <c r="P2290" s="2">
        <f t="shared" ca="1" si="695"/>
        <v>275218</v>
      </c>
      <c r="Q2290" s="2">
        <f t="shared" ca="1" si="696"/>
        <v>190</v>
      </c>
      <c r="R2290" s="2">
        <f t="shared" ca="1" si="711"/>
        <v>2757</v>
      </c>
      <c r="S2290" s="2">
        <f t="shared" ca="1" si="711"/>
        <v>2829</v>
      </c>
      <c r="T2290" s="3">
        <v>5</v>
      </c>
      <c r="U2290" s="2">
        <f t="shared" ca="1" si="697"/>
        <v>244856</v>
      </c>
      <c r="V2290" s="2">
        <f t="shared" ca="1" si="698"/>
        <v>16230</v>
      </c>
      <c r="W2290" s="3">
        <v>3</v>
      </c>
      <c r="X2290" s="3">
        <v>1</v>
      </c>
    </row>
    <row r="2291" spans="1:24" x14ac:dyDescent="0.3">
      <c r="A2291" s="1">
        <f t="shared" ca="1" si="699"/>
        <v>226482</v>
      </c>
      <c r="B2291" s="1">
        <f t="shared" ca="1" si="700"/>
        <v>146191</v>
      </c>
      <c r="C2291" s="9">
        <f t="shared" ca="1" si="701"/>
        <v>3</v>
      </c>
      <c r="D2291" s="1">
        <f t="shared" ca="1" si="702"/>
        <v>415756</v>
      </c>
      <c r="E2291" s="1">
        <f t="shared" ca="1" si="703"/>
        <v>135</v>
      </c>
      <c r="F2291" s="1">
        <f t="shared" ca="1" si="704"/>
        <v>3133</v>
      </c>
      <c r="G2291" s="1">
        <f t="shared" ca="1" si="705"/>
        <v>3109</v>
      </c>
      <c r="H2291" s="9">
        <f t="shared" ca="1" si="706"/>
        <v>5</v>
      </c>
      <c r="I2291" s="1">
        <f t="shared" ca="1" si="707"/>
        <v>988353</v>
      </c>
      <c r="J2291" s="1">
        <f t="shared" ca="1" si="708"/>
        <v>5439</v>
      </c>
      <c r="K2291" s="9">
        <f t="shared" si="709"/>
        <v>3</v>
      </c>
      <c r="L2291" s="9">
        <f t="shared" si="710"/>
        <v>1</v>
      </c>
      <c r="M2291" s="2">
        <f t="shared" ca="1" si="693"/>
        <v>226482</v>
      </c>
      <c r="N2291" s="2">
        <f t="shared" ca="1" si="694"/>
        <v>146191</v>
      </c>
      <c r="O2291" s="3">
        <v>3</v>
      </c>
      <c r="P2291" s="2">
        <f t="shared" ca="1" si="695"/>
        <v>415756</v>
      </c>
      <c r="Q2291" s="2">
        <f t="shared" ca="1" si="696"/>
        <v>135</v>
      </c>
      <c r="R2291" s="2">
        <f t="shared" ca="1" si="711"/>
        <v>3133</v>
      </c>
      <c r="S2291" s="2">
        <f t="shared" ca="1" si="711"/>
        <v>3109</v>
      </c>
      <c r="T2291" s="3">
        <v>5</v>
      </c>
      <c r="U2291" s="2">
        <f t="shared" ca="1" si="697"/>
        <v>988353</v>
      </c>
      <c r="V2291" s="2">
        <f t="shared" ca="1" si="698"/>
        <v>5439</v>
      </c>
      <c r="W2291" s="3">
        <v>3</v>
      </c>
      <c r="X2291" s="3">
        <v>1</v>
      </c>
    </row>
    <row r="2292" spans="1:24" x14ac:dyDescent="0.3">
      <c r="A2292" s="1">
        <f t="shared" ca="1" si="699"/>
        <v>198392</v>
      </c>
      <c r="B2292" s="1">
        <f t="shared" ca="1" si="700"/>
        <v>99779</v>
      </c>
      <c r="C2292" s="9">
        <f t="shared" ca="1" si="701"/>
        <v>3</v>
      </c>
      <c r="D2292" s="1">
        <f t="shared" ca="1" si="702"/>
        <v>351290</v>
      </c>
      <c r="E2292" s="1">
        <f t="shared" ca="1" si="703"/>
        <v>363</v>
      </c>
      <c r="F2292" s="1">
        <f t="shared" ca="1" si="704"/>
        <v>3290</v>
      </c>
      <c r="G2292" s="1">
        <f t="shared" ca="1" si="705"/>
        <v>3091</v>
      </c>
      <c r="H2292" s="9">
        <f t="shared" ca="1" si="706"/>
        <v>5</v>
      </c>
      <c r="I2292" s="1">
        <f t="shared" ca="1" si="707"/>
        <v>779064</v>
      </c>
      <c r="J2292" s="1">
        <f t="shared" ca="1" si="708"/>
        <v>12948</v>
      </c>
      <c r="K2292" s="9">
        <f t="shared" si="709"/>
        <v>3</v>
      </c>
      <c r="L2292" s="9">
        <f t="shared" si="710"/>
        <v>1</v>
      </c>
      <c r="M2292" s="2">
        <f t="shared" ca="1" si="693"/>
        <v>198392</v>
      </c>
      <c r="N2292" s="2">
        <f t="shared" ca="1" si="694"/>
        <v>99779</v>
      </c>
      <c r="O2292" s="3">
        <v>3</v>
      </c>
      <c r="P2292" s="2">
        <f t="shared" ca="1" si="695"/>
        <v>351290</v>
      </c>
      <c r="Q2292" s="2">
        <f t="shared" ca="1" si="696"/>
        <v>363</v>
      </c>
      <c r="R2292" s="2">
        <f t="shared" ca="1" si="711"/>
        <v>3290</v>
      </c>
      <c r="S2292" s="2">
        <f t="shared" ca="1" si="711"/>
        <v>3091</v>
      </c>
      <c r="T2292" s="3">
        <v>5</v>
      </c>
      <c r="U2292" s="2">
        <f t="shared" ca="1" si="697"/>
        <v>779064</v>
      </c>
      <c r="V2292" s="2">
        <f t="shared" ca="1" si="698"/>
        <v>12948</v>
      </c>
      <c r="W2292" s="3">
        <v>3</v>
      </c>
      <c r="X2292" s="3">
        <v>1</v>
      </c>
    </row>
    <row r="2293" spans="1:24" x14ac:dyDescent="0.3">
      <c r="A2293" s="1">
        <f t="shared" ca="1" si="699"/>
        <v>178944</v>
      </c>
      <c r="B2293" s="1">
        <f t="shared" ca="1" si="700"/>
        <v>179583</v>
      </c>
      <c r="C2293" s="9">
        <f t="shared" ca="1" si="701"/>
        <v>3</v>
      </c>
      <c r="D2293" s="1">
        <f t="shared" ca="1" si="702"/>
        <v>183305</v>
      </c>
      <c r="E2293" s="1">
        <f t="shared" ca="1" si="703"/>
        <v>403</v>
      </c>
      <c r="F2293" s="1">
        <f t="shared" ca="1" si="704"/>
        <v>2889</v>
      </c>
      <c r="G2293" s="1">
        <f t="shared" ca="1" si="705"/>
        <v>2806</v>
      </c>
      <c r="H2293" s="9">
        <f t="shared" ca="1" si="706"/>
        <v>5</v>
      </c>
      <c r="I2293" s="1">
        <f t="shared" ca="1" si="707"/>
        <v>662988</v>
      </c>
      <c r="J2293" s="1">
        <f t="shared" ca="1" si="708"/>
        <v>11276</v>
      </c>
      <c r="K2293" s="9">
        <f t="shared" si="709"/>
        <v>3</v>
      </c>
      <c r="L2293" s="9">
        <f t="shared" si="710"/>
        <v>1</v>
      </c>
      <c r="M2293" s="2">
        <f t="shared" ca="1" si="693"/>
        <v>178944</v>
      </c>
      <c r="N2293" s="2">
        <f t="shared" ca="1" si="694"/>
        <v>179583</v>
      </c>
      <c r="O2293" s="3">
        <v>3</v>
      </c>
      <c r="P2293" s="2">
        <f t="shared" ca="1" si="695"/>
        <v>183305</v>
      </c>
      <c r="Q2293" s="2">
        <f t="shared" ca="1" si="696"/>
        <v>403</v>
      </c>
      <c r="R2293" s="2">
        <f t="shared" ca="1" si="711"/>
        <v>2889</v>
      </c>
      <c r="S2293" s="2">
        <f t="shared" ca="1" si="711"/>
        <v>2806</v>
      </c>
      <c r="T2293" s="3">
        <v>5</v>
      </c>
      <c r="U2293" s="2">
        <f t="shared" ca="1" si="697"/>
        <v>662988</v>
      </c>
      <c r="V2293" s="2">
        <f t="shared" ca="1" si="698"/>
        <v>11276</v>
      </c>
      <c r="W2293" s="3">
        <v>3</v>
      </c>
      <c r="X2293" s="3">
        <v>1</v>
      </c>
    </row>
    <row r="2294" spans="1:24" x14ac:dyDescent="0.3">
      <c r="A2294" s="1">
        <f t="shared" ca="1" si="699"/>
        <v>200007</v>
      </c>
      <c r="B2294" s="1">
        <f t="shared" ca="1" si="700"/>
        <v>153331</v>
      </c>
      <c r="C2294" s="9">
        <f t="shared" ca="1" si="701"/>
        <v>3</v>
      </c>
      <c r="D2294" s="1">
        <f t="shared" ca="1" si="702"/>
        <v>496803</v>
      </c>
      <c r="E2294" s="1">
        <f t="shared" ca="1" si="703"/>
        <v>427</v>
      </c>
      <c r="F2294" s="1">
        <f t="shared" ca="1" si="704"/>
        <v>3333</v>
      </c>
      <c r="G2294" s="1">
        <f t="shared" ca="1" si="705"/>
        <v>3489</v>
      </c>
      <c r="H2294" s="9">
        <f t="shared" ca="1" si="706"/>
        <v>5</v>
      </c>
      <c r="I2294" s="1">
        <f t="shared" ca="1" si="707"/>
        <v>719927</v>
      </c>
      <c r="J2294" s="1">
        <f t="shared" ca="1" si="708"/>
        <v>14563</v>
      </c>
      <c r="K2294" s="9">
        <f t="shared" si="709"/>
        <v>3</v>
      </c>
      <c r="L2294" s="9">
        <f t="shared" si="710"/>
        <v>1</v>
      </c>
      <c r="M2294" s="2">
        <f t="shared" ca="1" si="693"/>
        <v>200007</v>
      </c>
      <c r="N2294" s="2">
        <f t="shared" ca="1" si="694"/>
        <v>153331</v>
      </c>
      <c r="O2294" s="3">
        <v>3</v>
      </c>
      <c r="P2294" s="2">
        <f t="shared" ca="1" si="695"/>
        <v>496803</v>
      </c>
      <c r="Q2294" s="2">
        <f t="shared" ca="1" si="696"/>
        <v>427</v>
      </c>
      <c r="R2294" s="2">
        <f t="shared" ca="1" si="711"/>
        <v>3333</v>
      </c>
      <c r="S2294" s="2">
        <f t="shared" ca="1" si="711"/>
        <v>3489</v>
      </c>
      <c r="T2294" s="3">
        <v>5</v>
      </c>
      <c r="U2294" s="2">
        <f t="shared" ca="1" si="697"/>
        <v>719927</v>
      </c>
      <c r="V2294" s="2">
        <f t="shared" ca="1" si="698"/>
        <v>14563</v>
      </c>
      <c r="W2294" s="3">
        <v>3</v>
      </c>
      <c r="X2294" s="3">
        <v>1</v>
      </c>
    </row>
    <row r="2295" spans="1:24" x14ac:dyDescent="0.3">
      <c r="A2295" s="1">
        <f t="shared" ca="1" si="699"/>
        <v>191889</v>
      </c>
      <c r="B2295" s="1">
        <f t="shared" ca="1" si="700"/>
        <v>139856</v>
      </c>
      <c r="C2295" s="9">
        <f t="shared" ca="1" si="701"/>
        <v>3</v>
      </c>
      <c r="D2295" s="1">
        <f t="shared" ca="1" si="702"/>
        <v>191415</v>
      </c>
      <c r="E2295" s="1">
        <f t="shared" ca="1" si="703"/>
        <v>276</v>
      </c>
      <c r="F2295" s="1">
        <f t="shared" ca="1" si="704"/>
        <v>2979</v>
      </c>
      <c r="G2295" s="1">
        <f t="shared" ca="1" si="705"/>
        <v>3466</v>
      </c>
      <c r="H2295" s="9">
        <f t="shared" ca="1" si="706"/>
        <v>5</v>
      </c>
      <c r="I2295" s="1">
        <f t="shared" ca="1" si="707"/>
        <v>636045</v>
      </c>
      <c r="J2295" s="1">
        <f t="shared" ca="1" si="708"/>
        <v>9847</v>
      </c>
      <c r="K2295" s="9">
        <f t="shared" si="709"/>
        <v>3</v>
      </c>
      <c r="L2295" s="9">
        <f t="shared" si="710"/>
        <v>1</v>
      </c>
      <c r="M2295" s="2">
        <f t="shared" ca="1" si="693"/>
        <v>191889</v>
      </c>
      <c r="N2295" s="2">
        <f t="shared" ca="1" si="694"/>
        <v>139856</v>
      </c>
      <c r="O2295" s="3">
        <v>3</v>
      </c>
      <c r="P2295" s="2">
        <f t="shared" ca="1" si="695"/>
        <v>191415</v>
      </c>
      <c r="Q2295" s="2">
        <f t="shared" ca="1" si="696"/>
        <v>276</v>
      </c>
      <c r="R2295" s="2">
        <f t="shared" ca="1" si="711"/>
        <v>2979</v>
      </c>
      <c r="S2295" s="2">
        <f t="shared" ca="1" si="711"/>
        <v>3466</v>
      </c>
      <c r="T2295" s="3">
        <v>5</v>
      </c>
      <c r="U2295" s="2">
        <f t="shared" ca="1" si="697"/>
        <v>636045</v>
      </c>
      <c r="V2295" s="2">
        <f t="shared" ca="1" si="698"/>
        <v>9847</v>
      </c>
      <c r="W2295" s="3">
        <v>3</v>
      </c>
      <c r="X2295" s="3">
        <v>1</v>
      </c>
    </row>
    <row r="2296" spans="1:24" x14ac:dyDescent="0.3">
      <c r="A2296" s="1">
        <f t="shared" ca="1" si="699"/>
        <v>188060</v>
      </c>
      <c r="B2296" s="1">
        <f t="shared" ca="1" si="700"/>
        <v>64699</v>
      </c>
      <c r="C2296" s="9">
        <f t="shared" ca="1" si="701"/>
        <v>3</v>
      </c>
      <c r="D2296" s="1">
        <f t="shared" ca="1" si="702"/>
        <v>358542</v>
      </c>
      <c r="E2296" s="1">
        <f t="shared" ca="1" si="703"/>
        <v>300</v>
      </c>
      <c r="F2296" s="1">
        <f t="shared" ca="1" si="704"/>
        <v>3523</v>
      </c>
      <c r="G2296" s="1">
        <f t="shared" ca="1" si="705"/>
        <v>2723</v>
      </c>
      <c r="H2296" s="9">
        <f t="shared" ca="1" si="706"/>
        <v>5</v>
      </c>
      <c r="I2296" s="1">
        <f t="shared" ca="1" si="707"/>
        <v>537259</v>
      </c>
      <c r="J2296" s="1">
        <f t="shared" ca="1" si="708"/>
        <v>7720</v>
      </c>
      <c r="K2296" s="9">
        <f t="shared" si="709"/>
        <v>3</v>
      </c>
      <c r="L2296" s="9">
        <f t="shared" si="710"/>
        <v>1</v>
      </c>
      <c r="M2296" s="2">
        <f t="shared" ca="1" si="693"/>
        <v>188060</v>
      </c>
      <c r="N2296" s="2">
        <f t="shared" ca="1" si="694"/>
        <v>64699</v>
      </c>
      <c r="O2296" s="3">
        <v>3</v>
      </c>
      <c r="P2296" s="2">
        <f t="shared" ca="1" si="695"/>
        <v>358542</v>
      </c>
      <c r="Q2296" s="2">
        <f t="shared" ca="1" si="696"/>
        <v>300</v>
      </c>
      <c r="R2296" s="2">
        <f t="shared" ca="1" si="711"/>
        <v>3523</v>
      </c>
      <c r="S2296" s="2">
        <f t="shared" ca="1" si="711"/>
        <v>2723</v>
      </c>
      <c r="T2296" s="3">
        <v>5</v>
      </c>
      <c r="U2296" s="2">
        <f t="shared" ca="1" si="697"/>
        <v>537259</v>
      </c>
      <c r="V2296" s="2">
        <f t="shared" ca="1" si="698"/>
        <v>7720</v>
      </c>
      <c r="W2296" s="3">
        <v>3</v>
      </c>
      <c r="X2296" s="3">
        <v>1</v>
      </c>
    </row>
    <row r="2297" spans="1:24" x14ac:dyDescent="0.3">
      <c r="A2297" s="1">
        <f t="shared" ca="1" si="699"/>
        <v>225541</v>
      </c>
      <c r="B2297" s="1">
        <f t="shared" ca="1" si="700"/>
        <v>88238</v>
      </c>
      <c r="C2297" s="9">
        <f t="shared" ca="1" si="701"/>
        <v>3</v>
      </c>
      <c r="D2297" s="1">
        <f t="shared" ca="1" si="702"/>
        <v>149799</v>
      </c>
      <c r="E2297" s="1">
        <f t="shared" ca="1" si="703"/>
        <v>84</v>
      </c>
      <c r="F2297" s="1">
        <f t="shared" ca="1" si="704"/>
        <v>2799</v>
      </c>
      <c r="G2297" s="1">
        <f t="shared" ca="1" si="705"/>
        <v>3166</v>
      </c>
      <c r="H2297" s="9">
        <f t="shared" ca="1" si="706"/>
        <v>5</v>
      </c>
      <c r="I2297" s="1">
        <f t="shared" ca="1" si="707"/>
        <v>381557</v>
      </c>
      <c r="J2297" s="1">
        <f t="shared" ca="1" si="708"/>
        <v>16162</v>
      </c>
      <c r="K2297" s="9">
        <f t="shared" si="709"/>
        <v>3</v>
      </c>
      <c r="L2297" s="9">
        <f t="shared" si="710"/>
        <v>1</v>
      </c>
      <c r="M2297" s="2">
        <f t="shared" ca="1" si="693"/>
        <v>225541</v>
      </c>
      <c r="N2297" s="2">
        <f t="shared" ca="1" si="694"/>
        <v>88238</v>
      </c>
      <c r="O2297" s="3">
        <v>3</v>
      </c>
      <c r="P2297" s="2">
        <f t="shared" ca="1" si="695"/>
        <v>149799</v>
      </c>
      <c r="Q2297" s="2">
        <f t="shared" ca="1" si="696"/>
        <v>84</v>
      </c>
      <c r="R2297" s="2">
        <f t="shared" ca="1" si="711"/>
        <v>2799</v>
      </c>
      <c r="S2297" s="2">
        <f t="shared" ca="1" si="711"/>
        <v>3166</v>
      </c>
      <c r="T2297" s="3">
        <v>5</v>
      </c>
      <c r="U2297" s="2">
        <f t="shared" ca="1" si="697"/>
        <v>381557</v>
      </c>
      <c r="V2297" s="2">
        <f t="shared" ca="1" si="698"/>
        <v>16162</v>
      </c>
      <c r="W2297" s="3">
        <v>3</v>
      </c>
      <c r="X2297" s="3">
        <v>1</v>
      </c>
    </row>
    <row r="2298" spans="1:24" x14ac:dyDescent="0.3">
      <c r="A2298" s="1">
        <f t="shared" ca="1" si="699"/>
        <v>193169</v>
      </c>
      <c r="B2298" s="1">
        <f t="shared" ca="1" si="700"/>
        <v>172477</v>
      </c>
      <c r="C2298" s="9">
        <f t="shared" ca="1" si="701"/>
        <v>3</v>
      </c>
      <c r="D2298" s="1">
        <f t="shared" ca="1" si="702"/>
        <v>105512</v>
      </c>
      <c r="E2298" s="1">
        <f t="shared" ca="1" si="703"/>
        <v>232</v>
      </c>
      <c r="F2298" s="1">
        <f t="shared" ca="1" si="704"/>
        <v>3234</v>
      </c>
      <c r="G2298" s="1">
        <f t="shared" ca="1" si="705"/>
        <v>3518</v>
      </c>
      <c r="H2298" s="9">
        <f t="shared" ca="1" si="706"/>
        <v>5</v>
      </c>
      <c r="I2298" s="1">
        <f t="shared" ca="1" si="707"/>
        <v>829671</v>
      </c>
      <c r="J2298" s="1">
        <f t="shared" ca="1" si="708"/>
        <v>12663</v>
      </c>
      <c r="K2298" s="9">
        <f t="shared" si="709"/>
        <v>3</v>
      </c>
      <c r="L2298" s="9">
        <f t="shared" si="710"/>
        <v>1</v>
      </c>
      <c r="M2298" s="2">
        <f t="shared" ca="1" si="693"/>
        <v>193169</v>
      </c>
      <c r="N2298" s="2">
        <f t="shared" ca="1" si="694"/>
        <v>172477</v>
      </c>
      <c r="O2298" s="3">
        <v>3</v>
      </c>
      <c r="P2298" s="2">
        <f t="shared" ca="1" si="695"/>
        <v>105512</v>
      </c>
      <c r="Q2298" s="2">
        <f t="shared" ca="1" si="696"/>
        <v>232</v>
      </c>
      <c r="R2298" s="2">
        <f t="shared" ca="1" si="711"/>
        <v>3234</v>
      </c>
      <c r="S2298" s="2">
        <f t="shared" ca="1" si="711"/>
        <v>3518</v>
      </c>
      <c r="T2298" s="3">
        <v>5</v>
      </c>
      <c r="U2298" s="2">
        <f t="shared" ca="1" si="697"/>
        <v>829671</v>
      </c>
      <c r="V2298" s="2">
        <f t="shared" ca="1" si="698"/>
        <v>12663</v>
      </c>
      <c r="W2298" s="3">
        <v>3</v>
      </c>
      <c r="X2298" s="3">
        <v>1</v>
      </c>
    </row>
    <row r="2299" spans="1:24" x14ac:dyDescent="0.3">
      <c r="A2299" s="1">
        <f t="shared" ca="1" si="699"/>
        <v>218908</v>
      </c>
      <c r="B2299" s="1">
        <f t="shared" ca="1" si="700"/>
        <v>70554</v>
      </c>
      <c r="C2299" s="9">
        <f t="shared" ca="1" si="701"/>
        <v>3</v>
      </c>
      <c r="D2299" s="1">
        <f t="shared" ca="1" si="702"/>
        <v>232823</v>
      </c>
      <c r="E2299" s="1">
        <f t="shared" ca="1" si="703"/>
        <v>85</v>
      </c>
      <c r="F2299" s="1">
        <f t="shared" ca="1" si="704"/>
        <v>3133</v>
      </c>
      <c r="G2299" s="1">
        <f t="shared" ca="1" si="705"/>
        <v>3150</v>
      </c>
      <c r="H2299" s="9">
        <f t="shared" ca="1" si="706"/>
        <v>5</v>
      </c>
      <c r="I2299" s="1">
        <f t="shared" ca="1" si="707"/>
        <v>560850</v>
      </c>
      <c r="J2299" s="1">
        <f t="shared" ca="1" si="708"/>
        <v>19677</v>
      </c>
      <c r="K2299" s="9">
        <f t="shared" si="709"/>
        <v>3</v>
      </c>
      <c r="L2299" s="9">
        <f t="shared" si="710"/>
        <v>1</v>
      </c>
      <c r="M2299" s="2">
        <f t="shared" ca="1" si="693"/>
        <v>218908</v>
      </c>
      <c r="N2299" s="2">
        <f t="shared" ca="1" si="694"/>
        <v>70554</v>
      </c>
      <c r="O2299" s="3">
        <v>3</v>
      </c>
      <c r="P2299" s="2">
        <f t="shared" ca="1" si="695"/>
        <v>232823</v>
      </c>
      <c r="Q2299" s="2">
        <f t="shared" ca="1" si="696"/>
        <v>85</v>
      </c>
      <c r="R2299" s="2">
        <f t="shared" ca="1" si="711"/>
        <v>3133</v>
      </c>
      <c r="S2299" s="2">
        <f t="shared" ca="1" si="711"/>
        <v>3150</v>
      </c>
      <c r="T2299" s="3">
        <v>5</v>
      </c>
      <c r="U2299" s="2">
        <f t="shared" ca="1" si="697"/>
        <v>560850</v>
      </c>
      <c r="V2299" s="2">
        <f t="shared" ca="1" si="698"/>
        <v>19677</v>
      </c>
      <c r="W2299" s="3">
        <v>3</v>
      </c>
      <c r="X2299" s="3">
        <v>1</v>
      </c>
    </row>
    <row r="2300" spans="1:24" x14ac:dyDescent="0.3">
      <c r="A2300" s="1">
        <f t="shared" ca="1" si="699"/>
        <v>219050</v>
      </c>
      <c r="B2300" s="1">
        <f t="shared" ca="1" si="700"/>
        <v>128674</v>
      </c>
      <c r="C2300" s="9">
        <f t="shared" ca="1" si="701"/>
        <v>3</v>
      </c>
      <c r="D2300" s="1">
        <f t="shared" ca="1" si="702"/>
        <v>107122</v>
      </c>
      <c r="E2300" s="1">
        <f t="shared" ca="1" si="703"/>
        <v>73</v>
      </c>
      <c r="F2300" s="1">
        <f t="shared" ca="1" si="704"/>
        <v>2954</v>
      </c>
      <c r="G2300" s="1">
        <f t="shared" ca="1" si="705"/>
        <v>2979</v>
      </c>
      <c r="H2300" s="9">
        <f t="shared" ca="1" si="706"/>
        <v>5</v>
      </c>
      <c r="I2300" s="1">
        <f t="shared" ca="1" si="707"/>
        <v>647107</v>
      </c>
      <c r="J2300" s="1">
        <f t="shared" ca="1" si="708"/>
        <v>16841</v>
      </c>
      <c r="K2300" s="9">
        <f t="shared" si="709"/>
        <v>3</v>
      </c>
      <c r="L2300" s="9">
        <f t="shared" si="710"/>
        <v>1</v>
      </c>
      <c r="M2300" s="2">
        <f t="shared" ca="1" si="693"/>
        <v>219050</v>
      </c>
      <c r="N2300" s="2">
        <f t="shared" ca="1" si="694"/>
        <v>128674</v>
      </c>
      <c r="O2300" s="3">
        <v>3</v>
      </c>
      <c r="P2300" s="2">
        <f t="shared" ca="1" si="695"/>
        <v>107122</v>
      </c>
      <c r="Q2300" s="2">
        <f t="shared" ca="1" si="696"/>
        <v>73</v>
      </c>
      <c r="R2300" s="2">
        <f t="shared" ca="1" si="711"/>
        <v>2954</v>
      </c>
      <c r="S2300" s="2">
        <f t="shared" ca="1" si="711"/>
        <v>2979</v>
      </c>
      <c r="T2300" s="3">
        <v>5</v>
      </c>
      <c r="U2300" s="2">
        <f t="shared" ca="1" si="697"/>
        <v>647107</v>
      </c>
      <c r="V2300" s="2">
        <f t="shared" ca="1" si="698"/>
        <v>16841</v>
      </c>
      <c r="W2300" s="3">
        <v>3</v>
      </c>
      <c r="X2300" s="3">
        <v>1</v>
      </c>
    </row>
    <row r="2301" spans="1:24" x14ac:dyDescent="0.3">
      <c r="A2301" s="1">
        <f t="shared" ca="1" si="699"/>
        <v>200048</v>
      </c>
      <c r="B2301" s="1">
        <f t="shared" ca="1" si="700"/>
        <v>139342</v>
      </c>
      <c r="C2301" s="9">
        <f t="shared" ca="1" si="701"/>
        <v>3</v>
      </c>
      <c r="D2301" s="1">
        <f t="shared" ca="1" si="702"/>
        <v>312776</v>
      </c>
      <c r="E2301" s="1">
        <f t="shared" ca="1" si="703"/>
        <v>330</v>
      </c>
      <c r="F2301" s="1">
        <f t="shared" ca="1" si="704"/>
        <v>3152</v>
      </c>
      <c r="G2301" s="1">
        <f t="shared" ca="1" si="705"/>
        <v>3553</v>
      </c>
      <c r="H2301" s="9">
        <f t="shared" ca="1" si="706"/>
        <v>5</v>
      </c>
      <c r="I2301" s="1">
        <f t="shared" ca="1" si="707"/>
        <v>798424</v>
      </c>
      <c r="J2301" s="1">
        <f t="shared" ca="1" si="708"/>
        <v>18818</v>
      </c>
      <c r="K2301" s="9">
        <f t="shared" si="709"/>
        <v>3</v>
      </c>
      <c r="L2301" s="9">
        <f t="shared" si="710"/>
        <v>1</v>
      </c>
      <c r="M2301" s="2">
        <f t="shared" ca="1" si="693"/>
        <v>200048</v>
      </c>
      <c r="N2301" s="2">
        <f t="shared" ca="1" si="694"/>
        <v>139342</v>
      </c>
      <c r="O2301" s="3">
        <v>3</v>
      </c>
      <c r="P2301" s="2">
        <f t="shared" ca="1" si="695"/>
        <v>312776</v>
      </c>
      <c r="Q2301" s="2">
        <f t="shared" ca="1" si="696"/>
        <v>330</v>
      </c>
      <c r="R2301" s="2">
        <f t="shared" ca="1" si="711"/>
        <v>3152</v>
      </c>
      <c r="S2301" s="2">
        <f t="shared" ca="1" si="711"/>
        <v>3553</v>
      </c>
      <c r="T2301" s="3">
        <v>5</v>
      </c>
      <c r="U2301" s="2">
        <f t="shared" ca="1" si="697"/>
        <v>798424</v>
      </c>
      <c r="V2301" s="2">
        <f t="shared" ca="1" si="698"/>
        <v>18818</v>
      </c>
      <c r="W2301" s="3">
        <v>3</v>
      </c>
      <c r="X2301" s="3">
        <v>1</v>
      </c>
    </row>
    <row r="2302" spans="1:24" x14ac:dyDescent="0.3">
      <c r="A2302" s="1">
        <f t="shared" ca="1" si="699"/>
        <v>205654</v>
      </c>
      <c r="B2302" s="1">
        <f t="shared" ca="1" si="700"/>
        <v>65275</v>
      </c>
      <c r="C2302" s="9">
        <f t="shared" ca="1" si="701"/>
        <v>3</v>
      </c>
      <c r="D2302" s="1">
        <f t="shared" ca="1" si="702"/>
        <v>275237</v>
      </c>
      <c r="E2302" s="1">
        <f t="shared" ca="1" si="703"/>
        <v>227</v>
      </c>
      <c r="F2302" s="1">
        <f t="shared" ca="1" si="704"/>
        <v>2975</v>
      </c>
      <c r="G2302" s="1">
        <f t="shared" ca="1" si="705"/>
        <v>3140</v>
      </c>
      <c r="H2302" s="9">
        <f t="shared" ca="1" si="706"/>
        <v>5</v>
      </c>
      <c r="I2302" s="1">
        <f t="shared" ca="1" si="707"/>
        <v>665043</v>
      </c>
      <c r="J2302" s="1">
        <f t="shared" ca="1" si="708"/>
        <v>10389</v>
      </c>
      <c r="K2302" s="9">
        <f t="shared" si="709"/>
        <v>3</v>
      </c>
      <c r="L2302" s="9">
        <f t="shared" si="710"/>
        <v>1</v>
      </c>
      <c r="M2302" s="2">
        <f t="shared" ca="1" si="693"/>
        <v>205654</v>
      </c>
      <c r="N2302" s="2">
        <f t="shared" ca="1" si="694"/>
        <v>65275</v>
      </c>
      <c r="O2302" s="3">
        <v>3</v>
      </c>
      <c r="P2302" s="2">
        <f t="shared" ca="1" si="695"/>
        <v>275237</v>
      </c>
      <c r="Q2302" s="2">
        <f t="shared" ca="1" si="696"/>
        <v>227</v>
      </c>
      <c r="R2302" s="2">
        <f t="shared" ca="1" si="711"/>
        <v>2975</v>
      </c>
      <c r="S2302" s="2">
        <f t="shared" ca="1" si="711"/>
        <v>3140</v>
      </c>
      <c r="T2302" s="3">
        <v>5</v>
      </c>
      <c r="U2302" s="2">
        <f t="shared" ca="1" si="697"/>
        <v>665043</v>
      </c>
      <c r="V2302" s="2">
        <f t="shared" ca="1" si="698"/>
        <v>10389</v>
      </c>
      <c r="W2302" s="3">
        <v>3</v>
      </c>
      <c r="X2302" s="3">
        <v>1</v>
      </c>
    </row>
    <row r="2303" spans="1:24" x14ac:dyDescent="0.3">
      <c r="A2303" s="1">
        <f t="shared" ca="1" si="699"/>
        <v>175288</v>
      </c>
      <c r="B2303" s="1">
        <f t="shared" ca="1" si="700"/>
        <v>196310</v>
      </c>
      <c r="C2303" s="9">
        <f t="shared" ca="1" si="701"/>
        <v>3</v>
      </c>
      <c r="D2303" s="1">
        <f t="shared" ca="1" si="702"/>
        <v>161423</v>
      </c>
      <c r="E2303" s="1">
        <f t="shared" ca="1" si="703"/>
        <v>147</v>
      </c>
      <c r="F2303" s="1">
        <f t="shared" ca="1" si="704"/>
        <v>3045</v>
      </c>
      <c r="G2303" s="1">
        <f t="shared" ca="1" si="705"/>
        <v>2985</v>
      </c>
      <c r="H2303" s="9">
        <f t="shared" ca="1" si="706"/>
        <v>5</v>
      </c>
      <c r="I2303" s="1">
        <f t="shared" ca="1" si="707"/>
        <v>788219</v>
      </c>
      <c r="J2303" s="1">
        <f t="shared" ca="1" si="708"/>
        <v>6819</v>
      </c>
      <c r="K2303" s="9">
        <f t="shared" si="709"/>
        <v>3</v>
      </c>
      <c r="L2303" s="9">
        <f t="shared" si="710"/>
        <v>1</v>
      </c>
      <c r="M2303" s="2">
        <f t="shared" ca="1" si="693"/>
        <v>175288</v>
      </c>
      <c r="N2303" s="2">
        <f t="shared" ca="1" si="694"/>
        <v>196310</v>
      </c>
      <c r="O2303" s="3">
        <v>3</v>
      </c>
      <c r="P2303" s="2">
        <f t="shared" ca="1" si="695"/>
        <v>161423</v>
      </c>
      <c r="Q2303" s="2">
        <f t="shared" ca="1" si="696"/>
        <v>147</v>
      </c>
      <c r="R2303" s="2">
        <f t="shared" ca="1" si="711"/>
        <v>3045</v>
      </c>
      <c r="S2303" s="2">
        <f t="shared" ca="1" si="711"/>
        <v>2985</v>
      </c>
      <c r="T2303" s="3">
        <v>5</v>
      </c>
      <c r="U2303" s="2">
        <f t="shared" ca="1" si="697"/>
        <v>788219</v>
      </c>
      <c r="V2303" s="2">
        <f t="shared" ca="1" si="698"/>
        <v>6819</v>
      </c>
      <c r="W2303" s="3">
        <v>3</v>
      </c>
      <c r="X2303" s="3">
        <v>1</v>
      </c>
    </row>
    <row r="2304" spans="1:24" x14ac:dyDescent="0.3">
      <c r="A2304" s="1">
        <f t="shared" ca="1" si="699"/>
        <v>177969</v>
      </c>
      <c r="B2304" s="1">
        <f t="shared" ca="1" si="700"/>
        <v>114762</v>
      </c>
      <c r="C2304" s="9">
        <f t="shared" ca="1" si="701"/>
        <v>3</v>
      </c>
      <c r="D2304" s="1">
        <f t="shared" ca="1" si="702"/>
        <v>335815</v>
      </c>
      <c r="E2304" s="1">
        <f t="shared" ca="1" si="703"/>
        <v>47</v>
      </c>
      <c r="F2304" s="1">
        <f t="shared" ca="1" si="704"/>
        <v>3483</v>
      </c>
      <c r="G2304" s="1">
        <f t="shared" ca="1" si="705"/>
        <v>2995</v>
      </c>
      <c r="H2304" s="9">
        <f t="shared" ca="1" si="706"/>
        <v>5</v>
      </c>
      <c r="I2304" s="1">
        <f t="shared" ca="1" si="707"/>
        <v>477431</v>
      </c>
      <c r="J2304" s="1">
        <f t="shared" ca="1" si="708"/>
        <v>11192</v>
      </c>
      <c r="K2304" s="9">
        <f t="shared" si="709"/>
        <v>3</v>
      </c>
      <c r="L2304" s="9">
        <f t="shared" si="710"/>
        <v>1</v>
      </c>
      <c r="M2304" s="2">
        <f t="shared" ca="1" si="693"/>
        <v>177969</v>
      </c>
      <c r="N2304" s="2">
        <f t="shared" ca="1" si="694"/>
        <v>114762</v>
      </c>
      <c r="O2304" s="3">
        <v>3</v>
      </c>
      <c r="P2304" s="2">
        <f t="shared" ca="1" si="695"/>
        <v>335815</v>
      </c>
      <c r="Q2304" s="2">
        <f t="shared" ca="1" si="696"/>
        <v>47</v>
      </c>
      <c r="R2304" s="2">
        <f t="shared" ca="1" si="711"/>
        <v>3483</v>
      </c>
      <c r="S2304" s="2">
        <f t="shared" ca="1" si="711"/>
        <v>2995</v>
      </c>
      <c r="T2304" s="3">
        <v>5</v>
      </c>
      <c r="U2304" s="2">
        <f t="shared" ca="1" si="697"/>
        <v>477431</v>
      </c>
      <c r="V2304" s="2">
        <f t="shared" ca="1" si="698"/>
        <v>11192</v>
      </c>
      <c r="W2304" s="3">
        <v>3</v>
      </c>
      <c r="X2304" s="3">
        <v>1</v>
      </c>
    </row>
    <row r="2305" spans="1:24" x14ac:dyDescent="0.3">
      <c r="A2305" s="1">
        <f t="shared" ca="1" si="699"/>
        <v>199143</v>
      </c>
      <c r="B2305" s="1">
        <f t="shared" ca="1" si="700"/>
        <v>148366</v>
      </c>
      <c r="C2305" s="9">
        <f t="shared" ca="1" si="701"/>
        <v>3</v>
      </c>
      <c r="D2305" s="1">
        <f t="shared" ca="1" si="702"/>
        <v>316419</v>
      </c>
      <c r="E2305" s="1">
        <f t="shared" ca="1" si="703"/>
        <v>166</v>
      </c>
      <c r="F2305" s="1">
        <f t="shared" ca="1" si="704"/>
        <v>2924</v>
      </c>
      <c r="G2305" s="1">
        <f t="shared" ca="1" si="705"/>
        <v>2708</v>
      </c>
      <c r="H2305" s="9">
        <f t="shared" ca="1" si="706"/>
        <v>5</v>
      </c>
      <c r="I2305" s="1">
        <f t="shared" ca="1" si="707"/>
        <v>511488</v>
      </c>
      <c r="J2305" s="1">
        <f t="shared" ca="1" si="708"/>
        <v>16410</v>
      </c>
      <c r="K2305" s="9">
        <f t="shared" si="709"/>
        <v>3</v>
      </c>
      <c r="L2305" s="9">
        <f t="shared" si="710"/>
        <v>1</v>
      </c>
      <c r="M2305" s="2">
        <f t="shared" ca="1" si="693"/>
        <v>199143</v>
      </c>
      <c r="N2305" s="2">
        <f t="shared" ca="1" si="694"/>
        <v>148366</v>
      </c>
      <c r="O2305" s="3">
        <v>3</v>
      </c>
      <c r="P2305" s="2">
        <f t="shared" ca="1" si="695"/>
        <v>316419</v>
      </c>
      <c r="Q2305" s="2">
        <f t="shared" ca="1" si="696"/>
        <v>166</v>
      </c>
      <c r="R2305" s="2">
        <f t="shared" ca="1" si="711"/>
        <v>2924</v>
      </c>
      <c r="S2305" s="2">
        <f t="shared" ca="1" si="711"/>
        <v>2708</v>
      </c>
      <c r="T2305" s="3">
        <v>5</v>
      </c>
      <c r="U2305" s="2">
        <f t="shared" ca="1" si="697"/>
        <v>511488</v>
      </c>
      <c r="V2305" s="2">
        <f t="shared" ca="1" si="698"/>
        <v>16410</v>
      </c>
      <c r="W2305" s="3">
        <v>3</v>
      </c>
      <c r="X2305" s="3">
        <v>1</v>
      </c>
    </row>
    <row r="2306" spans="1:24" x14ac:dyDescent="0.3">
      <c r="A2306" s="1">
        <f t="shared" ca="1" si="699"/>
        <v>186955</v>
      </c>
      <c r="B2306" s="1">
        <f t="shared" ca="1" si="700"/>
        <v>109899</v>
      </c>
      <c r="C2306" s="9">
        <f t="shared" ca="1" si="701"/>
        <v>3</v>
      </c>
      <c r="D2306" s="1">
        <f t="shared" ca="1" si="702"/>
        <v>454356</v>
      </c>
      <c r="E2306" s="1">
        <f t="shared" ca="1" si="703"/>
        <v>149</v>
      </c>
      <c r="F2306" s="1">
        <f t="shared" ca="1" si="704"/>
        <v>3333</v>
      </c>
      <c r="G2306" s="1">
        <f t="shared" ca="1" si="705"/>
        <v>3542</v>
      </c>
      <c r="H2306" s="9">
        <f t="shared" ca="1" si="706"/>
        <v>5</v>
      </c>
      <c r="I2306" s="1">
        <f t="shared" ca="1" si="707"/>
        <v>330790</v>
      </c>
      <c r="J2306" s="1">
        <f t="shared" ca="1" si="708"/>
        <v>5474</v>
      </c>
      <c r="K2306" s="9">
        <f t="shared" si="709"/>
        <v>3</v>
      </c>
      <c r="L2306" s="9">
        <f t="shared" si="710"/>
        <v>1</v>
      </c>
      <c r="M2306" s="2">
        <f t="shared" ca="1" si="693"/>
        <v>186955</v>
      </c>
      <c r="N2306" s="2">
        <f t="shared" ca="1" si="694"/>
        <v>109899</v>
      </c>
      <c r="O2306" s="3">
        <v>3</v>
      </c>
      <c r="P2306" s="2">
        <f t="shared" ca="1" si="695"/>
        <v>454356</v>
      </c>
      <c r="Q2306" s="2">
        <f t="shared" ca="1" si="696"/>
        <v>149</v>
      </c>
      <c r="R2306" s="2">
        <f t="shared" ca="1" si="711"/>
        <v>3333</v>
      </c>
      <c r="S2306" s="2">
        <f t="shared" ca="1" si="711"/>
        <v>3542</v>
      </c>
      <c r="T2306" s="3">
        <v>5</v>
      </c>
      <c r="U2306" s="2">
        <f t="shared" ca="1" si="697"/>
        <v>330790</v>
      </c>
      <c r="V2306" s="2">
        <f t="shared" ca="1" si="698"/>
        <v>5474</v>
      </c>
      <c r="W2306" s="3">
        <v>3</v>
      </c>
      <c r="X2306" s="3">
        <v>1</v>
      </c>
    </row>
    <row r="2307" spans="1:24" x14ac:dyDescent="0.3">
      <c r="A2307" s="1">
        <f t="shared" ca="1" si="699"/>
        <v>190512</v>
      </c>
      <c r="B2307" s="1">
        <f t="shared" ca="1" si="700"/>
        <v>148190</v>
      </c>
      <c r="C2307" s="9">
        <f t="shared" ca="1" si="701"/>
        <v>3</v>
      </c>
      <c r="D2307" s="1">
        <f t="shared" ca="1" si="702"/>
        <v>176571</v>
      </c>
      <c r="E2307" s="1">
        <f t="shared" ca="1" si="703"/>
        <v>190</v>
      </c>
      <c r="F2307" s="1">
        <f t="shared" ca="1" si="704"/>
        <v>3020</v>
      </c>
      <c r="G2307" s="1">
        <f t="shared" ca="1" si="705"/>
        <v>3402</v>
      </c>
      <c r="H2307" s="9">
        <f t="shared" ca="1" si="706"/>
        <v>5</v>
      </c>
      <c r="I2307" s="1">
        <f t="shared" ca="1" si="707"/>
        <v>553045</v>
      </c>
      <c r="J2307" s="1">
        <f t="shared" ca="1" si="708"/>
        <v>17751</v>
      </c>
      <c r="K2307" s="9">
        <f t="shared" si="709"/>
        <v>3</v>
      </c>
      <c r="L2307" s="9">
        <f t="shared" si="710"/>
        <v>1</v>
      </c>
      <c r="M2307" s="2">
        <f t="shared" ca="1" si="693"/>
        <v>190512</v>
      </c>
      <c r="N2307" s="2">
        <f t="shared" ca="1" si="694"/>
        <v>148190</v>
      </c>
      <c r="O2307" s="3">
        <v>3</v>
      </c>
      <c r="P2307" s="2">
        <f t="shared" ca="1" si="695"/>
        <v>176571</v>
      </c>
      <c r="Q2307" s="2">
        <f t="shared" ca="1" si="696"/>
        <v>190</v>
      </c>
      <c r="R2307" s="2">
        <f t="shared" ca="1" si="711"/>
        <v>3020</v>
      </c>
      <c r="S2307" s="2">
        <f t="shared" ca="1" si="711"/>
        <v>3402</v>
      </c>
      <c r="T2307" s="3">
        <v>5</v>
      </c>
      <c r="U2307" s="2">
        <f t="shared" ca="1" si="697"/>
        <v>553045</v>
      </c>
      <c r="V2307" s="2">
        <f t="shared" ca="1" si="698"/>
        <v>17751</v>
      </c>
      <c r="W2307" s="3">
        <v>3</v>
      </c>
      <c r="X2307" s="3">
        <v>1</v>
      </c>
    </row>
    <row r="2308" spans="1:24" x14ac:dyDescent="0.3">
      <c r="A2308" s="1">
        <f t="shared" ca="1" si="699"/>
        <v>233314</v>
      </c>
      <c r="B2308" s="1">
        <f t="shared" ca="1" si="700"/>
        <v>137013</v>
      </c>
      <c r="C2308" s="9">
        <f t="shared" ca="1" si="701"/>
        <v>3</v>
      </c>
      <c r="D2308" s="1">
        <f t="shared" ca="1" si="702"/>
        <v>261608</v>
      </c>
      <c r="E2308" s="1">
        <f t="shared" ca="1" si="703"/>
        <v>369</v>
      </c>
      <c r="F2308" s="1">
        <f t="shared" ca="1" si="704"/>
        <v>3573</v>
      </c>
      <c r="G2308" s="1">
        <f t="shared" ca="1" si="705"/>
        <v>3422</v>
      </c>
      <c r="H2308" s="9">
        <f t="shared" ca="1" si="706"/>
        <v>5</v>
      </c>
      <c r="I2308" s="1">
        <f t="shared" ca="1" si="707"/>
        <v>574934</v>
      </c>
      <c r="J2308" s="1">
        <f t="shared" ca="1" si="708"/>
        <v>17094</v>
      </c>
      <c r="K2308" s="9">
        <f t="shared" si="709"/>
        <v>3</v>
      </c>
      <c r="L2308" s="9">
        <f t="shared" si="710"/>
        <v>1</v>
      </c>
      <c r="M2308" s="2">
        <f t="shared" ca="1" si="693"/>
        <v>233314</v>
      </c>
      <c r="N2308" s="2">
        <f t="shared" ca="1" si="694"/>
        <v>137013</v>
      </c>
      <c r="O2308" s="3">
        <v>3</v>
      </c>
      <c r="P2308" s="2">
        <f t="shared" ca="1" si="695"/>
        <v>261608</v>
      </c>
      <c r="Q2308" s="2">
        <f t="shared" ca="1" si="696"/>
        <v>369</v>
      </c>
      <c r="R2308" s="2">
        <f t="shared" ca="1" si="711"/>
        <v>3573</v>
      </c>
      <c r="S2308" s="2">
        <f t="shared" ca="1" si="711"/>
        <v>3422</v>
      </c>
      <c r="T2308" s="3">
        <v>5</v>
      </c>
      <c r="U2308" s="2">
        <f t="shared" ca="1" si="697"/>
        <v>574934</v>
      </c>
      <c r="V2308" s="2">
        <f t="shared" ca="1" si="698"/>
        <v>17094</v>
      </c>
      <c r="W2308" s="3">
        <v>3</v>
      </c>
      <c r="X2308" s="3">
        <v>1</v>
      </c>
    </row>
    <row r="2309" spans="1:24" x14ac:dyDescent="0.3">
      <c r="A2309" s="1">
        <f t="shared" ca="1" si="699"/>
        <v>212961</v>
      </c>
      <c r="B2309" s="1">
        <f t="shared" ca="1" si="700"/>
        <v>174770</v>
      </c>
      <c r="C2309" s="9">
        <f t="shared" ca="1" si="701"/>
        <v>3</v>
      </c>
      <c r="D2309" s="1">
        <f t="shared" ca="1" si="702"/>
        <v>140965</v>
      </c>
      <c r="E2309" s="1">
        <f t="shared" ca="1" si="703"/>
        <v>271</v>
      </c>
      <c r="F2309" s="1">
        <f t="shared" ca="1" si="704"/>
        <v>3062</v>
      </c>
      <c r="G2309" s="1">
        <f t="shared" ca="1" si="705"/>
        <v>3186</v>
      </c>
      <c r="H2309" s="9">
        <f t="shared" ca="1" si="706"/>
        <v>5</v>
      </c>
      <c r="I2309" s="1">
        <f t="shared" ca="1" si="707"/>
        <v>485047</v>
      </c>
      <c r="J2309" s="1">
        <f t="shared" ca="1" si="708"/>
        <v>6252</v>
      </c>
      <c r="K2309" s="9">
        <f t="shared" si="709"/>
        <v>3</v>
      </c>
      <c r="L2309" s="9">
        <f t="shared" si="710"/>
        <v>1</v>
      </c>
      <c r="M2309" s="2">
        <f t="shared" ca="1" si="693"/>
        <v>212961</v>
      </c>
      <c r="N2309" s="2">
        <f t="shared" ca="1" si="694"/>
        <v>174770</v>
      </c>
      <c r="O2309" s="3">
        <v>3</v>
      </c>
      <c r="P2309" s="2">
        <f t="shared" ca="1" si="695"/>
        <v>140965</v>
      </c>
      <c r="Q2309" s="2">
        <f t="shared" ca="1" si="696"/>
        <v>271</v>
      </c>
      <c r="R2309" s="2">
        <f t="shared" ca="1" si="711"/>
        <v>3062</v>
      </c>
      <c r="S2309" s="2">
        <f t="shared" ca="1" si="711"/>
        <v>3186</v>
      </c>
      <c r="T2309" s="3">
        <v>5</v>
      </c>
      <c r="U2309" s="2">
        <f t="shared" ca="1" si="697"/>
        <v>485047</v>
      </c>
      <c r="V2309" s="2">
        <f t="shared" ca="1" si="698"/>
        <v>6252</v>
      </c>
      <c r="W2309" s="3">
        <v>3</v>
      </c>
      <c r="X2309" s="3">
        <v>1</v>
      </c>
    </row>
    <row r="2310" spans="1:24" x14ac:dyDescent="0.3">
      <c r="A2310" s="1">
        <f t="shared" ca="1" si="699"/>
        <v>185909</v>
      </c>
      <c r="B2310" s="1">
        <f t="shared" ca="1" si="700"/>
        <v>118459</v>
      </c>
      <c r="C2310" s="9">
        <f t="shared" ca="1" si="701"/>
        <v>3</v>
      </c>
      <c r="D2310" s="1">
        <f t="shared" ca="1" si="702"/>
        <v>203340</v>
      </c>
      <c r="E2310" s="1">
        <f t="shared" ca="1" si="703"/>
        <v>229</v>
      </c>
      <c r="F2310" s="1">
        <f t="shared" ca="1" si="704"/>
        <v>3508</v>
      </c>
      <c r="G2310" s="1">
        <f t="shared" ca="1" si="705"/>
        <v>3258</v>
      </c>
      <c r="H2310" s="9">
        <f t="shared" ca="1" si="706"/>
        <v>5</v>
      </c>
      <c r="I2310" s="1">
        <f t="shared" ca="1" si="707"/>
        <v>931987</v>
      </c>
      <c r="J2310" s="1">
        <f t="shared" ca="1" si="708"/>
        <v>11698</v>
      </c>
      <c r="K2310" s="9">
        <f t="shared" si="709"/>
        <v>3</v>
      </c>
      <c r="L2310" s="9">
        <f t="shared" si="710"/>
        <v>1</v>
      </c>
      <c r="M2310" s="2">
        <f t="shared" ca="1" si="693"/>
        <v>185909</v>
      </c>
      <c r="N2310" s="2">
        <f t="shared" ca="1" si="694"/>
        <v>118459</v>
      </c>
      <c r="O2310" s="3">
        <v>3</v>
      </c>
      <c r="P2310" s="2">
        <f t="shared" ca="1" si="695"/>
        <v>203340</v>
      </c>
      <c r="Q2310" s="2">
        <f t="shared" ca="1" si="696"/>
        <v>229</v>
      </c>
      <c r="R2310" s="2">
        <f t="shared" ca="1" si="711"/>
        <v>3508</v>
      </c>
      <c r="S2310" s="2">
        <f t="shared" ca="1" si="711"/>
        <v>3258</v>
      </c>
      <c r="T2310" s="3">
        <v>5</v>
      </c>
      <c r="U2310" s="2">
        <f t="shared" ca="1" si="697"/>
        <v>931987</v>
      </c>
      <c r="V2310" s="2">
        <f t="shared" ca="1" si="698"/>
        <v>11698</v>
      </c>
      <c r="W2310" s="3">
        <v>3</v>
      </c>
      <c r="X2310" s="3">
        <v>1</v>
      </c>
    </row>
    <row r="2311" spans="1:24" x14ac:dyDescent="0.3">
      <c r="A2311" s="1">
        <f t="shared" ca="1" si="699"/>
        <v>222230</v>
      </c>
      <c r="B2311" s="1">
        <f t="shared" ca="1" si="700"/>
        <v>123334</v>
      </c>
      <c r="C2311" s="9">
        <f t="shared" ca="1" si="701"/>
        <v>3</v>
      </c>
      <c r="D2311" s="1">
        <f t="shared" ca="1" si="702"/>
        <v>329816</v>
      </c>
      <c r="E2311" s="1">
        <f t="shared" ca="1" si="703"/>
        <v>53</v>
      </c>
      <c r="F2311" s="1">
        <f t="shared" ca="1" si="704"/>
        <v>3267</v>
      </c>
      <c r="G2311" s="1">
        <f t="shared" ca="1" si="705"/>
        <v>2779</v>
      </c>
      <c r="H2311" s="9">
        <f t="shared" ca="1" si="706"/>
        <v>5</v>
      </c>
      <c r="I2311" s="1">
        <f t="shared" ca="1" si="707"/>
        <v>821012</v>
      </c>
      <c r="J2311" s="1">
        <f t="shared" ca="1" si="708"/>
        <v>10261</v>
      </c>
      <c r="K2311" s="9">
        <f t="shared" si="709"/>
        <v>3</v>
      </c>
      <c r="L2311" s="9">
        <f t="shared" si="710"/>
        <v>1</v>
      </c>
      <c r="M2311" s="2">
        <f t="shared" ca="1" si="693"/>
        <v>222230</v>
      </c>
      <c r="N2311" s="2">
        <f t="shared" ca="1" si="694"/>
        <v>123334</v>
      </c>
      <c r="O2311" s="3">
        <v>3</v>
      </c>
      <c r="P2311" s="2">
        <f t="shared" ca="1" si="695"/>
        <v>329816</v>
      </c>
      <c r="Q2311" s="2">
        <f t="shared" ca="1" si="696"/>
        <v>53</v>
      </c>
      <c r="R2311" s="2">
        <f t="shared" ca="1" si="711"/>
        <v>3267</v>
      </c>
      <c r="S2311" s="2">
        <f t="shared" ca="1" si="711"/>
        <v>2779</v>
      </c>
      <c r="T2311" s="3">
        <v>5</v>
      </c>
      <c r="U2311" s="2">
        <f t="shared" ca="1" si="697"/>
        <v>821012</v>
      </c>
      <c r="V2311" s="2">
        <f t="shared" ca="1" si="698"/>
        <v>10261</v>
      </c>
      <c r="W2311" s="3">
        <v>3</v>
      </c>
      <c r="X2311" s="3">
        <v>1</v>
      </c>
    </row>
    <row r="2312" spans="1:24" x14ac:dyDescent="0.3">
      <c r="A2312" s="1">
        <f t="shared" ca="1" si="699"/>
        <v>207810</v>
      </c>
      <c r="B2312" s="1">
        <f t="shared" ca="1" si="700"/>
        <v>120701</v>
      </c>
      <c r="C2312" s="9">
        <f t="shared" ca="1" si="701"/>
        <v>3</v>
      </c>
      <c r="D2312" s="1">
        <f t="shared" ca="1" si="702"/>
        <v>373779</v>
      </c>
      <c r="E2312" s="1">
        <f t="shared" ca="1" si="703"/>
        <v>290</v>
      </c>
      <c r="F2312" s="1">
        <f t="shared" ca="1" si="704"/>
        <v>2780</v>
      </c>
      <c r="G2312" s="1">
        <f t="shared" ca="1" si="705"/>
        <v>3336</v>
      </c>
      <c r="H2312" s="9">
        <f t="shared" ca="1" si="706"/>
        <v>5</v>
      </c>
      <c r="I2312" s="1">
        <f t="shared" ca="1" si="707"/>
        <v>740630</v>
      </c>
      <c r="J2312" s="1">
        <f t="shared" ca="1" si="708"/>
        <v>18117</v>
      </c>
      <c r="K2312" s="9">
        <f t="shared" si="709"/>
        <v>3</v>
      </c>
      <c r="L2312" s="9">
        <f t="shared" si="710"/>
        <v>1</v>
      </c>
      <c r="M2312" s="2">
        <f t="shared" ca="1" si="693"/>
        <v>207810</v>
      </c>
      <c r="N2312" s="2">
        <f t="shared" ca="1" si="694"/>
        <v>120701</v>
      </c>
      <c r="O2312" s="3">
        <v>3</v>
      </c>
      <c r="P2312" s="2">
        <f t="shared" ca="1" si="695"/>
        <v>373779</v>
      </c>
      <c r="Q2312" s="2">
        <f t="shared" ca="1" si="696"/>
        <v>290</v>
      </c>
      <c r="R2312" s="2">
        <f t="shared" ca="1" si="711"/>
        <v>2780</v>
      </c>
      <c r="S2312" s="2">
        <f t="shared" ca="1" si="711"/>
        <v>3336</v>
      </c>
      <c r="T2312" s="3">
        <v>5</v>
      </c>
      <c r="U2312" s="2">
        <f t="shared" ca="1" si="697"/>
        <v>740630</v>
      </c>
      <c r="V2312" s="2">
        <f t="shared" ca="1" si="698"/>
        <v>18117</v>
      </c>
      <c r="W2312" s="3">
        <v>3</v>
      </c>
      <c r="X2312" s="3">
        <v>1</v>
      </c>
    </row>
    <row r="2313" spans="1:24" x14ac:dyDescent="0.3">
      <c r="A2313" s="1">
        <f t="shared" ca="1" si="699"/>
        <v>198279</v>
      </c>
      <c r="B2313" s="1">
        <f t="shared" ca="1" si="700"/>
        <v>103323</v>
      </c>
      <c r="C2313" s="9">
        <f t="shared" ca="1" si="701"/>
        <v>3</v>
      </c>
      <c r="D2313" s="1">
        <f t="shared" ca="1" si="702"/>
        <v>305557</v>
      </c>
      <c r="E2313" s="1">
        <f t="shared" ca="1" si="703"/>
        <v>187</v>
      </c>
      <c r="F2313" s="1">
        <f t="shared" ca="1" si="704"/>
        <v>2807</v>
      </c>
      <c r="G2313" s="1">
        <f t="shared" ca="1" si="705"/>
        <v>3283</v>
      </c>
      <c r="H2313" s="9">
        <f t="shared" ca="1" si="706"/>
        <v>5</v>
      </c>
      <c r="I2313" s="1">
        <f t="shared" ca="1" si="707"/>
        <v>399499</v>
      </c>
      <c r="J2313" s="1">
        <f t="shared" ca="1" si="708"/>
        <v>7798</v>
      </c>
      <c r="K2313" s="9">
        <f t="shared" si="709"/>
        <v>3</v>
      </c>
      <c r="L2313" s="9">
        <f t="shared" si="710"/>
        <v>1</v>
      </c>
      <c r="M2313" s="2">
        <f t="shared" ca="1" si="693"/>
        <v>198279</v>
      </c>
      <c r="N2313" s="2">
        <f t="shared" ca="1" si="694"/>
        <v>103323</v>
      </c>
      <c r="O2313" s="3">
        <v>3</v>
      </c>
      <c r="P2313" s="2">
        <f t="shared" ca="1" si="695"/>
        <v>305557</v>
      </c>
      <c r="Q2313" s="2">
        <f t="shared" ca="1" si="696"/>
        <v>187</v>
      </c>
      <c r="R2313" s="2">
        <f t="shared" ca="1" si="711"/>
        <v>2807</v>
      </c>
      <c r="S2313" s="2">
        <f t="shared" ca="1" si="711"/>
        <v>3283</v>
      </c>
      <c r="T2313" s="3">
        <v>5</v>
      </c>
      <c r="U2313" s="2">
        <f t="shared" ca="1" si="697"/>
        <v>399499</v>
      </c>
      <c r="V2313" s="2">
        <f t="shared" ca="1" si="698"/>
        <v>7798</v>
      </c>
      <c r="W2313" s="3">
        <v>3</v>
      </c>
      <c r="X2313" s="3">
        <v>1</v>
      </c>
    </row>
    <row r="2314" spans="1:24" x14ac:dyDescent="0.3">
      <c r="A2314" s="1">
        <f t="shared" ca="1" si="699"/>
        <v>226660</v>
      </c>
      <c r="B2314" s="1">
        <f t="shared" ca="1" si="700"/>
        <v>154464</v>
      </c>
      <c r="C2314" s="9">
        <f t="shared" ca="1" si="701"/>
        <v>3</v>
      </c>
      <c r="D2314" s="1">
        <f t="shared" ca="1" si="702"/>
        <v>427555</v>
      </c>
      <c r="E2314" s="1">
        <f t="shared" ca="1" si="703"/>
        <v>32</v>
      </c>
      <c r="F2314" s="1">
        <f t="shared" ca="1" si="704"/>
        <v>3362</v>
      </c>
      <c r="G2314" s="1">
        <f t="shared" ca="1" si="705"/>
        <v>3300</v>
      </c>
      <c r="H2314" s="9">
        <f t="shared" ca="1" si="706"/>
        <v>5</v>
      </c>
      <c r="I2314" s="1">
        <f t="shared" ca="1" si="707"/>
        <v>558308</v>
      </c>
      <c r="J2314" s="1">
        <f t="shared" ca="1" si="708"/>
        <v>18845</v>
      </c>
      <c r="K2314" s="9">
        <f t="shared" si="709"/>
        <v>3</v>
      </c>
      <c r="L2314" s="9">
        <f t="shared" si="710"/>
        <v>1</v>
      </c>
      <c r="M2314" s="2">
        <f t="shared" ca="1" si="693"/>
        <v>226660</v>
      </c>
      <c r="N2314" s="2">
        <f t="shared" ca="1" si="694"/>
        <v>154464</v>
      </c>
      <c r="O2314" s="3">
        <v>3</v>
      </c>
      <c r="P2314" s="2">
        <f t="shared" ca="1" si="695"/>
        <v>427555</v>
      </c>
      <c r="Q2314" s="2">
        <f t="shared" ca="1" si="696"/>
        <v>32</v>
      </c>
      <c r="R2314" s="2">
        <f t="shared" ca="1" si="711"/>
        <v>3362</v>
      </c>
      <c r="S2314" s="2">
        <f t="shared" ca="1" si="711"/>
        <v>3300</v>
      </c>
      <c r="T2314" s="3">
        <v>5</v>
      </c>
      <c r="U2314" s="2">
        <f t="shared" ca="1" si="697"/>
        <v>558308</v>
      </c>
      <c r="V2314" s="2">
        <f t="shared" ca="1" si="698"/>
        <v>18845</v>
      </c>
      <c r="W2314" s="3">
        <v>3</v>
      </c>
      <c r="X2314" s="3">
        <v>1</v>
      </c>
    </row>
    <row r="2315" spans="1:24" x14ac:dyDescent="0.3">
      <c r="A2315" s="1">
        <f t="shared" ca="1" si="699"/>
        <v>202409</v>
      </c>
      <c r="B2315" s="1">
        <f t="shared" ca="1" si="700"/>
        <v>165921</v>
      </c>
      <c r="C2315" s="9">
        <f t="shared" ca="1" si="701"/>
        <v>3</v>
      </c>
      <c r="D2315" s="1">
        <f t="shared" ca="1" si="702"/>
        <v>462060</v>
      </c>
      <c r="E2315" s="1">
        <f t="shared" ca="1" si="703"/>
        <v>375</v>
      </c>
      <c r="F2315" s="1">
        <f t="shared" ca="1" si="704"/>
        <v>3347</v>
      </c>
      <c r="G2315" s="1">
        <f t="shared" ca="1" si="705"/>
        <v>2902</v>
      </c>
      <c r="H2315" s="9">
        <f t="shared" ca="1" si="706"/>
        <v>5</v>
      </c>
      <c r="I2315" s="1">
        <f t="shared" ca="1" si="707"/>
        <v>251774</v>
      </c>
      <c r="J2315" s="1">
        <f t="shared" ca="1" si="708"/>
        <v>15588</v>
      </c>
      <c r="K2315" s="9">
        <f t="shared" si="709"/>
        <v>3</v>
      </c>
      <c r="L2315" s="9">
        <f t="shared" si="710"/>
        <v>1</v>
      </c>
      <c r="M2315" s="2">
        <f t="shared" ca="1" si="693"/>
        <v>202409</v>
      </c>
      <c r="N2315" s="2">
        <f t="shared" ca="1" si="694"/>
        <v>165921</v>
      </c>
      <c r="O2315" s="3">
        <v>3</v>
      </c>
      <c r="P2315" s="2">
        <f t="shared" ca="1" si="695"/>
        <v>462060</v>
      </c>
      <c r="Q2315" s="2">
        <f t="shared" ca="1" si="696"/>
        <v>375</v>
      </c>
      <c r="R2315" s="2">
        <f t="shared" ca="1" si="711"/>
        <v>3347</v>
      </c>
      <c r="S2315" s="2">
        <f t="shared" ca="1" si="711"/>
        <v>2902</v>
      </c>
      <c r="T2315" s="3">
        <v>5</v>
      </c>
      <c r="U2315" s="2">
        <f t="shared" ca="1" si="697"/>
        <v>251774</v>
      </c>
      <c r="V2315" s="2">
        <f t="shared" ca="1" si="698"/>
        <v>15588</v>
      </c>
      <c r="W2315" s="3">
        <v>3</v>
      </c>
      <c r="X2315" s="3">
        <v>1</v>
      </c>
    </row>
    <row r="2316" spans="1:24" x14ac:dyDescent="0.3">
      <c r="A2316" s="1">
        <f t="shared" ca="1" si="699"/>
        <v>193858</v>
      </c>
      <c r="B2316" s="1">
        <f t="shared" ca="1" si="700"/>
        <v>167576</v>
      </c>
      <c r="C2316" s="9">
        <f t="shared" ca="1" si="701"/>
        <v>3</v>
      </c>
      <c r="D2316" s="1">
        <f t="shared" ca="1" si="702"/>
        <v>123564</v>
      </c>
      <c r="E2316" s="1">
        <f t="shared" ca="1" si="703"/>
        <v>195</v>
      </c>
      <c r="F2316" s="1">
        <f t="shared" ca="1" si="704"/>
        <v>3091</v>
      </c>
      <c r="G2316" s="1">
        <f t="shared" ca="1" si="705"/>
        <v>3368</v>
      </c>
      <c r="H2316" s="9">
        <f t="shared" ca="1" si="706"/>
        <v>5</v>
      </c>
      <c r="I2316" s="1">
        <f t="shared" ca="1" si="707"/>
        <v>417561</v>
      </c>
      <c r="J2316" s="1">
        <f t="shared" ca="1" si="708"/>
        <v>8719</v>
      </c>
      <c r="K2316" s="9">
        <f t="shared" si="709"/>
        <v>3</v>
      </c>
      <c r="L2316" s="9">
        <f t="shared" si="710"/>
        <v>1</v>
      </c>
      <c r="M2316" s="2">
        <f t="shared" ca="1" si="693"/>
        <v>193858</v>
      </c>
      <c r="N2316" s="2">
        <f t="shared" ca="1" si="694"/>
        <v>167576</v>
      </c>
      <c r="O2316" s="3">
        <v>3</v>
      </c>
      <c r="P2316" s="2">
        <f t="shared" ca="1" si="695"/>
        <v>123564</v>
      </c>
      <c r="Q2316" s="2">
        <f t="shared" ca="1" si="696"/>
        <v>195</v>
      </c>
      <c r="R2316" s="2">
        <f t="shared" ca="1" si="711"/>
        <v>3091</v>
      </c>
      <c r="S2316" s="2">
        <f t="shared" ca="1" si="711"/>
        <v>3368</v>
      </c>
      <c r="T2316" s="3">
        <v>5</v>
      </c>
      <c r="U2316" s="2">
        <f t="shared" ca="1" si="697"/>
        <v>417561</v>
      </c>
      <c r="V2316" s="2">
        <f t="shared" ca="1" si="698"/>
        <v>8719</v>
      </c>
      <c r="W2316" s="3">
        <v>3</v>
      </c>
      <c r="X2316" s="3">
        <v>1</v>
      </c>
    </row>
    <row r="2317" spans="1:24" x14ac:dyDescent="0.3">
      <c r="A2317" s="1">
        <f t="shared" ca="1" si="699"/>
        <v>220273</v>
      </c>
      <c r="B2317" s="1">
        <f t="shared" ca="1" si="700"/>
        <v>117962</v>
      </c>
      <c r="C2317" s="9">
        <f t="shared" ca="1" si="701"/>
        <v>3</v>
      </c>
      <c r="D2317" s="1">
        <f t="shared" ca="1" si="702"/>
        <v>124045</v>
      </c>
      <c r="E2317" s="1">
        <f t="shared" ca="1" si="703"/>
        <v>259</v>
      </c>
      <c r="F2317" s="1">
        <f t="shared" ca="1" si="704"/>
        <v>2843</v>
      </c>
      <c r="G2317" s="1">
        <f t="shared" ca="1" si="705"/>
        <v>3018</v>
      </c>
      <c r="H2317" s="9">
        <f t="shared" ca="1" si="706"/>
        <v>5</v>
      </c>
      <c r="I2317" s="1">
        <f t="shared" ca="1" si="707"/>
        <v>674074</v>
      </c>
      <c r="J2317" s="1">
        <f t="shared" ca="1" si="708"/>
        <v>17197</v>
      </c>
      <c r="K2317" s="9">
        <f t="shared" si="709"/>
        <v>3</v>
      </c>
      <c r="L2317" s="9">
        <f t="shared" si="710"/>
        <v>1</v>
      </c>
      <c r="M2317" s="2">
        <f t="shared" ca="1" si="693"/>
        <v>220273</v>
      </c>
      <c r="N2317" s="2">
        <f t="shared" ca="1" si="694"/>
        <v>117962</v>
      </c>
      <c r="O2317" s="3">
        <v>3</v>
      </c>
      <c r="P2317" s="2">
        <f t="shared" ca="1" si="695"/>
        <v>124045</v>
      </c>
      <c r="Q2317" s="2">
        <f t="shared" ca="1" si="696"/>
        <v>259</v>
      </c>
      <c r="R2317" s="2">
        <f t="shared" ca="1" si="711"/>
        <v>2843</v>
      </c>
      <c r="S2317" s="2">
        <f t="shared" ca="1" si="711"/>
        <v>3018</v>
      </c>
      <c r="T2317" s="3">
        <v>5</v>
      </c>
      <c r="U2317" s="2">
        <f t="shared" ca="1" si="697"/>
        <v>674074</v>
      </c>
      <c r="V2317" s="2">
        <f t="shared" ca="1" si="698"/>
        <v>17197</v>
      </c>
      <c r="W2317" s="3">
        <v>3</v>
      </c>
      <c r="X2317" s="3">
        <v>1</v>
      </c>
    </row>
    <row r="2318" spans="1:24" x14ac:dyDescent="0.3">
      <c r="A2318" s="1">
        <f t="shared" ca="1" si="699"/>
        <v>181609</v>
      </c>
      <c r="B2318" s="1">
        <f t="shared" ca="1" si="700"/>
        <v>182670</v>
      </c>
      <c r="C2318" s="9">
        <f t="shared" ca="1" si="701"/>
        <v>3</v>
      </c>
      <c r="D2318" s="1">
        <f t="shared" ca="1" si="702"/>
        <v>368996</v>
      </c>
      <c r="E2318" s="1">
        <f t="shared" ca="1" si="703"/>
        <v>133</v>
      </c>
      <c r="F2318" s="1">
        <f t="shared" ca="1" si="704"/>
        <v>3173</v>
      </c>
      <c r="G2318" s="1">
        <f t="shared" ca="1" si="705"/>
        <v>3473</v>
      </c>
      <c r="H2318" s="9">
        <f t="shared" ca="1" si="706"/>
        <v>5</v>
      </c>
      <c r="I2318" s="1">
        <f t="shared" ca="1" si="707"/>
        <v>620012</v>
      </c>
      <c r="J2318" s="1">
        <f t="shared" ca="1" si="708"/>
        <v>17307</v>
      </c>
      <c r="K2318" s="9">
        <f t="shared" si="709"/>
        <v>3</v>
      </c>
      <c r="L2318" s="9">
        <f t="shared" si="710"/>
        <v>1</v>
      </c>
      <c r="M2318" s="2">
        <f t="shared" ca="1" si="693"/>
        <v>181609</v>
      </c>
      <c r="N2318" s="2">
        <f t="shared" ca="1" si="694"/>
        <v>182670</v>
      </c>
      <c r="O2318" s="3">
        <v>3</v>
      </c>
      <c r="P2318" s="2">
        <f t="shared" ca="1" si="695"/>
        <v>368996</v>
      </c>
      <c r="Q2318" s="2">
        <f t="shared" ca="1" si="696"/>
        <v>133</v>
      </c>
      <c r="R2318" s="2">
        <f t="shared" ca="1" si="711"/>
        <v>3173</v>
      </c>
      <c r="S2318" s="2">
        <f t="shared" ca="1" si="711"/>
        <v>3473</v>
      </c>
      <c r="T2318" s="3">
        <v>5</v>
      </c>
      <c r="U2318" s="2">
        <f t="shared" ca="1" si="697"/>
        <v>620012</v>
      </c>
      <c r="V2318" s="2">
        <f t="shared" ca="1" si="698"/>
        <v>17307</v>
      </c>
      <c r="W2318" s="3">
        <v>3</v>
      </c>
      <c r="X2318" s="3">
        <v>1</v>
      </c>
    </row>
    <row r="2319" spans="1:24" x14ac:dyDescent="0.3">
      <c r="A2319" s="1">
        <f t="shared" ca="1" si="699"/>
        <v>193030</v>
      </c>
      <c r="B2319" s="1">
        <f t="shared" ca="1" si="700"/>
        <v>106400</v>
      </c>
      <c r="C2319" s="9">
        <f t="shared" ca="1" si="701"/>
        <v>3</v>
      </c>
      <c r="D2319" s="1">
        <f t="shared" ca="1" si="702"/>
        <v>227422</v>
      </c>
      <c r="E2319" s="1">
        <f t="shared" ca="1" si="703"/>
        <v>352</v>
      </c>
      <c r="F2319" s="1">
        <f t="shared" ca="1" si="704"/>
        <v>3360</v>
      </c>
      <c r="G2319" s="1">
        <f t="shared" ca="1" si="705"/>
        <v>2706</v>
      </c>
      <c r="H2319" s="9">
        <f t="shared" ca="1" si="706"/>
        <v>5</v>
      </c>
      <c r="I2319" s="1">
        <f t="shared" ca="1" si="707"/>
        <v>818593</v>
      </c>
      <c r="J2319" s="1">
        <f t="shared" ca="1" si="708"/>
        <v>13024</v>
      </c>
      <c r="K2319" s="9">
        <f t="shared" si="709"/>
        <v>3</v>
      </c>
      <c r="L2319" s="9">
        <f t="shared" si="710"/>
        <v>1</v>
      </c>
      <c r="M2319" s="2">
        <f t="shared" ca="1" si="693"/>
        <v>193030</v>
      </c>
      <c r="N2319" s="2">
        <f t="shared" ca="1" si="694"/>
        <v>106400</v>
      </c>
      <c r="O2319" s="3">
        <v>3</v>
      </c>
      <c r="P2319" s="2">
        <f t="shared" ca="1" si="695"/>
        <v>227422</v>
      </c>
      <c r="Q2319" s="2">
        <f t="shared" ca="1" si="696"/>
        <v>352</v>
      </c>
      <c r="R2319" s="2">
        <f t="shared" ca="1" si="711"/>
        <v>3360</v>
      </c>
      <c r="S2319" s="2">
        <f t="shared" ca="1" si="711"/>
        <v>2706</v>
      </c>
      <c r="T2319" s="3">
        <v>5</v>
      </c>
      <c r="U2319" s="2">
        <f t="shared" ca="1" si="697"/>
        <v>818593</v>
      </c>
      <c r="V2319" s="2">
        <f t="shared" ca="1" si="698"/>
        <v>13024</v>
      </c>
      <c r="W2319" s="3">
        <v>3</v>
      </c>
      <c r="X2319" s="3">
        <v>1</v>
      </c>
    </row>
    <row r="2320" spans="1:24" x14ac:dyDescent="0.3">
      <c r="A2320" s="1">
        <f t="shared" ca="1" si="699"/>
        <v>188706</v>
      </c>
      <c r="B2320" s="1">
        <f t="shared" ca="1" si="700"/>
        <v>89712</v>
      </c>
      <c r="C2320" s="9">
        <f t="shared" ca="1" si="701"/>
        <v>3</v>
      </c>
      <c r="D2320" s="1">
        <f t="shared" ca="1" si="702"/>
        <v>367530</v>
      </c>
      <c r="E2320" s="1">
        <f t="shared" ca="1" si="703"/>
        <v>201</v>
      </c>
      <c r="F2320" s="1">
        <f t="shared" ca="1" si="704"/>
        <v>3580</v>
      </c>
      <c r="G2320" s="1">
        <f t="shared" ca="1" si="705"/>
        <v>3206</v>
      </c>
      <c r="H2320" s="9">
        <f t="shared" ca="1" si="706"/>
        <v>5</v>
      </c>
      <c r="I2320" s="1">
        <f t="shared" ca="1" si="707"/>
        <v>869103</v>
      </c>
      <c r="J2320" s="1">
        <f t="shared" ca="1" si="708"/>
        <v>19218</v>
      </c>
      <c r="K2320" s="9">
        <f t="shared" si="709"/>
        <v>3</v>
      </c>
      <c r="L2320" s="9">
        <f t="shared" si="710"/>
        <v>1</v>
      </c>
      <c r="M2320" s="2">
        <f t="shared" ca="1" si="693"/>
        <v>188706</v>
      </c>
      <c r="N2320" s="2">
        <f t="shared" ca="1" si="694"/>
        <v>89712</v>
      </c>
      <c r="O2320" s="3">
        <v>3</v>
      </c>
      <c r="P2320" s="2">
        <f t="shared" ca="1" si="695"/>
        <v>367530</v>
      </c>
      <c r="Q2320" s="2">
        <f t="shared" ca="1" si="696"/>
        <v>201</v>
      </c>
      <c r="R2320" s="2">
        <f t="shared" ca="1" si="711"/>
        <v>3580</v>
      </c>
      <c r="S2320" s="2">
        <f t="shared" ca="1" si="711"/>
        <v>3206</v>
      </c>
      <c r="T2320" s="3">
        <v>5</v>
      </c>
      <c r="U2320" s="2">
        <f t="shared" ca="1" si="697"/>
        <v>869103</v>
      </c>
      <c r="V2320" s="2">
        <f t="shared" ca="1" si="698"/>
        <v>19218</v>
      </c>
      <c r="W2320" s="3">
        <v>3</v>
      </c>
      <c r="X2320" s="3">
        <v>1</v>
      </c>
    </row>
    <row r="2321" spans="1:24" x14ac:dyDescent="0.3">
      <c r="A2321" s="1">
        <f t="shared" ca="1" si="699"/>
        <v>228732</v>
      </c>
      <c r="B2321" s="1">
        <f t="shared" ca="1" si="700"/>
        <v>87726</v>
      </c>
      <c r="C2321" s="9">
        <f t="shared" ca="1" si="701"/>
        <v>3</v>
      </c>
      <c r="D2321" s="1">
        <f t="shared" ca="1" si="702"/>
        <v>115982</v>
      </c>
      <c r="E2321" s="1">
        <f t="shared" ca="1" si="703"/>
        <v>195</v>
      </c>
      <c r="F2321" s="1">
        <f t="shared" ca="1" si="704"/>
        <v>2752</v>
      </c>
      <c r="G2321" s="1">
        <f t="shared" ca="1" si="705"/>
        <v>3586</v>
      </c>
      <c r="H2321" s="9">
        <f t="shared" ca="1" si="706"/>
        <v>5</v>
      </c>
      <c r="I2321" s="1">
        <f t="shared" ca="1" si="707"/>
        <v>404999</v>
      </c>
      <c r="J2321" s="1">
        <f t="shared" ca="1" si="708"/>
        <v>9668</v>
      </c>
      <c r="K2321" s="9">
        <f t="shared" si="709"/>
        <v>3</v>
      </c>
      <c r="L2321" s="9">
        <f t="shared" si="710"/>
        <v>1</v>
      </c>
      <c r="M2321" s="2">
        <f t="shared" ref="M2321:M2384" ca="1" si="712">RANDBETWEEN(175122,233496)</f>
        <v>228732</v>
      </c>
      <c r="N2321" s="2">
        <f t="shared" ref="N2321:N2384" ca="1" si="713">RANDBETWEEN(50000,200000)</f>
        <v>87726</v>
      </c>
      <c r="O2321" s="3">
        <v>3</v>
      </c>
      <c r="P2321" s="2">
        <f t="shared" ref="P2321:P2384" ca="1" si="714">RANDBETWEEN(100000,500000)</f>
        <v>115982</v>
      </c>
      <c r="Q2321" s="2">
        <f t="shared" ref="Q2321:Q2384" ca="1" si="715">RANDBETWEEN(0,450)</f>
        <v>195</v>
      </c>
      <c r="R2321" s="2">
        <f t="shared" ca="1" si="711"/>
        <v>2752</v>
      </c>
      <c r="S2321" s="2">
        <f t="shared" ca="1" si="711"/>
        <v>3586</v>
      </c>
      <c r="T2321" s="3">
        <v>5</v>
      </c>
      <c r="U2321" s="2">
        <f t="shared" ref="U2321:U2384" ca="1" si="716">RANDBETWEEN(200000,1000000)</f>
        <v>404999</v>
      </c>
      <c r="V2321" s="2">
        <f t="shared" ref="V2321:V2384" ca="1" si="717">RANDBETWEEN(5000,20000)</f>
        <v>9668</v>
      </c>
      <c r="W2321" s="3">
        <v>3</v>
      </c>
      <c r="X2321" s="3">
        <v>1</v>
      </c>
    </row>
    <row r="2322" spans="1:24" x14ac:dyDescent="0.3">
      <c r="A2322" s="1">
        <f t="shared" ca="1" si="699"/>
        <v>225726</v>
      </c>
      <c r="B2322" s="1">
        <f t="shared" ca="1" si="700"/>
        <v>166502</v>
      </c>
      <c r="C2322" s="9">
        <f t="shared" ca="1" si="701"/>
        <v>3</v>
      </c>
      <c r="D2322" s="1">
        <f t="shared" ca="1" si="702"/>
        <v>197281</v>
      </c>
      <c r="E2322" s="1">
        <f t="shared" ca="1" si="703"/>
        <v>396</v>
      </c>
      <c r="F2322" s="1">
        <f t="shared" ca="1" si="704"/>
        <v>3475</v>
      </c>
      <c r="G2322" s="1">
        <f t="shared" ca="1" si="705"/>
        <v>3557</v>
      </c>
      <c r="H2322" s="9">
        <f t="shared" ca="1" si="706"/>
        <v>5</v>
      </c>
      <c r="I2322" s="1">
        <f t="shared" ca="1" si="707"/>
        <v>975781</v>
      </c>
      <c r="J2322" s="1">
        <f t="shared" ca="1" si="708"/>
        <v>18237</v>
      </c>
      <c r="K2322" s="9">
        <f t="shared" si="709"/>
        <v>3</v>
      </c>
      <c r="L2322" s="9">
        <f t="shared" si="710"/>
        <v>1</v>
      </c>
      <c r="M2322" s="2">
        <f t="shared" ca="1" si="712"/>
        <v>225726</v>
      </c>
      <c r="N2322" s="2">
        <f t="shared" ca="1" si="713"/>
        <v>166502</v>
      </c>
      <c r="O2322" s="3">
        <v>3</v>
      </c>
      <c r="P2322" s="2">
        <f t="shared" ca="1" si="714"/>
        <v>197281</v>
      </c>
      <c r="Q2322" s="2">
        <f t="shared" ca="1" si="715"/>
        <v>396</v>
      </c>
      <c r="R2322" s="2">
        <f t="shared" ca="1" si="711"/>
        <v>3475</v>
      </c>
      <c r="S2322" s="2">
        <f t="shared" ca="1" si="711"/>
        <v>3557</v>
      </c>
      <c r="T2322" s="3">
        <v>5</v>
      </c>
      <c r="U2322" s="2">
        <f t="shared" ca="1" si="716"/>
        <v>975781</v>
      </c>
      <c r="V2322" s="2">
        <f t="shared" ca="1" si="717"/>
        <v>18237</v>
      </c>
      <c r="W2322" s="3">
        <v>3</v>
      </c>
      <c r="X2322" s="3">
        <v>1</v>
      </c>
    </row>
    <row r="2323" spans="1:24" x14ac:dyDescent="0.3">
      <c r="A2323" s="1">
        <f t="shared" ref="A2323:A2386" ca="1" si="718">IF(AND(M2323&gt;=175122, M2323&lt;=233496), M2323, RANDBETWEEN(175122, 233496))</f>
        <v>218319</v>
      </c>
      <c r="B2323" s="1">
        <f t="shared" ref="B2323:B2386" ca="1" si="719">IF(AND(N2323&gt;=50000, N2323&lt;=200000), N2323, RANDBETWEEN(50000,200000))</f>
        <v>125511</v>
      </c>
      <c r="C2323" s="9">
        <f t="shared" ref="C2323:C2386" ca="1" si="720">IF(AND(O2323&gt;=3, O2323&lt;=3), O2323, RANDBETWEEN(3, 3))</f>
        <v>3</v>
      </c>
      <c r="D2323" s="1">
        <f t="shared" ref="D2323:D2386" ca="1" si="721">IF(AND(P2323&gt;=100000, P2323&lt;=500000), P2323, RANDBETWEEN(100000, 500000))</f>
        <v>317704</v>
      </c>
      <c r="E2323" s="1">
        <f t="shared" ref="E2323:E2386" ca="1" si="722">IF(AND(Q2323&gt;=0, Q2323&lt;=450), Q2323, RANDBETWEEN(0,450))</f>
        <v>28</v>
      </c>
      <c r="F2323" s="1">
        <f t="shared" ref="F2323:F2386" ca="1" si="723">IF(AND(R2323&gt;=2700, R2323&lt;=3600), R2323, RANDBETWEEN(2700, 3600))</f>
        <v>2841</v>
      </c>
      <c r="G2323" s="1">
        <f t="shared" ref="G2323:G2386" ca="1" si="724">IF(AND(S2323&gt;=2700, S2323&lt;=3600), S2323, RANDBETWEEN(2700, 3600))</f>
        <v>3288</v>
      </c>
      <c r="H2323" s="9">
        <f t="shared" ref="H2323:H2386" ca="1" si="725">IF(AND(T2323&gt;=5, T2323&lt;=5), T2323, RANDBETWEEN(5,5))</f>
        <v>5</v>
      </c>
      <c r="I2323" s="1">
        <f t="shared" ref="I2323:I2386" ca="1" si="726">IF(AND(U2323&gt;=200000, U2323&lt;=1000000), U2323, RANDBETWEEN(200000, 1000000))</f>
        <v>494759</v>
      </c>
      <c r="J2323" s="1">
        <f t="shared" ref="J2323:J2386" ca="1" si="727">IF(AND(V2323&gt;=5000, V2323&lt;=20000), V2323, RANDBETWEEN(5000, 20000))</f>
        <v>5022</v>
      </c>
      <c r="K2323" s="9">
        <f t="shared" ref="K2323:K2386" si="728">W2323</f>
        <v>3</v>
      </c>
      <c r="L2323" s="9">
        <f t="shared" ref="L2323:L2386" si="729">X2323</f>
        <v>1</v>
      </c>
      <c r="M2323" s="2">
        <f t="shared" ca="1" si="712"/>
        <v>218319</v>
      </c>
      <c r="N2323" s="2">
        <f t="shared" ca="1" si="713"/>
        <v>125511</v>
      </c>
      <c r="O2323" s="3">
        <v>3</v>
      </c>
      <c r="P2323" s="2">
        <f t="shared" ca="1" si="714"/>
        <v>317704</v>
      </c>
      <c r="Q2323" s="2">
        <f t="shared" ca="1" si="715"/>
        <v>28</v>
      </c>
      <c r="R2323" s="2">
        <f t="shared" ca="1" si="711"/>
        <v>2841</v>
      </c>
      <c r="S2323" s="2">
        <f t="shared" ca="1" si="711"/>
        <v>3288</v>
      </c>
      <c r="T2323" s="3">
        <v>5</v>
      </c>
      <c r="U2323" s="2">
        <f t="shared" ca="1" si="716"/>
        <v>494759</v>
      </c>
      <c r="V2323" s="2">
        <f t="shared" ca="1" si="717"/>
        <v>5022</v>
      </c>
      <c r="W2323" s="3">
        <v>3</v>
      </c>
      <c r="X2323" s="3">
        <v>1</v>
      </c>
    </row>
    <row r="2324" spans="1:24" x14ac:dyDescent="0.3">
      <c r="A2324" s="1">
        <f t="shared" ca="1" si="718"/>
        <v>177963</v>
      </c>
      <c r="B2324" s="1">
        <f t="shared" ca="1" si="719"/>
        <v>50509</v>
      </c>
      <c r="C2324" s="9">
        <f t="shared" ca="1" si="720"/>
        <v>3</v>
      </c>
      <c r="D2324" s="1">
        <f t="shared" ca="1" si="721"/>
        <v>293728</v>
      </c>
      <c r="E2324" s="1">
        <f t="shared" ca="1" si="722"/>
        <v>321</v>
      </c>
      <c r="F2324" s="1">
        <f t="shared" ca="1" si="723"/>
        <v>2792</v>
      </c>
      <c r="G2324" s="1">
        <f t="shared" ca="1" si="724"/>
        <v>2912</v>
      </c>
      <c r="H2324" s="9">
        <f t="shared" ca="1" si="725"/>
        <v>5</v>
      </c>
      <c r="I2324" s="1">
        <f t="shared" ca="1" si="726"/>
        <v>252646</v>
      </c>
      <c r="J2324" s="1">
        <f t="shared" ca="1" si="727"/>
        <v>12928</v>
      </c>
      <c r="K2324" s="9">
        <f t="shared" si="728"/>
        <v>3</v>
      </c>
      <c r="L2324" s="9">
        <f t="shared" si="729"/>
        <v>1</v>
      </c>
      <c r="M2324" s="2">
        <f t="shared" ca="1" si="712"/>
        <v>177963</v>
      </c>
      <c r="N2324" s="2">
        <f t="shared" ca="1" si="713"/>
        <v>50509</v>
      </c>
      <c r="O2324" s="3">
        <v>3</v>
      </c>
      <c r="P2324" s="2">
        <f t="shared" ca="1" si="714"/>
        <v>293728</v>
      </c>
      <c r="Q2324" s="2">
        <f t="shared" ca="1" si="715"/>
        <v>321</v>
      </c>
      <c r="R2324" s="2">
        <f t="shared" ca="1" si="711"/>
        <v>2792</v>
      </c>
      <c r="S2324" s="2">
        <f t="shared" ca="1" si="711"/>
        <v>2912</v>
      </c>
      <c r="T2324" s="3">
        <v>5</v>
      </c>
      <c r="U2324" s="2">
        <f t="shared" ca="1" si="716"/>
        <v>252646</v>
      </c>
      <c r="V2324" s="2">
        <f t="shared" ca="1" si="717"/>
        <v>12928</v>
      </c>
      <c r="W2324" s="3">
        <v>3</v>
      </c>
      <c r="X2324" s="3">
        <v>1</v>
      </c>
    </row>
    <row r="2325" spans="1:24" x14ac:dyDescent="0.3">
      <c r="A2325" s="1">
        <f t="shared" ca="1" si="718"/>
        <v>188786</v>
      </c>
      <c r="B2325" s="1">
        <f t="shared" ca="1" si="719"/>
        <v>124627</v>
      </c>
      <c r="C2325" s="9">
        <f t="shared" ca="1" si="720"/>
        <v>3</v>
      </c>
      <c r="D2325" s="1">
        <f t="shared" ca="1" si="721"/>
        <v>361060</v>
      </c>
      <c r="E2325" s="1">
        <f t="shared" ca="1" si="722"/>
        <v>112</v>
      </c>
      <c r="F2325" s="1">
        <f t="shared" ca="1" si="723"/>
        <v>3133</v>
      </c>
      <c r="G2325" s="1">
        <f t="shared" ca="1" si="724"/>
        <v>3594</v>
      </c>
      <c r="H2325" s="9">
        <f t="shared" ca="1" si="725"/>
        <v>5</v>
      </c>
      <c r="I2325" s="1">
        <f t="shared" ca="1" si="726"/>
        <v>956134</v>
      </c>
      <c r="J2325" s="1">
        <f t="shared" ca="1" si="727"/>
        <v>5391</v>
      </c>
      <c r="K2325" s="9">
        <f t="shared" si="728"/>
        <v>3</v>
      </c>
      <c r="L2325" s="9">
        <f t="shared" si="729"/>
        <v>1</v>
      </c>
      <c r="M2325" s="2">
        <f t="shared" ca="1" si="712"/>
        <v>188786</v>
      </c>
      <c r="N2325" s="2">
        <f t="shared" ca="1" si="713"/>
        <v>124627</v>
      </c>
      <c r="O2325" s="3">
        <v>3</v>
      </c>
      <c r="P2325" s="2">
        <f t="shared" ca="1" si="714"/>
        <v>361060</v>
      </c>
      <c r="Q2325" s="2">
        <f t="shared" ca="1" si="715"/>
        <v>112</v>
      </c>
      <c r="R2325" s="2">
        <f t="shared" ca="1" si="711"/>
        <v>3133</v>
      </c>
      <c r="S2325" s="2">
        <f t="shared" ca="1" si="711"/>
        <v>3594</v>
      </c>
      <c r="T2325" s="3">
        <v>5</v>
      </c>
      <c r="U2325" s="2">
        <f t="shared" ca="1" si="716"/>
        <v>956134</v>
      </c>
      <c r="V2325" s="2">
        <f t="shared" ca="1" si="717"/>
        <v>5391</v>
      </c>
      <c r="W2325" s="3">
        <v>3</v>
      </c>
      <c r="X2325" s="3">
        <v>1</v>
      </c>
    </row>
    <row r="2326" spans="1:24" x14ac:dyDescent="0.3">
      <c r="A2326" s="1">
        <f t="shared" ca="1" si="718"/>
        <v>181429</v>
      </c>
      <c r="B2326" s="1">
        <f t="shared" ca="1" si="719"/>
        <v>62619</v>
      </c>
      <c r="C2326" s="9">
        <f t="shared" ca="1" si="720"/>
        <v>3</v>
      </c>
      <c r="D2326" s="1">
        <f t="shared" ca="1" si="721"/>
        <v>261453</v>
      </c>
      <c r="E2326" s="1">
        <f t="shared" ca="1" si="722"/>
        <v>371</v>
      </c>
      <c r="F2326" s="1">
        <f t="shared" ca="1" si="723"/>
        <v>3587</v>
      </c>
      <c r="G2326" s="1">
        <f t="shared" ca="1" si="724"/>
        <v>3307</v>
      </c>
      <c r="H2326" s="9">
        <f t="shared" ca="1" si="725"/>
        <v>5</v>
      </c>
      <c r="I2326" s="1">
        <f t="shared" ca="1" si="726"/>
        <v>707582</v>
      </c>
      <c r="J2326" s="1">
        <f t="shared" ca="1" si="727"/>
        <v>18742</v>
      </c>
      <c r="K2326" s="9">
        <f t="shared" si="728"/>
        <v>3</v>
      </c>
      <c r="L2326" s="9">
        <f t="shared" si="729"/>
        <v>1</v>
      </c>
      <c r="M2326" s="2">
        <f t="shared" ca="1" si="712"/>
        <v>181429</v>
      </c>
      <c r="N2326" s="2">
        <f t="shared" ca="1" si="713"/>
        <v>62619</v>
      </c>
      <c r="O2326" s="3">
        <v>3</v>
      </c>
      <c r="P2326" s="2">
        <f t="shared" ca="1" si="714"/>
        <v>261453</v>
      </c>
      <c r="Q2326" s="2">
        <f t="shared" ca="1" si="715"/>
        <v>371</v>
      </c>
      <c r="R2326" s="2">
        <f t="shared" ca="1" si="711"/>
        <v>3587</v>
      </c>
      <c r="S2326" s="2">
        <f t="shared" ca="1" si="711"/>
        <v>3307</v>
      </c>
      <c r="T2326" s="3">
        <v>5</v>
      </c>
      <c r="U2326" s="2">
        <f t="shared" ca="1" si="716"/>
        <v>707582</v>
      </c>
      <c r="V2326" s="2">
        <f t="shared" ca="1" si="717"/>
        <v>18742</v>
      </c>
      <c r="W2326" s="3">
        <v>3</v>
      </c>
      <c r="X2326" s="3">
        <v>1</v>
      </c>
    </row>
    <row r="2327" spans="1:24" x14ac:dyDescent="0.3">
      <c r="A2327" s="1">
        <f t="shared" ca="1" si="718"/>
        <v>221976</v>
      </c>
      <c r="B2327" s="1">
        <f t="shared" ca="1" si="719"/>
        <v>138495</v>
      </c>
      <c r="C2327" s="9">
        <f t="shared" ca="1" si="720"/>
        <v>3</v>
      </c>
      <c r="D2327" s="1">
        <f t="shared" ca="1" si="721"/>
        <v>441850</v>
      </c>
      <c r="E2327" s="1">
        <f t="shared" ca="1" si="722"/>
        <v>138</v>
      </c>
      <c r="F2327" s="1">
        <f t="shared" ca="1" si="723"/>
        <v>3371</v>
      </c>
      <c r="G2327" s="1">
        <f t="shared" ca="1" si="724"/>
        <v>2988</v>
      </c>
      <c r="H2327" s="9">
        <f t="shared" ca="1" si="725"/>
        <v>5</v>
      </c>
      <c r="I2327" s="1">
        <f t="shared" ca="1" si="726"/>
        <v>496566</v>
      </c>
      <c r="J2327" s="1">
        <f t="shared" ca="1" si="727"/>
        <v>5245</v>
      </c>
      <c r="K2327" s="9">
        <f t="shared" si="728"/>
        <v>3</v>
      </c>
      <c r="L2327" s="9">
        <f t="shared" si="729"/>
        <v>1</v>
      </c>
      <c r="M2327" s="2">
        <f t="shared" ca="1" si="712"/>
        <v>221976</v>
      </c>
      <c r="N2327" s="2">
        <f t="shared" ca="1" si="713"/>
        <v>138495</v>
      </c>
      <c r="O2327" s="3">
        <v>3</v>
      </c>
      <c r="P2327" s="2">
        <f t="shared" ca="1" si="714"/>
        <v>441850</v>
      </c>
      <c r="Q2327" s="2">
        <f t="shared" ca="1" si="715"/>
        <v>138</v>
      </c>
      <c r="R2327" s="2">
        <f t="shared" ca="1" si="711"/>
        <v>3371</v>
      </c>
      <c r="S2327" s="2">
        <f t="shared" ca="1" si="711"/>
        <v>2988</v>
      </c>
      <c r="T2327" s="3">
        <v>5</v>
      </c>
      <c r="U2327" s="2">
        <f t="shared" ca="1" si="716"/>
        <v>496566</v>
      </c>
      <c r="V2327" s="2">
        <f t="shared" ca="1" si="717"/>
        <v>5245</v>
      </c>
      <c r="W2327" s="3">
        <v>3</v>
      </c>
      <c r="X2327" s="3">
        <v>1</v>
      </c>
    </row>
    <row r="2328" spans="1:24" x14ac:dyDescent="0.3">
      <c r="A2328" s="1">
        <f t="shared" ca="1" si="718"/>
        <v>223128</v>
      </c>
      <c r="B2328" s="1">
        <f t="shared" ca="1" si="719"/>
        <v>136683</v>
      </c>
      <c r="C2328" s="9">
        <f t="shared" ca="1" si="720"/>
        <v>3</v>
      </c>
      <c r="D2328" s="1">
        <f t="shared" ca="1" si="721"/>
        <v>149247</v>
      </c>
      <c r="E2328" s="1">
        <f t="shared" ca="1" si="722"/>
        <v>246</v>
      </c>
      <c r="F2328" s="1">
        <f t="shared" ca="1" si="723"/>
        <v>3410</v>
      </c>
      <c r="G2328" s="1">
        <f t="shared" ca="1" si="724"/>
        <v>2878</v>
      </c>
      <c r="H2328" s="9">
        <f t="shared" ca="1" si="725"/>
        <v>5</v>
      </c>
      <c r="I2328" s="1">
        <f t="shared" ca="1" si="726"/>
        <v>795146</v>
      </c>
      <c r="J2328" s="1">
        <f t="shared" ca="1" si="727"/>
        <v>5387</v>
      </c>
      <c r="K2328" s="9">
        <f t="shared" si="728"/>
        <v>3</v>
      </c>
      <c r="L2328" s="9">
        <f t="shared" si="729"/>
        <v>1</v>
      </c>
      <c r="M2328" s="2">
        <f t="shared" ca="1" si="712"/>
        <v>223128</v>
      </c>
      <c r="N2328" s="2">
        <f t="shared" ca="1" si="713"/>
        <v>136683</v>
      </c>
      <c r="O2328" s="3">
        <v>3</v>
      </c>
      <c r="P2328" s="2">
        <f t="shared" ca="1" si="714"/>
        <v>149247</v>
      </c>
      <c r="Q2328" s="2">
        <f t="shared" ca="1" si="715"/>
        <v>246</v>
      </c>
      <c r="R2328" s="2">
        <f t="shared" ca="1" si="711"/>
        <v>3410</v>
      </c>
      <c r="S2328" s="2">
        <f t="shared" ca="1" si="711"/>
        <v>2878</v>
      </c>
      <c r="T2328" s="3">
        <v>5</v>
      </c>
      <c r="U2328" s="2">
        <f t="shared" ca="1" si="716"/>
        <v>795146</v>
      </c>
      <c r="V2328" s="2">
        <f t="shared" ca="1" si="717"/>
        <v>5387</v>
      </c>
      <c r="W2328" s="3">
        <v>3</v>
      </c>
      <c r="X2328" s="3">
        <v>1</v>
      </c>
    </row>
    <row r="2329" spans="1:24" x14ac:dyDescent="0.3">
      <c r="A2329" s="1">
        <f t="shared" ca="1" si="718"/>
        <v>189505</v>
      </c>
      <c r="B2329" s="1">
        <f t="shared" ca="1" si="719"/>
        <v>147756</v>
      </c>
      <c r="C2329" s="9">
        <f t="shared" ca="1" si="720"/>
        <v>3</v>
      </c>
      <c r="D2329" s="1">
        <f t="shared" ca="1" si="721"/>
        <v>341939</v>
      </c>
      <c r="E2329" s="1">
        <f t="shared" ca="1" si="722"/>
        <v>28</v>
      </c>
      <c r="F2329" s="1">
        <f t="shared" ca="1" si="723"/>
        <v>3401</v>
      </c>
      <c r="G2329" s="1">
        <f t="shared" ca="1" si="724"/>
        <v>3142</v>
      </c>
      <c r="H2329" s="9">
        <f t="shared" ca="1" si="725"/>
        <v>5</v>
      </c>
      <c r="I2329" s="1">
        <f t="shared" ca="1" si="726"/>
        <v>449962</v>
      </c>
      <c r="J2329" s="1">
        <f t="shared" ca="1" si="727"/>
        <v>9735</v>
      </c>
      <c r="K2329" s="9">
        <f t="shared" si="728"/>
        <v>3</v>
      </c>
      <c r="L2329" s="9">
        <f t="shared" si="729"/>
        <v>1</v>
      </c>
      <c r="M2329" s="2">
        <f t="shared" ca="1" si="712"/>
        <v>189505</v>
      </c>
      <c r="N2329" s="2">
        <f t="shared" ca="1" si="713"/>
        <v>147756</v>
      </c>
      <c r="O2329" s="3">
        <v>3</v>
      </c>
      <c r="P2329" s="2">
        <f t="shared" ca="1" si="714"/>
        <v>341939</v>
      </c>
      <c r="Q2329" s="2">
        <f t="shared" ca="1" si="715"/>
        <v>28</v>
      </c>
      <c r="R2329" s="2">
        <f t="shared" ca="1" si="711"/>
        <v>3401</v>
      </c>
      <c r="S2329" s="2">
        <f t="shared" ca="1" si="711"/>
        <v>3142</v>
      </c>
      <c r="T2329" s="3">
        <v>5</v>
      </c>
      <c r="U2329" s="2">
        <f t="shared" ca="1" si="716"/>
        <v>449962</v>
      </c>
      <c r="V2329" s="2">
        <f t="shared" ca="1" si="717"/>
        <v>9735</v>
      </c>
      <c r="W2329" s="3">
        <v>3</v>
      </c>
      <c r="X2329" s="3">
        <v>1</v>
      </c>
    </row>
    <row r="2330" spans="1:24" x14ac:dyDescent="0.3">
      <c r="A2330" s="1">
        <f t="shared" ca="1" si="718"/>
        <v>230529</v>
      </c>
      <c r="B2330" s="1">
        <f t="shared" ca="1" si="719"/>
        <v>75423</v>
      </c>
      <c r="C2330" s="9">
        <f t="shared" ca="1" si="720"/>
        <v>3</v>
      </c>
      <c r="D2330" s="1">
        <f t="shared" ca="1" si="721"/>
        <v>206406</v>
      </c>
      <c r="E2330" s="1">
        <f t="shared" ca="1" si="722"/>
        <v>77</v>
      </c>
      <c r="F2330" s="1">
        <f t="shared" ca="1" si="723"/>
        <v>3407</v>
      </c>
      <c r="G2330" s="1">
        <f t="shared" ca="1" si="724"/>
        <v>2750</v>
      </c>
      <c r="H2330" s="9">
        <f t="shared" ca="1" si="725"/>
        <v>5</v>
      </c>
      <c r="I2330" s="1">
        <f t="shared" ca="1" si="726"/>
        <v>743529</v>
      </c>
      <c r="J2330" s="1">
        <f t="shared" ca="1" si="727"/>
        <v>11386</v>
      </c>
      <c r="K2330" s="9">
        <f t="shared" si="728"/>
        <v>3</v>
      </c>
      <c r="L2330" s="9">
        <f t="shared" si="729"/>
        <v>1</v>
      </c>
      <c r="M2330" s="2">
        <f t="shared" ca="1" si="712"/>
        <v>230529</v>
      </c>
      <c r="N2330" s="2">
        <f t="shared" ca="1" si="713"/>
        <v>75423</v>
      </c>
      <c r="O2330" s="3">
        <v>3</v>
      </c>
      <c r="P2330" s="2">
        <f t="shared" ca="1" si="714"/>
        <v>206406</v>
      </c>
      <c r="Q2330" s="2">
        <f t="shared" ca="1" si="715"/>
        <v>77</v>
      </c>
      <c r="R2330" s="2">
        <f t="shared" ca="1" si="711"/>
        <v>3407</v>
      </c>
      <c r="S2330" s="2">
        <f t="shared" ca="1" si="711"/>
        <v>2750</v>
      </c>
      <c r="T2330" s="3">
        <v>5</v>
      </c>
      <c r="U2330" s="2">
        <f t="shared" ca="1" si="716"/>
        <v>743529</v>
      </c>
      <c r="V2330" s="2">
        <f t="shared" ca="1" si="717"/>
        <v>11386</v>
      </c>
      <c r="W2330" s="3">
        <v>3</v>
      </c>
      <c r="X2330" s="3">
        <v>1</v>
      </c>
    </row>
    <row r="2331" spans="1:24" x14ac:dyDescent="0.3">
      <c r="A2331" s="1">
        <f t="shared" ca="1" si="718"/>
        <v>194856</v>
      </c>
      <c r="B2331" s="1">
        <f t="shared" ca="1" si="719"/>
        <v>85817</v>
      </c>
      <c r="C2331" s="9">
        <f t="shared" ca="1" si="720"/>
        <v>3</v>
      </c>
      <c r="D2331" s="1">
        <f t="shared" ca="1" si="721"/>
        <v>258647</v>
      </c>
      <c r="E2331" s="1">
        <f t="shared" ca="1" si="722"/>
        <v>304</v>
      </c>
      <c r="F2331" s="1">
        <f t="shared" ca="1" si="723"/>
        <v>3331</v>
      </c>
      <c r="G2331" s="1">
        <f t="shared" ca="1" si="724"/>
        <v>3345</v>
      </c>
      <c r="H2331" s="9">
        <f t="shared" ca="1" si="725"/>
        <v>5</v>
      </c>
      <c r="I2331" s="1">
        <f t="shared" ca="1" si="726"/>
        <v>510391</v>
      </c>
      <c r="J2331" s="1">
        <f t="shared" ca="1" si="727"/>
        <v>8344</v>
      </c>
      <c r="K2331" s="9">
        <f t="shared" si="728"/>
        <v>3</v>
      </c>
      <c r="L2331" s="9">
        <f t="shared" si="729"/>
        <v>1</v>
      </c>
      <c r="M2331" s="2">
        <f t="shared" ca="1" si="712"/>
        <v>194856</v>
      </c>
      <c r="N2331" s="2">
        <f t="shared" ca="1" si="713"/>
        <v>85817</v>
      </c>
      <c r="O2331" s="3">
        <v>3</v>
      </c>
      <c r="P2331" s="2">
        <f t="shared" ca="1" si="714"/>
        <v>258647</v>
      </c>
      <c r="Q2331" s="2">
        <f t="shared" ca="1" si="715"/>
        <v>304</v>
      </c>
      <c r="R2331" s="2">
        <f t="shared" ca="1" si="711"/>
        <v>3331</v>
      </c>
      <c r="S2331" s="2">
        <f t="shared" ca="1" si="711"/>
        <v>3345</v>
      </c>
      <c r="T2331" s="3">
        <v>5</v>
      </c>
      <c r="U2331" s="2">
        <f t="shared" ca="1" si="716"/>
        <v>510391</v>
      </c>
      <c r="V2331" s="2">
        <f t="shared" ca="1" si="717"/>
        <v>8344</v>
      </c>
      <c r="W2331" s="3">
        <v>3</v>
      </c>
      <c r="X2331" s="3">
        <v>1</v>
      </c>
    </row>
    <row r="2332" spans="1:24" x14ac:dyDescent="0.3">
      <c r="A2332" s="1">
        <f t="shared" ca="1" si="718"/>
        <v>218615</v>
      </c>
      <c r="B2332" s="1">
        <f t="shared" ca="1" si="719"/>
        <v>72710</v>
      </c>
      <c r="C2332" s="9">
        <f t="shared" ca="1" si="720"/>
        <v>3</v>
      </c>
      <c r="D2332" s="1">
        <f t="shared" ca="1" si="721"/>
        <v>135525</v>
      </c>
      <c r="E2332" s="1">
        <f t="shared" ca="1" si="722"/>
        <v>308</v>
      </c>
      <c r="F2332" s="1">
        <f t="shared" ca="1" si="723"/>
        <v>2925</v>
      </c>
      <c r="G2332" s="1">
        <f t="shared" ca="1" si="724"/>
        <v>3042</v>
      </c>
      <c r="H2332" s="9">
        <f t="shared" ca="1" si="725"/>
        <v>5</v>
      </c>
      <c r="I2332" s="1">
        <f t="shared" ca="1" si="726"/>
        <v>425358</v>
      </c>
      <c r="J2332" s="1">
        <f t="shared" ca="1" si="727"/>
        <v>13978</v>
      </c>
      <c r="K2332" s="9">
        <f t="shared" si="728"/>
        <v>3</v>
      </c>
      <c r="L2332" s="9">
        <f t="shared" si="729"/>
        <v>1</v>
      </c>
      <c r="M2332" s="2">
        <f t="shared" ca="1" si="712"/>
        <v>218615</v>
      </c>
      <c r="N2332" s="2">
        <f t="shared" ca="1" si="713"/>
        <v>72710</v>
      </c>
      <c r="O2332" s="3">
        <v>3</v>
      </c>
      <c r="P2332" s="2">
        <f t="shared" ca="1" si="714"/>
        <v>135525</v>
      </c>
      <c r="Q2332" s="2">
        <f t="shared" ca="1" si="715"/>
        <v>308</v>
      </c>
      <c r="R2332" s="2">
        <f t="shared" ca="1" si="711"/>
        <v>2925</v>
      </c>
      <c r="S2332" s="2">
        <f t="shared" ca="1" si="711"/>
        <v>3042</v>
      </c>
      <c r="T2332" s="3">
        <v>5</v>
      </c>
      <c r="U2332" s="2">
        <f t="shared" ca="1" si="716"/>
        <v>425358</v>
      </c>
      <c r="V2332" s="2">
        <f t="shared" ca="1" si="717"/>
        <v>13978</v>
      </c>
      <c r="W2332" s="3">
        <v>3</v>
      </c>
      <c r="X2332" s="3">
        <v>1</v>
      </c>
    </row>
    <row r="2333" spans="1:24" x14ac:dyDescent="0.3">
      <c r="A2333" s="1">
        <f t="shared" ca="1" si="718"/>
        <v>186114</v>
      </c>
      <c r="B2333" s="1">
        <f t="shared" ca="1" si="719"/>
        <v>158161</v>
      </c>
      <c r="C2333" s="9">
        <f t="shared" ca="1" si="720"/>
        <v>3</v>
      </c>
      <c r="D2333" s="1">
        <f t="shared" ca="1" si="721"/>
        <v>472782</v>
      </c>
      <c r="E2333" s="1">
        <f t="shared" ca="1" si="722"/>
        <v>207</v>
      </c>
      <c r="F2333" s="1">
        <f t="shared" ca="1" si="723"/>
        <v>3353</v>
      </c>
      <c r="G2333" s="1">
        <f t="shared" ca="1" si="724"/>
        <v>3468</v>
      </c>
      <c r="H2333" s="9">
        <f t="shared" ca="1" si="725"/>
        <v>5</v>
      </c>
      <c r="I2333" s="1">
        <f t="shared" ca="1" si="726"/>
        <v>938002</v>
      </c>
      <c r="J2333" s="1">
        <f t="shared" ca="1" si="727"/>
        <v>19110</v>
      </c>
      <c r="K2333" s="9">
        <f t="shared" si="728"/>
        <v>3</v>
      </c>
      <c r="L2333" s="9">
        <f t="shared" si="729"/>
        <v>1</v>
      </c>
      <c r="M2333" s="2">
        <f t="shared" ca="1" si="712"/>
        <v>186114</v>
      </c>
      <c r="N2333" s="2">
        <f t="shared" ca="1" si="713"/>
        <v>158161</v>
      </c>
      <c r="O2333" s="3">
        <v>3</v>
      </c>
      <c r="P2333" s="2">
        <f t="shared" ca="1" si="714"/>
        <v>472782</v>
      </c>
      <c r="Q2333" s="2">
        <f t="shared" ca="1" si="715"/>
        <v>207</v>
      </c>
      <c r="R2333" s="2">
        <f t="shared" ca="1" si="711"/>
        <v>3353</v>
      </c>
      <c r="S2333" s="2">
        <f t="shared" ca="1" si="711"/>
        <v>3468</v>
      </c>
      <c r="T2333" s="3">
        <v>5</v>
      </c>
      <c r="U2333" s="2">
        <f t="shared" ca="1" si="716"/>
        <v>938002</v>
      </c>
      <c r="V2333" s="2">
        <f t="shared" ca="1" si="717"/>
        <v>19110</v>
      </c>
      <c r="W2333" s="3">
        <v>3</v>
      </c>
      <c r="X2333" s="3">
        <v>1</v>
      </c>
    </row>
    <row r="2334" spans="1:24" x14ac:dyDescent="0.3">
      <c r="A2334" s="1">
        <f t="shared" ca="1" si="718"/>
        <v>175744</v>
      </c>
      <c r="B2334" s="1">
        <f t="shared" ca="1" si="719"/>
        <v>164622</v>
      </c>
      <c r="C2334" s="9">
        <f t="shared" ca="1" si="720"/>
        <v>3</v>
      </c>
      <c r="D2334" s="1">
        <f t="shared" ca="1" si="721"/>
        <v>213303</v>
      </c>
      <c r="E2334" s="1">
        <f t="shared" ca="1" si="722"/>
        <v>230</v>
      </c>
      <c r="F2334" s="1">
        <f t="shared" ca="1" si="723"/>
        <v>2824</v>
      </c>
      <c r="G2334" s="1">
        <f t="shared" ca="1" si="724"/>
        <v>3163</v>
      </c>
      <c r="H2334" s="9">
        <f t="shared" ca="1" si="725"/>
        <v>5</v>
      </c>
      <c r="I2334" s="1">
        <f t="shared" ca="1" si="726"/>
        <v>890765</v>
      </c>
      <c r="J2334" s="1">
        <f t="shared" ca="1" si="727"/>
        <v>6029</v>
      </c>
      <c r="K2334" s="9">
        <f t="shared" si="728"/>
        <v>3</v>
      </c>
      <c r="L2334" s="9">
        <f t="shared" si="729"/>
        <v>1</v>
      </c>
      <c r="M2334" s="2">
        <f t="shared" ca="1" si="712"/>
        <v>175744</v>
      </c>
      <c r="N2334" s="2">
        <f t="shared" ca="1" si="713"/>
        <v>164622</v>
      </c>
      <c r="O2334" s="3">
        <v>3</v>
      </c>
      <c r="P2334" s="2">
        <f t="shared" ca="1" si="714"/>
        <v>213303</v>
      </c>
      <c r="Q2334" s="2">
        <f t="shared" ca="1" si="715"/>
        <v>230</v>
      </c>
      <c r="R2334" s="2">
        <f t="shared" ca="1" si="711"/>
        <v>2824</v>
      </c>
      <c r="S2334" s="2">
        <f t="shared" ca="1" si="711"/>
        <v>3163</v>
      </c>
      <c r="T2334" s="3">
        <v>5</v>
      </c>
      <c r="U2334" s="2">
        <f t="shared" ca="1" si="716"/>
        <v>890765</v>
      </c>
      <c r="V2334" s="2">
        <f t="shared" ca="1" si="717"/>
        <v>6029</v>
      </c>
      <c r="W2334" s="3">
        <v>3</v>
      </c>
      <c r="X2334" s="3">
        <v>1</v>
      </c>
    </row>
    <row r="2335" spans="1:24" x14ac:dyDescent="0.3">
      <c r="A2335" s="1">
        <f t="shared" ca="1" si="718"/>
        <v>175776</v>
      </c>
      <c r="B2335" s="1">
        <f t="shared" ca="1" si="719"/>
        <v>71654</v>
      </c>
      <c r="C2335" s="9">
        <f t="shared" ca="1" si="720"/>
        <v>3</v>
      </c>
      <c r="D2335" s="1">
        <f t="shared" ca="1" si="721"/>
        <v>175040</v>
      </c>
      <c r="E2335" s="1">
        <f t="shared" ca="1" si="722"/>
        <v>315</v>
      </c>
      <c r="F2335" s="1">
        <f t="shared" ca="1" si="723"/>
        <v>3520</v>
      </c>
      <c r="G2335" s="1">
        <f t="shared" ca="1" si="724"/>
        <v>2794</v>
      </c>
      <c r="H2335" s="9">
        <f t="shared" ca="1" si="725"/>
        <v>5</v>
      </c>
      <c r="I2335" s="1">
        <f t="shared" ca="1" si="726"/>
        <v>854686</v>
      </c>
      <c r="J2335" s="1">
        <f t="shared" ca="1" si="727"/>
        <v>10068</v>
      </c>
      <c r="K2335" s="9">
        <f t="shared" si="728"/>
        <v>3</v>
      </c>
      <c r="L2335" s="9">
        <f t="shared" si="729"/>
        <v>1</v>
      </c>
      <c r="M2335" s="2">
        <f t="shared" ca="1" si="712"/>
        <v>175776</v>
      </c>
      <c r="N2335" s="2">
        <f t="shared" ca="1" si="713"/>
        <v>71654</v>
      </c>
      <c r="O2335" s="3">
        <v>3</v>
      </c>
      <c r="P2335" s="2">
        <f t="shared" ca="1" si="714"/>
        <v>175040</v>
      </c>
      <c r="Q2335" s="2">
        <f t="shared" ca="1" si="715"/>
        <v>315</v>
      </c>
      <c r="R2335" s="2">
        <f t="shared" ca="1" si="711"/>
        <v>3520</v>
      </c>
      <c r="S2335" s="2">
        <f t="shared" ca="1" si="711"/>
        <v>2794</v>
      </c>
      <c r="T2335" s="3">
        <v>5</v>
      </c>
      <c r="U2335" s="2">
        <f t="shared" ca="1" si="716"/>
        <v>854686</v>
      </c>
      <c r="V2335" s="2">
        <f t="shared" ca="1" si="717"/>
        <v>10068</v>
      </c>
      <c r="W2335" s="3">
        <v>3</v>
      </c>
      <c r="X2335" s="3">
        <v>1</v>
      </c>
    </row>
    <row r="2336" spans="1:24" x14ac:dyDescent="0.3">
      <c r="A2336" s="1">
        <f t="shared" ca="1" si="718"/>
        <v>225567</v>
      </c>
      <c r="B2336" s="1">
        <f t="shared" ca="1" si="719"/>
        <v>50146</v>
      </c>
      <c r="C2336" s="9">
        <f t="shared" ca="1" si="720"/>
        <v>3</v>
      </c>
      <c r="D2336" s="1">
        <f t="shared" ca="1" si="721"/>
        <v>114649</v>
      </c>
      <c r="E2336" s="1">
        <f t="shared" ca="1" si="722"/>
        <v>60</v>
      </c>
      <c r="F2336" s="1">
        <f t="shared" ca="1" si="723"/>
        <v>2701</v>
      </c>
      <c r="G2336" s="1">
        <f t="shared" ca="1" si="724"/>
        <v>3179</v>
      </c>
      <c r="H2336" s="9">
        <f t="shared" ca="1" si="725"/>
        <v>5</v>
      </c>
      <c r="I2336" s="1">
        <f t="shared" ca="1" si="726"/>
        <v>819934</v>
      </c>
      <c r="J2336" s="1">
        <f t="shared" ca="1" si="727"/>
        <v>17550</v>
      </c>
      <c r="K2336" s="9">
        <f t="shared" si="728"/>
        <v>3</v>
      </c>
      <c r="L2336" s="9">
        <f t="shared" si="729"/>
        <v>1</v>
      </c>
      <c r="M2336" s="2">
        <f t="shared" ca="1" si="712"/>
        <v>225567</v>
      </c>
      <c r="N2336" s="2">
        <f t="shared" ca="1" si="713"/>
        <v>50146</v>
      </c>
      <c r="O2336" s="3">
        <v>3</v>
      </c>
      <c r="P2336" s="2">
        <f t="shared" ca="1" si="714"/>
        <v>114649</v>
      </c>
      <c r="Q2336" s="2">
        <f t="shared" ca="1" si="715"/>
        <v>60</v>
      </c>
      <c r="R2336" s="2">
        <f t="shared" ca="1" si="711"/>
        <v>2701</v>
      </c>
      <c r="S2336" s="2">
        <f t="shared" ca="1" si="711"/>
        <v>3179</v>
      </c>
      <c r="T2336" s="3">
        <v>5</v>
      </c>
      <c r="U2336" s="2">
        <f t="shared" ca="1" si="716"/>
        <v>819934</v>
      </c>
      <c r="V2336" s="2">
        <f t="shared" ca="1" si="717"/>
        <v>17550</v>
      </c>
      <c r="W2336" s="3">
        <v>3</v>
      </c>
      <c r="X2336" s="3">
        <v>1</v>
      </c>
    </row>
    <row r="2337" spans="1:24" x14ac:dyDescent="0.3">
      <c r="A2337" s="1">
        <f t="shared" ca="1" si="718"/>
        <v>217525</v>
      </c>
      <c r="B2337" s="1">
        <f t="shared" ca="1" si="719"/>
        <v>154900</v>
      </c>
      <c r="C2337" s="9">
        <f t="shared" ca="1" si="720"/>
        <v>3</v>
      </c>
      <c r="D2337" s="1">
        <f t="shared" ca="1" si="721"/>
        <v>427089</v>
      </c>
      <c r="E2337" s="1">
        <f t="shared" ca="1" si="722"/>
        <v>74</v>
      </c>
      <c r="F2337" s="1">
        <f t="shared" ca="1" si="723"/>
        <v>3075</v>
      </c>
      <c r="G2337" s="1">
        <f t="shared" ca="1" si="724"/>
        <v>3471</v>
      </c>
      <c r="H2337" s="9">
        <f t="shared" ca="1" si="725"/>
        <v>5</v>
      </c>
      <c r="I2337" s="1">
        <f t="shared" ca="1" si="726"/>
        <v>356310</v>
      </c>
      <c r="J2337" s="1">
        <f t="shared" ca="1" si="727"/>
        <v>19016</v>
      </c>
      <c r="K2337" s="9">
        <f t="shared" si="728"/>
        <v>3</v>
      </c>
      <c r="L2337" s="9">
        <f t="shared" si="729"/>
        <v>1</v>
      </c>
      <c r="M2337" s="2">
        <f t="shared" ca="1" si="712"/>
        <v>217525</v>
      </c>
      <c r="N2337" s="2">
        <f t="shared" ca="1" si="713"/>
        <v>154900</v>
      </c>
      <c r="O2337" s="3">
        <v>3</v>
      </c>
      <c r="P2337" s="2">
        <f t="shared" ca="1" si="714"/>
        <v>427089</v>
      </c>
      <c r="Q2337" s="2">
        <f t="shared" ca="1" si="715"/>
        <v>74</v>
      </c>
      <c r="R2337" s="2">
        <f t="shared" ref="R2337:S2400" ca="1" si="730">RANDBETWEEN(2700,3600)</f>
        <v>3075</v>
      </c>
      <c r="S2337" s="2">
        <f t="shared" ca="1" si="730"/>
        <v>3471</v>
      </c>
      <c r="T2337" s="3">
        <v>5</v>
      </c>
      <c r="U2337" s="2">
        <f t="shared" ca="1" si="716"/>
        <v>356310</v>
      </c>
      <c r="V2337" s="2">
        <f t="shared" ca="1" si="717"/>
        <v>19016</v>
      </c>
      <c r="W2337" s="3">
        <v>3</v>
      </c>
      <c r="X2337" s="3">
        <v>1</v>
      </c>
    </row>
    <row r="2338" spans="1:24" x14ac:dyDescent="0.3">
      <c r="A2338" s="1">
        <f t="shared" ca="1" si="718"/>
        <v>190167</v>
      </c>
      <c r="B2338" s="1">
        <f t="shared" ca="1" si="719"/>
        <v>54049</v>
      </c>
      <c r="C2338" s="9">
        <f t="shared" ca="1" si="720"/>
        <v>3</v>
      </c>
      <c r="D2338" s="1">
        <f t="shared" ca="1" si="721"/>
        <v>419550</v>
      </c>
      <c r="E2338" s="1">
        <f t="shared" ca="1" si="722"/>
        <v>244</v>
      </c>
      <c r="F2338" s="1">
        <f t="shared" ca="1" si="723"/>
        <v>2976</v>
      </c>
      <c r="G2338" s="1">
        <f t="shared" ca="1" si="724"/>
        <v>3102</v>
      </c>
      <c r="H2338" s="9">
        <f t="shared" ca="1" si="725"/>
        <v>5</v>
      </c>
      <c r="I2338" s="1">
        <f t="shared" ca="1" si="726"/>
        <v>546559</v>
      </c>
      <c r="J2338" s="1">
        <f t="shared" ca="1" si="727"/>
        <v>9873</v>
      </c>
      <c r="K2338" s="9">
        <f t="shared" si="728"/>
        <v>3</v>
      </c>
      <c r="L2338" s="9">
        <f t="shared" si="729"/>
        <v>1</v>
      </c>
      <c r="M2338" s="2">
        <f t="shared" ca="1" si="712"/>
        <v>190167</v>
      </c>
      <c r="N2338" s="2">
        <f t="shared" ca="1" si="713"/>
        <v>54049</v>
      </c>
      <c r="O2338" s="3">
        <v>3</v>
      </c>
      <c r="P2338" s="2">
        <f t="shared" ca="1" si="714"/>
        <v>419550</v>
      </c>
      <c r="Q2338" s="2">
        <f t="shared" ca="1" si="715"/>
        <v>244</v>
      </c>
      <c r="R2338" s="2">
        <f t="shared" ca="1" si="730"/>
        <v>2976</v>
      </c>
      <c r="S2338" s="2">
        <f t="shared" ca="1" si="730"/>
        <v>3102</v>
      </c>
      <c r="T2338" s="3">
        <v>5</v>
      </c>
      <c r="U2338" s="2">
        <f t="shared" ca="1" si="716"/>
        <v>546559</v>
      </c>
      <c r="V2338" s="2">
        <f t="shared" ca="1" si="717"/>
        <v>9873</v>
      </c>
      <c r="W2338" s="3">
        <v>3</v>
      </c>
      <c r="X2338" s="3">
        <v>1</v>
      </c>
    </row>
    <row r="2339" spans="1:24" x14ac:dyDescent="0.3">
      <c r="A2339" s="1">
        <f t="shared" ca="1" si="718"/>
        <v>219762</v>
      </c>
      <c r="B2339" s="1">
        <f t="shared" ca="1" si="719"/>
        <v>55259</v>
      </c>
      <c r="C2339" s="9">
        <f t="shared" ca="1" si="720"/>
        <v>3</v>
      </c>
      <c r="D2339" s="1">
        <f t="shared" ca="1" si="721"/>
        <v>367213</v>
      </c>
      <c r="E2339" s="1">
        <f t="shared" ca="1" si="722"/>
        <v>238</v>
      </c>
      <c r="F2339" s="1">
        <f t="shared" ca="1" si="723"/>
        <v>3521</v>
      </c>
      <c r="G2339" s="1">
        <f t="shared" ca="1" si="724"/>
        <v>2785</v>
      </c>
      <c r="H2339" s="9">
        <f t="shared" ca="1" si="725"/>
        <v>5</v>
      </c>
      <c r="I2339" s="1">
        <f t="shared" ca="1" si="726"/>
        <v>243662</v>
      </c>
      <c r="J2339" s="1">
        <f t="shared" ca="1" si="727"/>
        <v>17678</v>
      </c>
      <c r="K2339" s="9">
        <f t="shared" si="728"/>
        <v>3</v>
      </c>
      <c r="L2339" s="9">
        <f t="shared" si="729"/>
        <v>1</v>
      </c>
      <c r="M2339" s="2">
        <f t="shared" ca="1" si="712"/>
        <v>219762</v>
      </c>
      <c r="N2339" s="2">
        <f t="shared" ca="1" si="713"/>
        <v>55259</v>
      </c>
      <c r="O2339" s="3">
        <v>3</v>
      </c>
      <c r="P2339" s="2">
        <f t="shared" ca="1" si="714"/>
        <v>367213</v>
      </c>
      <c r="Q2339" s="2">
        <f t="shared" ca="1" si="715"/>
        <v>238</v>
      </c>
      <c r="R2339" s="2">
        <f t="shared" ca="1" si="730"/>
        <v>3521</v>
      </c>
      <c r="S2339" s="2">
        <f t="shared" ca="1" si="730"/>
        <v>2785</v>
      </c>
      <c r="T2339" s="3">
        <v>5</v>
      </c>
      <c r="U2339" s="2">
        <f t="shared" ca="1" si="716"/>
        <v>243662</v>
      </c>
      <c r="V2339" s="2">
        <f t="shared" ca="1" si="717"/>
        <v>17678</v>
      </c>
      <c r="W2339" s="3">
        <v>3</v>
      </c>
      <c r="X2339" s="3">
        <v>1</v>
      </c>
    </row>
    <row r="2340" spans="1:24" x14ac:dyDescent="0.3">
      <c r="A2340" s="1">
        <f t="shared" ca="1" si="718"/>
        <v>217836</v>
      </c>
      <c r="B2340" s="1">
        <f t="shared" ca="1" si="719"/>
        <v>152842</v>
      </c>
      <c r="C2340" s="9">
        <f t="shared" ca="1" si="720"/>
        <v>3</v>
      </c>
      <c r="D2340" s="1">
        <f t="shared" ca="1" si="721"/>
        <v>241717</v>
      </c>
      <c r="E2340" s="1">
        <f t="shared" ca="1" si="722"/>
        <v>193</v>
      </c>
      <c r="F2340" s="1">
        <f t="shared" ca="1" si="723"/>
        <v>3224</v>
      </c>
      <c r="G2340" s="1">
        <f t="shared" ca="1" si="724"/>
        <v>3108</v>
      </c>
      <c r="H2340" s="9">
        <f t="shared" ca="1" si="725"/>
        <v>5</v>
      </c>
      <c r="I2340" s="1">
        <f t="shared" ca="1" si="726"/>
        <v>630994</v>
      </c>
      <c r="J2340" s="1">
        <f t="shared" ca="1" si="727"/>
        <v>10413</v>
      </c>
      <c r="K2340" s="9">
        <f t="shared" si="728"/>
        <v>3</v>
      </c>
      <c r="L2340" s="9">
        <f t="shared" si="729"/>
        <v>1</v>
      </c>
      <c r="M2340" s="2">
        <f t="shared" ca="1" si="712"/>
        <v>217836</v>
      </c>
      <c r="N2340" s="2">
        <f t="shared" ca="1" si="713"/>
        <v>152842</v>
      </c>
      <c r="O2340" s="3">
        <v>3</v>
      </c>
      <c r="P2340" s="2">
        <f t="shared" ca="1" si="714"/>
        <v>241717</v>
      </c>
      <c r="Q2340" s="2">
        <f t="shared" ca="1" si="715"/>
        <v>193</v>
      </c>
      <c r="R2340" s="2">
        <f t="shared" ca="1" si="730"/>
        <v>3224</v>
      </c>
      <c r="S2340" s="2">
        <f t="shared" ca="1" si="730"/>
        <v>3108</v>
      </c>
      <c r="T2340" s="3">
        <v>5</v>
      </c>
      <c r="U2340" s="2">
        <f t="shared" ca="1" si="716"/>
        <v>630994</v>
      </c>
      <c r="V2340" s="2">
        <f t="shared" ca="1" si="717"/>
        <v>10413</v>
      </c>
      <c r="W2340" s="3">
        <v>3</v>
      </c>
      <c r="X2340" s="3">
        <v>1</v>
      </c>
    </row>
    <row r="2341" spans="1:24" x14ac:dyDescent="0.3">
      <c r="A2341" s="1">
        <f t="shared" ca="1" si="718"/>
        <v>226712</v>
      </c>
      <c r="B2341" s="1">
        <f t="shared" ca="1" si="719"/>
        <v>70979</v>
      </c>
      <c r="C2341" s="9">
        <f t="shared" ca="1" si="720"/>
        <v>3</v>
      </c>
      <c r="D2341" s="1">
        <f t="shared" ca="1" si="721"/>
        <v>189330</v>
      </c>
      <c r="E2341" s="1">
        <f t="shared" ca="1" si="722"/>
        <v>257</v>
      </c>
      <c r="F2341" s="1">
        <f t="shared" ca="1" si="723"/>
        <v>2918</v>
      </c>
      <c r="G2341" s="1">
        <f t="shared" ca="1" si="724"/>
        <v>3422</v>
      </c>
      <c r="H2341" s="9">
        <f t="shared" ca="1" si="725"/>
        <v>5</v>
      </c>
      <c r="I2341" s="1">
        <f t="shared" ca="1" si="726"/>
        <v>555757</v>
      </c>
      <c r="J2341" s="1">
        <f t="shared" ca="1" si="727"/>
        <v>17669</v>
      </c>
      <c r="K2341" s="9">
        <f t="shared" si="728"/>
        <v>3</v>
      </c>
      <c r="L2341" s="9">
        <f t="shared" si="729"/>
        <v>1</v>
      </c>
      <c r="M2341" s="2">
        <f t="shared" ca="1" si="712"/>
        <v>226712</v>
      </c>
      <c r="N2341" s="2">
        <f t="shared" ca="1" si="713"/>
        <v>70979</v>
      </c>
      <c r="O2341" s="3">
        <v>3</v>
      </c>
      <c r="P2341" s="2">
        <f t="shared" ca="1" si="714"/>
        <v>189330</v>
      </c>
      <c r="Q2341" s="2">
        <f t="shared" ca="1" si="715"/>
        <v>257</v>
      </c>
      <c r="R2341" s="2">
        <f t="shared" ca="1" si="730"/>
        <v>2918</v>
      </c>
      <c r="S2341" s="2">
        <f t="shared" ca="1" si="730"/>
        <v>3422</v>
      </c>
      <c r="T2341" s="3">
        <v>5</v>
      </c>
      <c r="U2341" s="2">
        <f t="shared" ca="1" si="716"/>
        <v>555757</v>
      </c>
      <c r="V2341" s="2">
        <f t="shared" ca="1" si="717"/>
        <v>17669</v>
      </c>
      <c r="W2341" s="3">
        <v>3</v>
      </c>
      <c r="X2341" s="3">
        <v>1</v>
      </c>
    </row>
    <row r="2342" spans="1:24" x14ac:dyDescent="0.3">
      <c r="A2342" s="1">
        <f t="shared" ca="1" si="718"/>
        <v>191675</v>
      </c>
      <c r="B2342" s="1">
        <f t="shared" ca="1" si="719"/>
        <v>159817</v>
      </c>
      <c r="C2342" s="9">
        <f t="shared" ca="1" si="720"/>
        <v>3</v>
      </c>
      <c r="D2342" s="1">
        <f t="shared" ca="1" si="721"/>
        <v>441768</v>
      </c>
      <c r="E2342" s="1">
        <f t="shared" ca="1" si="722"/>
        <v>292</v>
      </c>
      <c r="F2342" s="1">
        <f t="shared" ca="1" si="723"/>
        <v>3586</v>
      </c>
      <c r="G2342" s="1">
        <f t="shared" ca="1" si="724"/>
        <v>2997</v>
      </c>
      <c r="H2342" s="9">
        <f t="shared" ca="1" si="725"/>
        <v>5</v>
      </c>
      <c r="I2342" s="1">
        <f t="shared" ca="1" si="726"/>
        <v>278481</v>
      </c>
      <c r="J2342" s="1">
        <f t="shared" ca="1" si="727"/>
        <v>17600</v>
      </c>
      <c r="K2342" s="9">
        <f t="shared" si="728"/>
        <v>3</v>
      </c>
      <c r="L2342" s="9">
        <f t="shared" si="729"/>
        <v>1</v>
      </c>
      <c r="M2342" s="2">
        <f t="shared" ca="1" si="712"/>
        <v>191675</v>
      </c>
      <c r="N2342" s="2">
        <f t="shared" ca="1" si="713"/>
        <v>159817</v>
      </c>
      <c r="O2342" s="3">
        <v>3</v>
      </c>
      <c r="P2342" s="2">
        <f t="shared" ca="1" si="714"/>
        <v>441768</v>
      </c>
      <c r="Q2342" s="2">
        <f t="shared" ca="1" si="715"/>
        <v>292</v>
      </c>
      <c r="R2342" s="2">
        <f t="shared" ca="1" si="730"/>
        <v>3586</v>
      </c>
      <c r="S2342" s="2">
        <f t="shared" ca="1" si="730"/>
        <v>2997</v>
      </c>
      <c r="T2342" s="3">
        <v>5</v>
      </c>
      <c r="U2342" s="2">
        <f t="shared" ca="1" si="716"/>
        <v>278481</v>
      </c>
      <c r="V2342" s="2">
        <f t="shared" ca="1" si="717"/>
        <v>17600</v>
      </c>
      <c r="W2342" s="3">
        <v>3</v>
      </c>
      <c r="X2342" s="3">
        <v>1</v>
      </c>
    </row>
    <row r="2343" spans="1:24" x14ac:dyDescent="0.3">
      <c r="A2343" s="1">
        <f t="shared" ca="1" si="718"/>
        <v>203288</v>
      </c>
      <c r="B2343" s="1">
        <f t="shared" ca="1" si="719"/>
        <v>192902</v>
      </c>
      <c r="C2343" s="9">
        <f t="shared" ca="1" si="720"/>
        <v>3</v>
      </c>
      <c r="D2343" s="1">
        <f t="shared" ca="1" si="721"/>
        <v>158555</v>
      </c>
      <c r="E2343" s="1">
        <f t="shared" ca="1" si="722"/>
        <v>346</v>
      </c>
      <c r="F2343" s="1">
        <f t="shared" ca="1" si="723"/>
        <v>3127</v>
      </c>
      <c r="G2343" s="1">
        <f t="shared" ca="1" si="724"/>
        <v>3509</v>
      </c>
      <c r="H2343" s="9">
        <f t="shared" ca="1" si="725"/>
        <v>5</v>
      </c>
      <c r="I2343" s="1">
        <f t="shared" ca="1" si="726"/>
        <v>424624</v>
      </c>
      <c r="J2343" s="1">
        <f t="shared" ca="1" si="727"/>
        <v>8783</v>
      </c>
      <c r="K2343" s="9">
        <f t="shared" si="728"/>
        <v>3</v>
      </c>
      <c r="L2343" s="9">
        <f t="shared" si="729"/>
        <v>1</v>
      </c>
      <c r="M2343" s="2">
        <f t="shared" ca="1" si="712"/>
        <v>203288</v>
      </c>
      <c r="N2343" s="2">
        <f t="shared" ca="1" si="713"/>
        <v>192902</v>
      </c>
      <c r="O2343" s="3">
        <v>3</v>
      </c>
      <c r="P2343" s="2">
        <f t="shared" ca="1" si="714"/>
        <v>158555</v>
      </c>
      <c r="Q2343" s="2">
        <f t="shared" ca="1" si="715"/>
        <v>346</v>
      </c>
      <c r="R2343" s="2">
        <f t="shared" ca="1" si="730"/>
        <v>3127</v>
      </c>
      <c r="S2343" s="2">
        <f t="shared" ca="1" si="730"/>
        <v>3509</v>
      </c>
      <c r="T2343" s="3">
        <v>5</v>
      </c>
      <c r="U2343" s="2">
        <f t="shared" ca="1" si="716"/>
        <v>424624</v>
      </c>
      <c r="V2343" s="2">
        <f t="shared" ca="1" si="717"/>
        <v>8783</v>
      </c>
      <c r="W2343" s="3">
        <v>3</v>
      </c>
      <c r="X2343" s="3">
        <v>1</v>
      </c>
    </row>
    <row r="2344" spans="1:24" x14ac:dyDescent="0.3">
      <c r="A2344" s="1">
        <f t="shared" ca="1" si="718"/>
        <v>188683</v>
      </c>
      <c r="B2344" s="1">
        <f t="shared" ca="1" si="719"/>
        <v>163079</v>
      </c>
      <c r="C2344" s="9">
        <f t="shared" ca="1" si="720"/>
        <v>3</v>
      </c>
      <c r="D2344" s="1">
        <f t="shared" ca="1" si="721"/>
        <v>118662</v>
      </c>
      <c r="E2344" s="1">
        <f t="shared" ca="1" si="722"/>
        <v>413</v>
      </c>
      <c r="F2344" s="1">
        <f t="shared" ca="1" si="723"/>
        <v>3362</v>
      </c>
      <c r="G2344" s="1">
        <f t="shared" ca="1" si="724"/>
        <v>3050</v>
      </c>
      <c r="H2344" s="9">
        <f t="shared" ca="1" si="725"/>
        <v>5</v>
      </c>
      <c r="I2344" s="1">
        <f t="shared" ca="1" si="726"/>
        <v>552717</v>
      </c>
      <c r="J2344" s="1">
        <f t="shared" ca="1" si="727"/>
        <v>14240</v>
      </c>
      <c r="K2344" s="9">
        <f t="shared" si="728"/>
        <v>3</v>
      </c>
      <c r="L2344" s="9">
        <f t="shared" si="729"/>
        <v>1</v>
      </c>
      <c r="M2344" s="2">
        <f t="shared" ca="1" si="712"/>
        <v>188683</v>
      </c>
      <c r="N2344" s="2">
        <f t="shared" ca="1" si="713"/>
        <v>163079</v>
      </c>
      <c r="O2344" s="3">
        <v>3</v>
      </c>
      <c r="P2344" s="2">
        <f t="shared" ca="1" si="714"/>
        <v>118662</v>
      </c>
      <c r="Q2344" s="2">
        <f t="shared" ca="1" si="715"/>
        <v>413</v>
      </c>
      <c r="R2344" s="2">
        <f t="shared" ca="1" si="730"/>
        <v>3362</v>
      </c>
      <c r="S2344" s="2">
        <f t="shared" ca="1" si="730"/>
        <v>3050</v>
      </c>
      <c r="T2344" s="3">
        <v>5</v>
      </c>
      <c r="U2344" s="2">
        <f t="shared" ca="1" si="716"/>
        <v>552717</v>
      </c>
      <c r="V2344" s="2">
        <f t="shared" ca="1" si="717"/>
        <v>14240</v>
      </c>
      <c r="W2344" s="3">
        <v>3</v>
      </c>
      <c r="X2344" s="3">
        <v>1</v>
      </c>
    </row>
    <row r="2345" spans="1:24" x14ac:dyDescent="0.3">
      <c r="A2345" s="1">
        <f t="shared" ca="1" si="718"/>
        <v>177239</v>
      </c>
      <c r="B2345" s="1">
        <f t="shared" ca="1" si="719"/>
        <v>121558</v>
      </c>
      <c r="C2345" s="9">
        <f t="shared" ca="1" si="720"/>
        <v>3</v>
      </c>
      <c r="D2345" s="1">
        <f t="shared" ca="1" si="721"/>
        <v>281717</v>
      </c>
      <c r="E2345" s="1">
        <f t="shared" ca="1" si="722"/>
        <v>389</v>
      </c>
      <c r="F2345" s="1">
        <f t="shared" ca="1" si="723"/>
        <v>2876</v>
      </c>
      <c r="G2345" s="1">
        <f t="shared" ca="1" si="724"/>
        <v>3355</v>
      </c>
      <c r="H2345" s="9">
        <f t="shared" ca="1" si="725"/>
        <v>5</v>
      </c>
      <c r="I2345" s="1">
        <f t="shared" ca="1" si="726"/>
        <v>506038</v>
      </c>
      <c r="J2345" s="1">
        <f t="shared" ca="1" si="727"/>
        <v>17974</v>
      </c>
      <c r="K2345" s="9">
        <f t="shared" si="728"/>
        <v>3</v>
      </c>
      <c r="L2345" s="9">
        <f t="shared" si="729"/>
        <v>1</v>
      </c>
      <c r="M2345" s="2">
        <f t="shared" ca="1" si="712"/>
        <v>177239</v>
      </c>
      <c r="N2345" s="2">
        <f t="shared" ca="1" si="713"/>
        <v>121558</v>
      </c>
      <c r="O2345" s="3">
        <v>3</v>
      </c>
      <c r="P2345" s="2">
        <f t="shared" ca="1" si="714"/>
        <v>281717</v>
      </c>
      <c r="Q2345" s="2">
        <f t="shared" ca="1" si="715"/>
        <v>389</v>
      </c>
      <c r="R2345" s="2">
        <f t="shared" ca="1" si="730"/>
        <v>2876</v>
      </c>
      <c r="S2345" s="2">
        <f t="shared" ca="1" si="730"/>
        <v>3355</v>
      </c>
      <c r="T2345" s="3">
        <v>5</v>
      </c>
      <c r="U2345" s="2">
        <f t="shared" ca="1" si="716"/>
        <v>506038</v>
      </c>
      <c r="V2345" s="2">
        <f t="shared" ca="1" si="717"/>
        <v>17974</v>
      </c>
      <c r="W2345" s="3">
        <v>3</v>
      </c>
      <c r="X2345" s="3">
        <v>1</v>
      </c>
    </row>
    <row r="2346" spans="1:24" x14ac:dyDescent="0.3">
      <c r="A2346" s="1">
        <f t="shared" ca="1" si="718"/>
        <v>205971</v>
      </c>
      <c r="B2346" s="1">
        <f t="shared" ca="1" si="719"/>
        <v>199741</v>
      </c>
      <c r="C2346" s="9">
        <f t="shared" ca="1" si="720"/>
        <v>3</v>
      </c>
      <c r="D2346" s="1">
        <f t="shared" ca="1" si="721"/>
        <v>114418</v>
      </c>
      <c r="E2346" s="1">
        <f t="shared" ca="1" si="722"/>
        <v>104</v>
      </c>
      <c r="F2346" s="1">
        <f t="shared" ca="1" si="723"/>
        <v>3146</v>
      </c>
      <c r="G2346" s="1">
        <f t="shared" ca="1" si="724"/>
        <v>3381</v>
      </c>
      <c r="H2346" s="9">
        <f t="shared" ca="1" si="725"/>
        <v>5</v>
      </c>
      <c r="I2346" s="1">
        <f t="shared" ca="1" si="726"/>
        <v>630505</v>
      </c>
      <c r="J2346" s="1">
        <f t="shared" ca="1" si="727"/>
        <v>18332</v>
      </c>
      <c r="K2346" s="9">
        <f t="shared" si="728"/>
        <v>3</v>
      </c>
      <c r="L2346" s="9">
        <f t="shared" si="729"/>
        <v>1</v>
      </c>
      <c r="M2346" s="2">
        <f t="shared" ca="1" si="712"/>
        <v>205971</v>
      </c>
      <c r="N2346" s="2">
        <f t="shared" ca="1" si="713"/>
        <v>199741</v>
      </c>
      <c r="O2346" s="3">
        <v>3</v>
      </c>
      <c r="P2346" s="2">
        <f t="shared" ca="1" si="714"/>
        <v>114418</v>
      </c>
      <c r="Q2346" s="2">
        <f t="shared" ca="1" si="715"/>
        <v>104</v>
      </c>
      <c r="R2346" s="2">
        <f t="shared" ca="1" si="730"/>
        <v>3146</v>
      </c>
      <c r="S2346" s="2">
        <f t="shared" ca="1" si="730"/>
        <v>3381</v>
      </c>
      <c r="T2346" s="3">
        <v>5</v>
      </c>
      <c r="U2346" s="2">
        <f t="shared" ca="1" si="716"/>
        <v>630505</v>
      </c>
      <c r="V2346" s="2">
        <f t="shared" ca="1" si="717"/>
        <v>18332</v>
      </c>
      <c r="W2346" s="3">
        <v>3</v>
      </c>
      <c r="X2346" s="3">
        <v>1</v>
      </c>
    </row>
    <row r="2347" spans="1:24" x14ac:dyDescent="0.3">
      <c r="A2347" s="1">
        <f t="shared" ca="1" si="718"/>
        <v>187649</v>
      </c>
      <c r="B2347" s="1">
        <f t="shared" ca="1" si="719"/>
        <v>71131</v>
      </c>
      <c r="C2347" s="9">
        <f t="shared" ca="1" si="720"/>
        <v>3</v>
      </c>
      <c r="D2347" s="1">
        <f t="shared" ca="1" si="721"/>
        <v>108517</v>
      </c>
      <c r="E2347" s="1">
        <f t="shared" ca="1" si="722"/>
        <v>81</v>
      </c>
      <c r="F2347" s="1">
        <f t="shared" ca="1" si="723"/>
        <v>3190</v>
      </c>
      <c r="G2347" s="1">
        <f t="shared" ca="1" si="724"/>
        <v>2883</v>
      </c>
      <c r="H2347" s="9">
        <f t="shared" ca="1" si="725"/>
        <v>5</v>
      </c>
      <c r="I2347" s="1">
        <f t="shared" ca="1" si="726"/>
        <v>740638</v>
      </c>
      <c r="J2347" s="1">
        <f t="shared" ca="1" si="727"/>
        <v>5676</v>
      </c>
      <c r="K2347" s="9">
        <f t="shared" si="728"/>
        <v>3</v>
      </c>
      <c r="L2347" s="9">
        <f t="shared" si="729"/>
        <v>1</v>
      </c>
      <c r="M2347" s="2">
        <f t="shared" ca="1" si="712"/>
        <v>187649</v>
      </c>
      <c r="N2347" s="2">
        <f t="shared" ca="1" si="713"/>
        <v>71131</v>
      </c>
      <c r="O2347" s="3">
        <v>3</v>
      </c>
      <c r="P2347" s="2">
        <f t="shared" ca="1" si="714"/>
        <v>108517</v>
      </c>
      <c r="Q2347" s="2">
        <f t="shared" ca="1" si="715"/>
        <v>81</v>
      </c>
      <c r="R2347" s="2">
        <f t="shared" ca="1" si="730"/>
        <v>3190</v>
      </c>
      <c r="S2347" s="2">
        <f t="shared" ca="1" si="730"/>
        <v>2883</v>
      </c>
      <c r="T2347" s="3">
        <v>5</v>
      </c>
      <c r="U2347" s="2">
        <f t="shared" ca="1" si="716"/>
        <v>740638</v>
      </c>
      <c r="V2347" s="2">
        <f t="shared" ca="1" si="717"/>
        <v>5676</v>
      </c>
      <c r="W2347" s="3">
        <v>3</v>
      </c>
      <c r="X2347" s="3">
        <v>1</v>
      </c>
    </row>
    <row r="2348" spans="1:24" x14ac:dyDescent="0.3">
      <c r="A2348" s="1">
        <f t="shared" ca="1" si="718"/>
        <v>178166</v>
      </c>
      <c r="B2348" s="1">
        <f t="shared" ca="1" si="719"/>
        <v>50918</v>
      </c>
      <c r="C2348" s="9">
        <f t="shared" ca="1" si="720"/>
        <v>3</v>
      </c>
      <c r="D2348" s="1">
        <f t="shared" ca="1" si="721"/>
        <v>148378</v>
      </c>
      <c r="E2348" s="1">
        <f t="shared" ca="1" si="722"/>
        <v>288</v>
      </c>
      <c r="F2348" s="1">
        <f t="shared" ca="1" si="723"/>
        <v>2726</v>
      </c>
      <c r="G2348" s="1">
        <f t="shared" ca="1" si="724"/>
        <v>3034</v>
      </c>
      <c r="H2348" s="9">
        <f t="shared" ca="1" si="725"/>
        <v>5</v>
      </c>
      <c r="I2348" s="1">
        <f t="shared" ca="1" si="726"/>
        <v>762219</v>
      </c>
      <c r="J2348" s="1">
        <f t="shared" ca="1" si="727"/>
        <v>6058</v>
      </c>
      <c r="K2348" s="9">
        <f t="shared" si="728"/>
        <v>3</v>
      </c>
      <c r="L2348" s="9">
        <f t="shared" si="729"/>
        <v>1</v>
      </c>
      <c r="M2348" s="2">
        <f t="shared" ca="1" si="712"/>
        <v>178166</v>
      </c>
      <c r="N2348" s="2">
        <f t="shared" ca="1" si="713"/>
        <v>50918</v>
      </c>
      <c r="O2348" s="3">
        <v>3</v>
      </c>
      <c r="P2348" s="2">
        <f t="shared" ca="1" si="714"/>
        <v>148378</v>
      </c>
      <c r="Q2348" s="2">
        <f t="shared" ca="1" si="715"/>
        <v>288</v>
      </c>
      <c r="R2348" s="2">
        <f t="shared" ca="1" si="730"/>
        <v>2726</v>
      </c>
      <c r="S2348" s="2">
        <f t="shared" ca="1" si="730"/>
        <v>3034</v>
      </c>
      <c r="T2348" s="3">
        <v>5</v>
      </c>
      <c r="U2348" s="2">
        <f t="shared" ca="1" si="716"/>
        <v>762219</v>
      </c>
      <c r="V2348" s="2">
        <f t="shared" ca="1" si="717"/>
        <v>6058</v>
      </c>
      <c r="W2348" s="3">
        <v>3</v>
      </c>
      <c r="X2348" s="3">
        <v>1</v>
      </c>
    </row>
    <row r="2349" spans="1:24" x14ac:dyDescent="0.3">
      <c r="A2349" s="1">
        <f t="shared" ca="1" si="718"/>
        <v>199287</v>
      </c>
      <c r="B2349" s="1">
        <f t="shared" ca="1" si="719"/>
        <v>184907</v>
      </c>
      <c r="C2349" s="9">
        <f t="shared" ca="1" si="720"/>
        <v>3</v>
      </c>
      <c r="D2349" s="1">
        <f t="shared" ca="1" si="721"/>
        <v>411447</v>
      </c>
      <c r="E2349" s="1">
        <f t="shared" ca="1" si="722"/>
        <v>264</v>
      </c>
      <c r="F2349" s="1">
        <f t="shared" ca="1" si="723"/>
        <v>3102</v>
      </c>
      <c r="G2349" s="1">
        <f t="shared" ca="1" si="724"/>
        <v>2733</v>
      </c>
      <c r="H2349" s="9">
        <f t="shared" ca="1" si="725"/>
        <v>5</v>
      </c>
      <c r="I2349" s="1">
        <f t="shared" ca="1" si="726"/>
        <v>245056</v>
      </c>
      <c r="J2349" s="1">
        <f t="shared" ca="1" si="727"/>
        <v>19742</v>
      </c>
      <c r="K2349" s="9">
        <f t="shared" si="728"/>
        <v>3</v>
      </c>
      <c r="L2349" s="9">
        <f t="shared" si="729"/>
        <v>1</v>
      </c>
      <c r="M2349" s="2">
        <f t="shared" ca="1" si="712"/>
        <v>199287</v>
      </c>
      <c r="N2349" s="2">
        <f t="shared" ca="1" si="713"/>
        <v>184907</v>
      </c>
      <c r="O2349" s="3">
        <v>3</v>
      </c>
      <c r="P2349" s="2">
        <f t="shared" ca="1" si="714"/>
        <v>411447</v>
      </c>
      <c r="Q2349" s="2">
        <f t="shared" ca="1" si="715"/>
        <v>264</v>
      </c>
      <c r="R2349" s="2">
        <f t="shared" ca="1" si="730"/>
        <v>3102</v>
      </c>
      <c r="S2349" s="2">
        <f t="shared" ca="1" si="730"/>
        <v>2733</v>
      </c>
      <c r="T2349" s="3">
        <v>5</v>
      </c>
      <c r="U2349" s="2">
        <f t="shared" ca="1" si="716"/>
        <v>245056</v>
      </c>
      <c r="V2349" s="2">
        <f t="shared" ca="1" si="717"/>
        <v>19742</v>
      </c>
      <c r="W2349" s="3">
        <v>3</v>
      </c>
      <c r="X2349" s="3">
        <v>1</v>
      </c>
    </row>
    <row r="2350" spans="1:24" x14ac:dyDescent="0.3">
      <c r="A2350" s="1">
        <f t="shared" ca="1" si="718"/>
        <v>198583</v>
      </c>
      <c r="B2350" s="1">
        <f t="shared" ca="1" si="719"/>
        <v>66469</v>
      </c>
      <c r="C2350" s="9">
        <f t="shared" ca="1" si="720"/>
        <v>3</v>
      </c>
      <c r="D2350" s="1">
        <f t="shared" ca="1" si="721"/>
        <v>490470</v>
      </c>
      <c r="E2350" s="1">
        <f t="shared" ca="1" si="722"/>
        <v>307</v>
      </c>
      <c r="F2350" s="1">
        <f t="shared" ca="1" si="723"/>
        <v>2925</v>
      </c>
      <c r="G2350" s="1">
        <f t="shared" ca="1" si="724"/>
        <v>3512</v>
      </c>
      <c r="H2350" s="9">
        <f t="shared" ca="1" si="725"/>
        <v>5</v>
      </c>
      <c r="I2350" s="1">
        <f t="shared" ca="1" si="726"/>
        <v>350850</v>
      </c>
      <c r="J2350" s="1">
        <f t="shared" ca="1" si="727"/>
        <v>13220</v>
      </c>
      <c r="K2350" s="9">
        <f t="shared" si="728"/>
        <v>3</v>
      </c>
      <c r="L2350" s="9">
        <f t="shared" si="729"/>
        <v>1</v>
      </c>
      <c r="M2350" s="2">
        <f t="shared" ca="1" si="712"/>
        <v>198583</v>
      </c>
      <c r="N2350" s="2">
        <f t="shared" ca="1" si="713"/>
        <v>66469</v>
      </c>
      <c r="O2350" s="3">
        <v>3</v>
      </c>
      <c r="P2350" s="2">
        <f t="shared" ca="1" si="714"/>
        <v>490470</v>
      </c>
      <c r="Q2350" s="2">
        <f t="shared" ca="1" si="715"/>
        <v>307</v>
      </c>
      <c r="R2350" s="2">
        <f t="shared" ca="1" si="730"/>
        <v>2925</v>
      </c>
      <c r="S2350" s="2">
        <f t="shared" ca="1" si="730"/>
        <v>3512</v>
      </c>
      <c r="T2350" s="3">
        <v>5</v>
      </c>
      <c r="U2350" s="2">
        <f t="shared" ca="1" si="716"/>
        <v>350850</v>
      </c>
      <c r="V2350" s="2">
        <f t="shared" ca="1" si="717"/>
        <v>13220</v>
      </c>
      <c r="W2350" s="3">
        <v>3</v>
      </c>
      <c r="X2350" s="3">
        <v>1</v>
      </c>
    </row>
    <row r="2351" spans="1:24" x14ac:dyDescent="0.3">
      <c r="A2351" s="1">
        <f t="shared" ca="1" si="718"/>
        <v>221397</v>
      </c>
      <c r="B2351" s="1">
        <f t="shared" ca="1" si="719"/>
        <v>118207</v>
      </c>
      <c r="C2351" s="9">
        <f t="shared" ca="1" si="720"/>
        <v>3</v>
      </c>
      <c r="D2351" s="1">
        <f t="shared" ca="1" si="721"/>
        <v>429823</v>
      </c>
      <c r="E2351" s="1">
        <f t="shared" ca="1" si="722"/>
        <v>247</v>
      </c>
      <c r="F2351" s="1">
        <f t="shared" ca="1" si="723"/>
        <v>3512</v>
      </c>
      <c r="G2351" s="1">
        <f t="shared" ca="1" si="724"/>
        <v>3327</v>
      </c>
      <c r="H2351" s="9">
        <f t="shared" ca="1" si="725"/>
        <v>5</v>
      </c>
      <c r="I2351" s="1">
        <f t="shared" ca="1" si="726"/>
        <v>389807</v>
      </c>
      <c r="J2351" s="1">
        <f t="shared" ca="1" si="727"/>
        <v>8842</v>
      </c>
      <c r="K2351" s="9">
        <f t="shared" si="728"/>
        <v>3</v>
      </c>
      <c r="L2351" s="9">
        <f t="shared" si="729"/>
        <v>1</v>
      </c>
      <c r="M2351" s="2">
        <f t="shared" ca="1" si="712"/>
        <v>221397</v>
      </c>
      <c r="N2351" s="2">
        <f t="shared" ca="1" si="713"/>
        <v>118207</v>
      </c>
      <c r="O2351" s="3">
        <v>3</v>
      </c>
      <c r="P2351" s="2">
        <f t="shared" ca="1" si="714"/>
        <v>429823</v>
      </c>
      <c r="Q2351" s="2">
        <f t="shared" ca="1" si="715"/>
        <v>247</v>
      </c>
      <c r="R2351" s="2">
        <f t="shared" ca="1" si="730"/>
        <v>3512</v>
      </c>
      <c r="S2351" s="2">
        <f t="shared" ca="1" si="730"/>
        <v>3327</v>
      </c>
      <c r="T2351" s="3">
        <v>5</v>
      </c>
      <c r="U2351" s="2">
        <f t="shared" ca="1" si="716"/>
        <v>389807</v>
      </c>
      <c r="V2351" s="2">
        <f t="shared" ca="1" si="717"/>
        <v>8842</v>
      </c>
      <c r="W2351" s="3">
        <v>3</v>
      </c>
      <c r="X2351" s="3">
        <v>1</v>
      </c>
    </row>
    <row r="2352" spans="1:24" x14ac:dyDescent="0.3">
      <c r="A2352" s="1">
        <f t="shared" ca="1" si="718"/>
        <v>206332</v>
      </c>
      <c r="B2352" s="1">
        <f t="shared" ca="1" si="719"/>
        <v>91737</v>
      </c>
      <c r="C2352" s="9">
        <f t="shared" ca="1" si="720"/>
        <v>3</v>
      </c>
      <c r="D2352" s="1">
        <f t="shared" ca="1" si="721"/>
        <v>390994</v>
      </c>
      <c r="E2352" s="1">
        <f t="shared" ca="1" si="722"/>
        <v>420</v>
      </c>
      <c r="F2352" s="1">
        <f t="shared" ca="1" si="723"/>
        <v>3152</v>
      </c>
      <c r="G2352" s="1">
        <f t="shared" ca="1" si="724"/>
        <v>2854</v>
      </c>
      <c r="H2352" s="9">
        <f t="shared" ca="1" si="725"/>
        <v>5</v>
      </c>
      <c r="I2352" s="1">
        <f t="shared" ca="1" si="726"/>
        <v>773003</v>
      </c>
      <c r="J2352" s="1">
        <f t="shared" ca="1" si="727"/>
        <v>17532</v>
      </c>
      <c r="K2352" s="9">
        <f t="shared" si="728"/>
        <v>3</v>
      </c>
      <c r="L2352" s="9">
        <f t="shared" si="729"/>
        <v>1</v>
      </c>
      <c r="M2352" s="2">
        <f t="shared" ca="1" si="712"/>
        <v>206332</v>
      </c>
      <c r="N2352" s="2">
        <f t="shared" ca="1" si="713"/>
        <v>91737</v>
      </c>
      <c r="O2352" s="3">
        <v>3</v>
      </c>
      <c r="P2352" s="2">
        <f t="shared" ca="1" si="714"/>
        <v>390994</v>
      </c>
      <c r="Q2352" s="2">
        <f t="shared" ca="1" si="715"/>
        <v>420</v>
      </c>
      <c r="R2352" s="2">
        <f t="shared" ca="1" si="730"/>
        <v>3152</v>
      </c>
      <c r="S2352" s="2">
        <f t="shared" ca="1" si="730"/>
        <v>2854</v>
      </c>
      <c r="T2352" s="3">
        <v>5</v>
      </c>
      <c r="U2352" s="2">
        <f t="shared" ca="1" si="716"/>
        <v>773003</v>
      </c>
      <c r="V2352" s="2">
        <f t="shared" ca="1" si="717"/>
        <v>17532</v>
      </c>
      <c r="W2352" s="3">
        <v>3</v>
      </c>
      <c r="X2352" s="3">
        <v>1</v>
      </c>
    </row>
    <row r="2353" spans="1:24" x14ac:dyDescent="0.3">
      <c r="A2353" s="1">
        <f t="shared" ca="1" si="718"/>
        <v>180224</v>
      </c>
      <c r="B2353" s="1">
        <f t="shared" ca="1" si="719"/>
        <v>190995</v>
      </c>
      <c r="C2353" s="9">
        <f t="shared" ca="1" si="720"/>
        <v>3</v>
      </c>
      <c r="D2353" s="1">
        <f t="shared" ca="1" si="721"/>
        <v>356174</v>
      </c>
      <c r="E2353" s="1">
        <f t="shared" ca="1" si="722"/>
        <v>448</v>
      </c>
      <c r="F2353" s="1">
        <f t="shared" ca="1" si="723"/>
        <v>2715</v>
      </c>
      <c r="G2353" s="1">
        <f t="shared" ca="1" si="724"/>
        <v>3537</v>
      </c>
      <c r="H2353" s="9">
        <f t="shared" ca="1" si="725"/>
        <v>5</v>
      </c>
      <c r="I2353" s="1">
        <f t="shared" ca="1" si="726"/>
        <v>338671</v>
      </c>
      <c r="J2353" s="1">
        <f t="shared" ca="1" si="727"/>
        <v>16053</v>
      </c>
      <c r="K2353" s="9">
        <f t="shared" si="728"/>
        <v>3</v>
      </c>
      <c r="L2353" s="9">
        <f t="shared" si="729"/>
        <v>1</v>
      </c>
      <c r="M2353" s="2">
        <f t="shared" ca="1" si="712"/>
        <v>180224</v>
      </c>
      <c r="N2353" s="2">
        <f t="shared" ca="1" si="713"/>
        <v>190995</v>
      </c>
      <c r="O2353" s="3">
        <v>3</v>
      </c>
      <c r="P2353" s="2">
        <f t="shared" ca="1" si="714"/>
        <v>356174</v>
      </c>
      <c r="Q2353" s="2">
        <f t="shared" ca="1" si="715"/>
        <v>448</v>
      </c>
      <c r="R2353" s="2">
        <f t="shared" ca="1" si="730"/>
        <v>2715</v>
      </c>
      <c r="S2353" s="2">
        <f t="shared" ca="1" si="730"/>
        <v>3537</v>
      </c>
      <c r="T2353" s="3">
        <v>5</v>
      </c>
      <c r="U2353" s="2">
        <f t="shared" ca="1" si="716"/>
        <v>338671</v>
      </c>
      <c r="V2353" s="2">
        <f t="shared" ca="1" si="717"/>
        <v>16053</v>
      </c>
      <c r="W2353" s="3">
        <v>3</v>
      </c>
      <c r="X2353" s="3">
        <v>1</v>
      </c>
    </row>
    <row r="2354" spans="1:24" x14ac:dyDescent="0.3">
      <c r="A2354" s="1">
        <f t="shared" ca="1" si="718"/>
        <v>228755</v>
      </c>
      <c r="B2354" s="1">
        <f t="shared" ca="1" si="719"/>
        <v>95951</v>
      </c>
      <c r="C2354" s="9">
        <f t="shared" ca="1" si="720"/>
        <v>3</v>
      </c>
      <c r="D2354" s="1">
        <f t="shared" ca="1" si="721"/>
        <v>478761</v>
      </c>
      <c r="E2354" s="1">
        <f t="shared" ca="1" si="722"/>
        <v>83</v>
      </c>
      <c r="F2354" s="1">
        <f t="shared" ca="1" si="723"/>
        <v>2835</v>
      </c>
      <c r="G2354" s="1">
        <f t="shared" ca="1" si="724"/>
        <v>3030</v>
      </c>
      <c r="H2354" s="9">
        <f t="shared" ca="1" si="725"/>
        <v>5</v>
      </c>
      <c r="I2354" s="1">
        <f t="shared" ca="1" si="726"/>
        <v>231790</v>
      </c>
      <c r="J2354" s="1">
        <f t="shared" ca="1" si="727"/>
        <v>8609</v>
      </c>
      <c r="K2354" s="9">
        <f t="shared" si="728"/>
        <v>3</v>
      </c>
      <c r="L2354" s="9">
        <f t="shared" si="729"/>
        <v>1</v>
      </c>
      <c r="M2354" s="2">
        <f t="shared" ca="1" si="712"/>
        <v>228755</v>
      </c>
      <c r="N2354" s="2">
        <f t="shared" ca="1" si="713"/>
        <v>95951</v>
      </c>
      <c r="O2354" s="3">
        <v>3</v>
      </c>
      <c r="P2354" s="2">
        <f t="shared" ca="1" si="714"/>
        <v>478761</v>
      </c>
      <c r="Q2354" s="2">
        <f t="shared" ca="1" si="715"/>
        <v>83</v>
      </c>
      <c r="R2354" s="2">
        <f t="shared" ca="1" si="730"/>
        <v>2835</v>
      </c>
      <c r="S2354" s="2">
        <f t="shared" ca="1" si="730"/>
        <v>3030</v>
      </c>
      <c r="T2354" s="3">
        <v>5</v>
      </c>
      <c r="U2354" s="2">
        <f t="shared" ca="1" si="716"/>
        <v>231790</v>
      </c>
      <c r="V2354" s="2">
        <f t="shared" ca="1" si="717"/>
        <v>8609</v>
      </c>
      <c r="W2354" s="3">
        <v>3</v>
      </c>
      <c r="X2354" s="3">
        <v>1</v>
      </c>
    </row>
    <row r="2355" spans="1:24" x14ac:dyDescent="0.3">
      <c r="A2355" s="1">
        <f t="shared" ca="1" si="718"/>
        <v>208451</v>
      </c>
      <c r="B2355" s="1">
        <f t="shared" ca="1" si="719"/>
        <v>117084</v>
      </c>
      <c r="C2355" s="9">
        <f t="shared" ca="1" si="720"/>
        <v>3</v>
      </c>
      <c r="D2355" s="1">
        <f t="shared" ca="1" si="721"/>
        <v>434851</v>
      </c>
      <c r="E2355" s="1">
        <f t="shared" ca="1" si="722"/>
        <v>350</v>
      </c>
      <c r="F2355" s="1">
        <f t="shared" ca="1" si="723"/>
        <v>3461</v>
      </c>
      <c r="G2355" s="1">
        <f t="shared" ca="1" si="724"/>
        <v>2996</v>
      </c>
      <c r="H2355" s="9">
        <f t="shared" ca="1" si="725"/>
        <v>5</v>
      </c>
      <c r="I2355" s="1">
        <f t="shared" ca="1" si="726"/>
        <v>271256</v>
      </c>
      <c r="J2355" s="1">
        <f t="shared" ca="1" si="727"/>
        <v>16049</v>
      </c>
      <c r="K2355" s="9">
        <f t="shared" si="728"/>
        <v>3</v>
      </c>
      <c r="L2355" s="9">
        <f t="shared" si="729"/>
        <v>1</v>
      </c>
      <c r="M2355" s="2">
        <f t="shared" ca="1" si="712"/>
        <v>208451</v>
      </c>
      <c r="N2355" s="2">
        <f t="shared" ca="1" si="713"/>
        <v>117084</v>
      </c>
      <c r="O2355" s="3">
        <v>3</v>
      </c>
      <c r="P2355" s="2">
        <f t="shared" ca="1" si="714"/>
        <v>434851</v>
      </c>
      <c r="Q2355" s="2">
        <f t="shared" ca="1" si="715"/>
        <v>350</v>
      </c>
      <c r="R2355" s="2">
        <f t="shared" ca="1" si="730"/>
        <v>3461</v>
      </c>
      <c r="S2355" s="2">
        <f t="shared" ca="1" si="730"/>
        <v>2996</v>
      </c>
      <c r="T2355" s="3">
        <v>5</v>
      </c>
      <c r="U2355" s="2">
        <f t="shared" ca="1" si="716"/>
        <v>271256</v>
      </c>
      <c r="V2355" s="2">
        <f t="shared" ca="1" si="717"/>
        <v>16049</v>
      </c>
      <c r="W2355" s="3">
        <v>3</v>
      </c>
      <c r="X2355" s="3">
        <v>1</v>
      </c>
    </row>
    <row r="2356" spans="1:24" x14ac:dyDescent="0.3">
      <c r="A2356" s="1">
        <f t="shared" ca="1" si="718"/>
        <v>219231</v>
      </c>
      <c r="B2356" s="1">
        <f t="shared" ca="1" si="719"/>
        <v>198636</v>
      </c>
      <c r="C2356" s="9">
        <f t="shared" ca="1" si="720"/>
        <v>3</v>
      </c>
      <c r="D2356" s="1">
        <f t="shared" ca="1" si="721"/>
        <v>174133</v>
      </c>
      <c r="E2356" s="1">
        <f t="shared" ca="1" si="722"/>
        <v>54</v>
      </c>
      <c r="F2356" s="1">
        <f t="shared" ca="1" si="723"/>
        <v>3430</v>
      </c>
      <c r="G2356" s="1">
        <f t="shared" ca="1" si="724"/>
        <v>3369</v>
      </c>
      <c r="H2356" s="9">
        <f t="shared" ca="1" si="725"/>
        <v>5</v>
      </c>
      <c r="I2356" s="1">
        <f t="shared" ca="1" si="726"/>
        <v>857991</v>
      </c>
      <c r="J2356" s="1">
        <f t="shared" ca="1" si="727"/>
        <v>17550</v>
      </c>
      <c r="K2356" s="9">
        <f t="shared" si="728"/>
        <v>3</v>
      </c>
      <c r="L2356" s="9">
        <f t="shared" si="729"/>
        <v>1</v>
      </c>
      <c r="M2356" s="2">
        <f t="shared" ca="1" si="712"/>
        <v>219231</v>
      </c>
      <c r="N2356" s="2">
        <f t="shared" ca="1" si="713"/>
        <v>198636</v>
      </c>
      <c r="O2356" s="3">
        <v>3</v>
      </c>
      <c r="P2356" s="2">
        <f t="shared" ca="1" si="714"/>
        <v>174133</v>
      </c>
      <c r="Q2356" s="2">
        <f t="shared" ca="1" si="715"/>
        <v>54</v>
      </c>
      <c r="R2356" s="2">
        <f t="shared" ca="1" si="730"/>
        <v>3430</v>
      </c>
      <c r="S2356" s="2">
        <f t="shared" ca="1" si="730"/>
        <v>3369</v>
      </c>
      <c r="T2356" s="3">
        <v>5</v>
      </c>
      <c r="U2356" s="2">
        <f t="shared" ca="1" si="716"/>
        <v>857991</v>
      </c>
      <c r="V2356" s="2">
        <f t="shared" ca="1" si="717"/>
        <v>17550</v>
      </c>
      <c r="W2356" s="3">
        <v>3</v>
      </c>
      <c r="X2356" s="3">
        <v>1</v>
      </c>
    </row>
    <row r="2357" spans="1:24" x14ac:dyDescent="0.3">
      <c r="A2357" s="1">
        <f t="shared" ca="1" si="718"/>
        <v>198167</v>
      </c>
      <c r="B2357" s="1">
        <f t="shared" ca="1" si="719"/>
        <v>173722</v>
      </c>
      <c r="C2357" s="9">
        <f t="shared" ca="1" si="720"/>
        <v>3</v>
      </c>
      <c r="D2357" s="1">
        <f t="shared" ca="1" si="721"/>
        <v>302120</v>
      </c>
      <c r="E2357" s="1">
        <f t="shared" ca="1" si="722"/>
        <v>385</v>
      </c>
      <c r="F2357" s="1">
        <f t="shared" ca="1" si="723"/>
        <v>3545</v>
      </c>
      <c r="G2357" s="1">
        <f t="shared" ca="1" si="724"/>
        <v>2807</v>
      </c>
      <c r="H2357" s="9">
        <f t="shared" ca="1" si="725"/>
        <v>5</v>
      </c>
      <c r="I2357" s="1">
        <f t="shared" ca="1" si="726"/>
        <v>222401</v>
      </c>
      <c r="J2357" s="1">
        <f t="shared" ca="1" si="727"/>
        <v>7076</v>
      </c>
      <c r="K2357" s="9">
        <f t="shared" si="728"/>
        <v>3</v>
      </c>
      <c r="L2357" s="9">
        <f t="shared" si="729"/>
        <v>1</v>
      </c>
      <c r="M2357" s="2">
        <f t="shared" ca="1" si="712"/>
        <v>198167</v>
      </c>
      <c r="N2357" s="2">
        <f t="shared" ca="1" si="713"/>
        <v>173722</v>
      </c>
      <c r="O2357" s="3">
        <v>3</v>
      </c>
      <c r="P2357" s="2">
        <f t="shared" ca="1" si="714"/>
        <v>302120</v>
      </c>
      <c r="Q2357" s="2">
        <f t="shared" ca="1" si="715"/>
        <v>385</v>
      </c>
      <c r="R2357" s="2">
        <f t="shared" ca="1" si="730"/>
        <v>3545</v>
      </c>
      <c r="S2357" s="2">
        <f t="shared" ca="1" si="730"/>
        <v>2807</v>
      </c>
      <c r="T2357" s="3">
        <v>5</v>
      </c>
      <c r="U2357" s="2">
        <f t="shared" ca="1" si="716"/>
        <v>222401</v>
      </c>
      <c r="V2357" s="2">
        <f t="shared" ca="1" si="717"/>
        <v>7076</v>
      </c>
      <c r="W2357" s="3">
        <v>3</v>
      </c>
      <c r="X2357" s="3">
        <v>1</v>
      </c>
    </row>
    <row r="2358" spans="1:24" x14ac:dyDescent="0.3">
      <c r="A2358" s="1">
        <f t="shared" ca="1" si="718"/>
        <v>210872</v>
      </c>
      <c r="B2358" s="1">
        <f t="shared" ca="1" si="719"/>
        <v>161689</v>
      </c>
      <c r="C2358" s="9">
        <f t="shared" ca="1" si="720"/>
        <v>3</v>
      </c>
      <c r="D2358" s="1">
        <f t="shared" ca="1" si="721"/>
        <v>442979</v>
      </c>
      <c r="E2358" s="1">
        <f t="shared" ca="1" si="722"/>
        <v>441</v>
      </c>
      <c r="F2358" s="1">
        <f t="shared" ca="1" si="723"/>
        <v>3395</v>
      </c>
      <c r="G2358" s="1">
        <f t="shared" ca="1" si="724"/>
        <v>3530</v>
      </c>
      <c r="H2358" s="9">
        <f t="shared" ca="1" si="725"/>
        <v>5</v>
      </c>
      <c r="I2358" s="1">
        <f t="shared" ca="1" si="726"/>
        <v>548718</v>
      </c>
      <c r="J2358" s="1">
        <f t="shared" ca="1" si="727"/>
        <v>15778</v>
      </c>
      <c r="K2358" s="9">
        <f t="shared" si="728"/>
        <v>3</v>
      </c>
      <c r="L2358" s="9">
        <f t="shared" si="729"/>
        <v>1</v>
      </c>
      <c r="M2358" s="2">
        <f t="shared" ca="1" si="712"/>
        <v>210872</v>
      </c>
      <c r="N2358" s="2">
        <f t="shared" ca="1" si="713"/>
        <v>161689</v>
      </c>
      <c r="O2358" s="3">
        <v>3</v>
      </c>
      <c r="P2358" s="2">
        <f t="shared" ca="1" si="714"/>
        <v>442979</v>
      </c>
      <c r="Q2358" s="2">
        <f t="shared" ca="1" si="715"/>
        <v>441</v>
      </c>
      <c r="R2358" s="2">
        <f t="shared" ca="1" si="730"/>
        <v>3395</v>
      </c>
      <c r="S2358" s="2">
        <f t="shared" ca="1" si="730"/>
        <v>3530</v>
      </c>
      <c r="T2358" s="3">
        <v>5</v>
      </c>
      <c r="U2358" s="2">
        <f t="shared" ca="1" si="716"/>
        <v>548718</v>
      </c>
      <c r="V2358" s="2">
        <f t="shared" ca="1" si="717"/>
        <v>15778</v>
      </c>
      <c r="W2358" s="3">
        <v>3</v>
      </c>
      <c r="X2358" s="3">
        <v>1</v>
      </c>
    </row>
    <row r="2359" spans="1:24" x14ac:dyDescent="0.3">
      <c r="A2359" s="1">
        <f t="shared" ca="1" si="718"/>
        <v>204200</v>
      </c>
      <c r="B2359" s="1">
        <f t="shared" ca="1" si="719"/>
        <v>171663</v>
      </c>
      <c r="C2359" s="9">
        <f t="shared" ca="1" si="720"/>
        <v>3</v>
      </c>
      <c r="D2359" s="1">
        <f t="shared" ca="1" si="721"/>
        <v>176296</v>
      </c>
      <c r="E2359" s="1">
        <f t="shared" ca="1" si="722"/>
        <v>385</v>
      </c>
      <c r="F2359" s="1">
        <f t="shared" ca="1" si="723"/>
        <v>3584</v>
      </c>
      <c r="G2359" s="1">
        <f t="shared" ca="1" si="724"/>
        <v>3237</v>
      </c>
      <c r="H2359" s="9">
        <f t="shared" ca="1" si="725"/>
        <v>5</v>
      </c>
      <c r="I2359" s="1">
        <f t="shared" ca="1" si="726"/>
        <v>909959</v>
      </c>
      <c r="J2359" s="1">
        <f t="shared" ca="1" si="727"/>
        <v>18932</v>
      </c>
      <c r="K2359" s="9">
        <f t="shared" si="728"/>
        <v>3</v>
      </c>
      <c r="L2359" s="9">
        <f t="shared" si="729"/>
        <v>1</v>
      </c>
      <c r="M2359" s="2">
        <f t="shared" ca="1" si="712"/>
        <v>204200</v>
      </c>
      <c r="N2359" s="2">
        <f t="shared" ca="1" si="713"/>
        <v>171663</v>
      </c>
      <c r="O2359" s="3">
        <v>3</v>
      </c>
      <c r="P2359" s="2">
        <f t="shared" ca="1" si="714"/>
        <v>176296</v>
      </c>
      <c r="Q2359" s="2">
        <f t="shared" ca="1" si="715"/>
        <v>385</v>
      </c>
      <c r="R2359" s="2">
        <f t="shared" ca="1" si="730"/>
        <v>3584</v>
      </c>
      <c r="S2359" s="2">
        <f t="shared" ca="1" si="730"/>
        <v>3237</v>
      </c>
      <c r="T2359" s="3">
        <v>5</v>
      </c>
      <c r="U2359" s="2">
        <f t="shared" ca="1" si="716"/>
        <v>909959</v>
      </c>
      <c r="V2359" s="2">
        <f t="shared" ca="1" si="717"/>
        <v>18932</v>
      </c>
      <c r="W2359" s="3">
        <v>3</v>
      </c>
      <c r="X2359" s="3">
        <v>1</v>
      </c>
    </row>
    <row r="2360" spans="1:24" x14ac:dyDescent="0.3">
      <c r="A2360" s="1">
        <f t="shared" ca="1" si="718"/>
        <v>217580</v>
      </c>
      <c r="B2360" s="1">
        <f t="shared" ca="1" si="719"/>
        <v>173228</v>
      </c>
      <c r="C2360" s="9">
        <f t="shared" ca="1" si="720"/>
        <v>3</v>
      </c>
      <c r="D2360" s="1">
        <f t="shared" ca="1" si="721"/>
        <v>337980</v>
      </c>
      <c r="E2360" s="1">
        <f t="shared" ca="1" si="722"/>
        <v>107</v>
      </c>
      <c r="F2360" s="1">
        <f t="shared" ca="1" si="723"/>
        <v>3080</v>
      </c>
      <c r="G2360" s="1">
        <f t="shared" ca="1" si="724"/>
        <v>3108</v>
      </c>
      <c r="H2360" s="9">
        <f t="shared" ca="1" si="725"/>
        <v>5</v>
      </c>
      <c r="I2360" s="1">
        <f t="shared" ca="1" si="726"/>
        <v>489186</v>
      </c>
      <c r="J2360" s="1">
        <f t="shared" ca="1" si="727"/>
        <v>8099</v>
      </c>
      <c r="K2360" s="9">
        <f t="shared" si="728"/>
        <v>3</v>
      </c>
      <c r="L2360" s="9">
        <f t="shared" si="729"/>
        <v>1</v>
      </c>
      <c r="M2360" s="2">
        <f t="shared" ca="1" si="712"/>
        <v>217580</v>
      </c>
      <c r="N2360" s="2">
        <f t="shared" ca="1" si="713"/>
        <v>173228</v>
      </c>
      <c r="O2360" s="3">
        <v>3</v>
      </c>
      <c r="P2360" s="2">
        <f t="shared" ca="1" si="714"/>
        <v>337980</v>
      </c>
      <c r="Q2360" s="2">
        <f t="shared" ca="1" si="715"/>
        <v>107</v>
      </c>
      <c r="R2360" s="2">
        <f t="shared" ca="1" si="730"/>
        <v>3080</v>
      </c>
      <c r="S2360" s="2">
        <f t="shared" ca="1" si="730"/>
        <v>3108</v>
      </c>
      <c r="T2360" s="3">
        <v>5</v>
      </c>
      <c r="U2360" s="2">
        <f t="shared" ca="1" si="716"/>
        <v>489186</v>
      </c>
      <c r="V2360" s="2">
        <f t="shared" ca="1" si="717"/>
        <v>8099</v>
      </c>
      <c r="W2360" s="3">
        <v>3</v>
      </c>
      <c r="X2360" s="3">
        <v>1</v>
      </c>
    </row>
    <row r="2361" spans="1:24" x14ac:dyDescent="0.3">
      <c r="A2361" s="1">
        <f t="shared" ca="1" si="718"/>
        <v>202938</v>
      </c>
      <c r="B2361" s="1">
        <f t="shared" ca="1" si="719"/>
        <v>157536</v>
      </c>
      <c r="C2361" s="9">
        <f t="shared" ca="1" si="720"/>
        <v>3</v>
      </c>
      <c r="D2361" s="1">
        <f t="shared" ca="1" si="721"/>
        <v>159848</v>
      </c>
      <c r="E2361" s="1">
        <f t="shared" ca="1" si="722"/>
        <v>331</v>
      </c>
      <c r="F2361" s="1">
        <f t="shared" ca="1" si="723"/>
        <v>3249</v>
      </c>
      <c r="G2361" s="1">
        <f t="shared" ca="1" si="724"/>
        <v>2756</v>
      </c>
      <c r="H2361" s="9">
        <f t="shared" ca="1" si="725"/>
        <v>5</v>
      </c>
      <c r="I2361" s="1">
        <f t="shared" ca="1" si="726"/>
        <v>566416</v>
      </c>
      <c r="J2361" s="1">
        <f t="shared" ca="1" si="727"/>
        <v>13993</v>
      </c>
      <c r="K2361" s="9">
        <f t="shared" si="728"/>
        <v>3</v>
      </c>
      <c r="L2361" s="9">
        <f t="shared" si="729"/>
        <v>1</v>
      </c>
      <c r="M2361" s="2">
        <f t="shared" ca="1" si="712"/>
        <v>202938</v>
      </c>
      <c r="N2361" s="2">
        <f t="shared" ca="1" si="713"/>
        <v>157536</v>
      </c>
      <c r="O2361" s="3">
        <v>3</v>
      </c>
      <c r="P2361" s="2">
        <f t="shared" ca="1" si="714"/>
        <v>159848</v>
      </c>
      <c r="Q2361" s="2">
        <f t="shared" ca="1" si="715"/>
        <v>331</v>
      </c>
      <c r="R2361" s="2">
        <f t="shared" ca="1" si="730"/>
        <v>3249</v>
      </c>
      <c r="S2361" s="2">
        <f t="shared" ca="1" si="730"/>
        <v>2756</v>
      </c>
      <c r="T2361" s="3">
        <v>5</v>
      </c>
      <c r="U2361" s="2">
        <f t="shared" ca="1" si="716"/>
        <v>566416</v>
      </c>
      <c r="V2361" s="2">
        <f t="shared" ca="1" si="717"/>
        <v>13993</v>
      </c>
      <c r="W2361" s="3">
        <v>3</v>
      </c>
      <c r="X2361" s="3">
        <v>1</v>
      </c>
    </row>
    <row r="2362" spans="1:24" x14ac:dyDescent="0.3">
      <c r="A2362" s="1">
        <f t="shared" ca="1" si="718"/>
        <v>192942</v>
      </c>
      <c r="B2362" s="1">
        <f t="shared" ca="1" si="719"/>
        <v>91262</v>
      </c>
      <c r="C2362" s="9">
        <f t="shared" ca="1" si="720"/>
        <v>3</v>
      </c>
      <c r="D2362" s="1">
        <f t="shared" ca="1" si="721"/>
        <v>304356</v>
      </c>
      <c r="E2362" s="1">
        <f t="shared" ca="1" si="722"/>
        <v>52</v>
      </c>
      <c r="F2362" s="1">
        <f t="shared" ca="1" si="723"/>
        <v>2775</v>
      </c>
      <c r="G2362" s="1">
        <f t="shared" ca="1" si="724"/>
        <v>2894</v>
      </c>
      <c r="H2362" s="9">
        <f t="shared" ca="1" si="725"/>
        <v>5</v>
      </c>
      <c r="I2362" s="1">
        <f t="shared" ca="1" si="726"/>
        <v>384180</v>
      </c>
      <c r="J2362" s="1">
        <f t="shared" ca="1" si="727"/>
        <v>7257</v>
      </c>
      <c r="K2362" s="9">
        <f t="shared" si="728"/>
        <v>3</v>
      </c>
      <c r="L2362" s="9">
        <f t="shared" si="729"/>
        <v>1</v>
      </c>
      <c r="M2362" s="2">
        <f t="shared" ca="1" si="712"/>
        <v>192942</v>
      </c>
      <c r="N2362" s="2">
        <f t="shared" ca="1" si="713"/>
        <v>91262</v>
      </c>
      <c r="O2362" s="3">
        <v>3</v>
      </c>
      <c r="P2362" s="2">
        <f t="shared" ca="1" si="714"/>
        <v>304356</v>
      </c>
      <c r="Q2362" s="2">
        <f t="shared" ca="1" si="715"/>
        <v>52</v>
      </c>
      <c r="R2362" s="2">
        <f t="shared" ca="1" si="730"/>
        <v>2775</v>
      </c>
      <c r="S2362" s="2">
        <f t="shared" ca="1" si="730"/>
        <v>2894</v>
      </c>
      <c r="T2362" s="3">
        <v>5</v>
      </c>
      <c r="U2362" s="2">
        <f t="shared" ca="1" si="716"/>
        <v>384180</v>
      </c>
      <c r="V2362" s="2">
        <f t="shared" ca="1" si="717"/>
        <v>7257</v>
      </c>
      <c r="W2362" s="3">
        <v>3</v>
      </c>
      <c r="X2362" s="3">
        <v>1</v>
      </c>
    </row>
    <row r="2363" spans="1:24" x14ac:dyDescent="0.3">
      <c r="A2363" s="1">
        <f t="shared" ca="1" si="718"/>
        <v>175245</v>
      </c>
      <c r="B2363" s="1">
        <f t="shared" ca="1" si="719"/>
        <v>64022</v>
      </c>
      <c r="C2363" s="9">
        <f t="shared" ca="1" si="720"/>
        <v>3</v>
      </c>
      <c r="D2363" s="1">
        <f t="shared" ca="1" si="721"/>
        <v>298455</v>
      </c>
      <c r="E2363" s="1">
        <f t="shared" ca="1" si="722"/>
        <v>187</v>
      </c>
      <c r="F2363" s="1">
        <f t="shared" ca="1" si="723"/>
        <v>3177</v>
      </c>
      <c r="G2363" s="1">
        <f t="shared" ca="1" si="724"/>
        <v>2896</v>
      </c>
      <c r="H2363" s="9">
        <f t="shared" ca="1" si="725"/>
        <v>5</v>
      </c>
      <c r="I2363" s="1">
        <f t="shared" ca="1" si="726"/>
        <v>964850</v>
      </c>
      <c r="J2363" s="1">
        <f t="shared" ca="1" si="727"/>
        <v>16888</v>
      </c>
      <c r="K2363" s="9">
        <f t="shared" si="728"/>
        <v>3</v>
      </c>
      <c r="L2363" s="9">
        <f t="shared" si="729"/>
        <v>1</v>
      </c>
      <c r="M2363" s="2">
        <f t="shared" ca="1" si="712"/>
        <v>175245</v>
      </c>
      <c r="N2363" s="2">
        <f t="shared" ca="1" si="713"/>
        <v>64022</v>
      </c>
      <c r="O2363" s="3">
        <v>3</v>
      </c>
      <c r="P2363" s="2">
        <f t="shared" ca="1" si="714"/>
        <v>298455</v>
      </c>
      <c r="Q2363" s="2">
        <f t="shared" ca="1" si="715"/>
        <v>187</v>
      </c>
      <c r="R2363" s="2">
        <f t="shared" ca="1" si="730"/>
        <v>3177</v>
      </c>
      <c r="S2363" s="2">
        <f t="shared" ca="1" si="730"/>
        <v>2896</v>
      </c>
      <c r="T2363" s="3">
        <v>5</v>
      </c>
      <c r="U2363" s="2">
        <f t="shared" ca="1" si="716"/>
        <v>964850</v>
      </c>
      <c r="V2363" s="2">
        <f t="shared" ca="1" si="717"/>
        <v>16888</v>
      </c>
      <c r="W2363" s="3">
        <v>3</v>
      </c>
      <c r="X2363" s="3">
        <v>1</v>
      </c>
    </row>
    <row r="2364" spans="1:24" x14ac:dyDescent="0.3">
      <c r="A2364" s="1">
        <f t="shared" ca="1" si="718"/>
        <v>221407</v>
      </c>
      <c r="B2364" s="1">
        <f t="shared" ca="1" si="719"/>
        <v>155311</v>
      </c>
      <c r="C2364" s="9">
        <f t="shared" ca="1" si="720"/>
        <v>3</v>
      </c>
      <c r="D2364" s="1">
        <f t="shared" ca="1" si="721"/>
        <v>452231</v>
      </c>
      <c r="E2364" s="1">
        <f t="shared" ca="1" si="722"/>
        <v>152</v>
      </c>
      <c r="F2364" s="1">
        <f t="shared" ca="1" si="723"/>
        <v>3085</v>
      </c>
      <c r="G2364" s="1">
        <f t="shared" ca="1" si="724"/>
        <v>2993</v>
      </c>
      <c r="H2364" s="9">
        <f t="shared" ca="1" si="725"/>
        <v>5</v>
      </c>
      <c r="I2364" s="1">
        <f t="shared" ca="1" si="726"/>
        <v>314781</v>
      </c>
      <c r="J2364" s="1">
        <f t="shared" ca="1" si="727"/>
        <v>6581</v>
      </c>
      <c r="K2364" s="9">
        <f t="shared" si="728"/>
        <v>3</v>
      </c>
      <c r="L2364" s="9">
        <f t="shared" si="729"/>
        <v>1</v>
      </c>
      <c r="M2364" s="2">
        <f t="shared" ca="1" si="712"/>
        <v>221407</v>
      </c>
      <c r="N2364" s="2">
        <f t="shared" ca="1" si="713"/>
        <v>155311</v>
      </c>
      <c r="O2364" s="3">
        <v>3</v>
      </c>
      <c r="P2364" s="2">
        <f t="shared" ca="1" si="714"/>
        <v>452231</v>
      </c>
      <c r="Q2364" s="2">
        <f t="shared" ca="1" si="715"/>
        <v>152</v>
      </c>
      <c r="R2364" s="2">
        <f t="shared" ca="1" si="730"/>
        <v>3085</v>
      </c>
      <c r="S2364" s="2">
        <f t="shared" ca="1" si="730"/>
        <v>2993</v>
      </c>
      <c r="T2364" s="3">
        <v>5</v>
      </c>
      <c r="U2364" s="2">
        <f t="shared" ca="1" si="716"/>
        <v>314781</v>
      </c>
      <c r="V2364" s="2">
        <f t="shared" ca="1" si="717"/>
        <v>6581</v>
      </c>
      <c r="W2364" s="3">
        <v>3</v>
      </c>
      <c r="X2364" s="3">
        <v>1</v>
      </c>
    </row>
    <row r="2365" spans="1:24" x14ac:dyDescent="0.3">
      <c r="A2365" s="1">
        <f t="shared" ca="1" si="718"/>
        <v>228932</v>
      </c>
      <c r="B2365" s="1">
        <f t="shared" ca="1" si="719"/>
        <v>164568</v>
      </c>
      <c r="C2365" s="9">
        <f t="shared" ca="1" si="720"/>
        <v>3</v>
      </c>
      <c r="D2365" s="1">
        <f t="shared" ca="1" si="721"/>
        <v>355828</v>
      </c>
      <c r="E2365" s="1">
        <f t="shared" ca="1" si="722"/>
        <v>241</v>
      </c>
      <c r="F2365" s="1">
        <f t="shared" ca="1" si="723"/>
        <v>3299</v>
      </c>
      <c r="G2365" s="1">
        <f t="shared" ca="1" si="724"/>
        <v>3381</v>
      </c>
      <c r="H2365" s="9">
        <f t="shared" ca="1" si="725"/>
        <v>5</v>
      </c>
      <c r="I2365" s="1">
        <f t="shared" ca="1" si="726"/>
        <v>680534</v>
      </c>
      <c r="J2365" s="1">
        <f t="shared" ca="1" si="727"/>
        <v>16416</v>
      </c>
      <c r="K2365" s="9">
        <f t="shared" si="728"/>
        <v>3</v>
      </c>
      <c r="L2365" s="9">
        <f t="shared" si="729"/>
        <v>1</v>
      </c>
      <c r="M2365" s="2">
        <f t="shared" ca="1" si="712"/>
        <v>228932</v>
      </c>
      <c r="N2365" s="2">
        <f t="shared" ca="1" si="713"/>
        <v>164568</v>
      </c>
      <c r="O2365" s="3">
        <v>3</v>
      </c>
      <c r="P2365" s="2">
        <f t="shared" ca="1" si="714"/>
        <v>355828</v>
      </c>
      <c r="Q2365" s="2">
        <f t="shared" ca="1" si="715"/>
        <v>241</v>
      </c>
      <c r="R2365" s="2">
        <f t="shared" ca="1" si="730"/>
        <v>3299</v>
      </c>
      <c r="S2365" s="2">
        <f t="shared" ca="1" si="730"/>
        <v>3381</v>
      </c>
      <c r="T2365" s="3">
        <v>5</v>
      </c>
      <c r="U2365" s="2">
        <f t="shared" ca="1" si="716"/>
        <v>680534</v>
      </c>
      <c r="V2365" s="2">
        <f t="shared" ca="1" si="717"/>
        <v>16416</v>
      </c>
      <c r="W2365" s="3">
        <v>3</v>
      </c>
      <c r="X2365" s="3">
        <v>1</v>
      </c>
    </row>
    <row r="2366" spans="1:24" x14ac:dyDescent="0.3">
      <c r="A2366" s="1">
        <f t="shared" ca="1" si="718"/>
        <v>208559</v>
      </c>
      <c r="B2366" s="1">
        <f t="shared" ca="1" si="719"/>
        <v>115491</v>
      </c>
      <c r="C2366" s="9">
        <f t="shared" ca="1" si="720"/>
        <v>3</v>
      </c>
      <c r="D2366" s="1">
        <f t="shared" ca="1" si="721"/>
        <v>156670</v>
      </c>
      <c r="E2366" s="1">
        <f t="shared" ca="1" si="722"/>
        <v>97</v>
      </c>
      <c r="F2366" s="1">
        <f t="shared" ca="1" si="723"/>
        <v>3211</v>
      </c>
      <c r="G2366" s="1">
        <f t="shared" ca="1" si="724"/>
        <v>3189</v>
      </c>
      <c r="H2366" s="9">
        <f t="shared" ca="1" si="725"/>
        <v>5</v>
      </c>
      <c r="I2366" s="1">
        <f t="shared" ca="1" si="726"/>
        <v>818427</v>
      </c>
      <c r="J2366" s="1">
        <f t="shared" ca="1" si="727"/>
        <v>13060</v>
      </c>
      <c r="K2366" s="9">
        <f t="shared" si="728"/>
        <v>3</v>
      </c>
      <c r="L2366" s="9">
        <f t="shared" si="729"/>
        <v>1</v>
      </c>
      <c r="M2366" s="2">
        <f t="shared" ca="1" si="712"/>
        <v>208559</v>
      </c>
      <c r="N2366" s="2">
        <f t="shared" ca="1" si="713"/>
        <v>115491</v>
      </c>
      <c r="O2366" s="3">
        <v>3</v>
      </c>
      <c r="P2366" s="2">
        <f t="shared" ca="1" si="714"/>
        <v>156670</v>
      </c>
      <c r="Q2366" s="2">
        <f t="shared" ca="1" si="715"/>
        <v>97</v>
      </c>
      <c r="R2366" s="2">
        <f t="shared" ca="1" si="730"/>
        <v>3211</v>
      </c>
      <c r="S2366" s="2">
        <f t="shared" ca="1" si="730"/>
        <v>3189</v>
      </c>
      <c r="T2366" s="3">
        <v>5</v>
      </c>
      <c r="U2366" s="2">
        <f t="shared" ca="1" si="716"/>
        <v>818427</v>
      </c>
      <c r="V2366" s="2">
        <f t="shared" ca="1" si="717"/>
        <v>13060</v>
      </c>
      <c r="W2366" s="3">
        <v>3</v>
      </c>
      <c r="X2366" s="3">
        <v>1</v>
      </c>
    </row>
    <row r="2367" spans="1:24" x14ac:dyDescent="0.3">
      <c r="A2367" s="1">
        <f t="shared" ca="1" si="718"/>
        <v>205129</v>
      </c>
      <c r="B2367" s="1">
        <f t="shared" ca="1" si="719"/>
        <v>78962</v>
      </c>
      <c r="C2367" s="9">
        <f t="shared" ca="1" si="720"/>
        <v>3</v>
      </c>
      <c r="D2367" s="1">
        <f t="shared" ca="1" si="721"/>
        <v>477342</v>
      </c>
      <c r="E2367" s="1">
        <f t="shared" ca="1" si="722"/>
        <v>55</v>
      </c>
      <c r="F2367" s="1">
        <f t="shared" ca="1" si="723"/>
        <v>3501</v>
      </c>
      <c r="G2367" s="1">
        <f t="shared" ca="1" si="724"/>
        <v>2758</v>
      </c>
      <c r="H2367" s="9">
        <f t="shared" ca="1" si="725"/>
        <v>5</v>
      </c>
      <c r="I2367" s="1">
        <f t="shared" ca="1" si="726"/>
        <v>549410</v>
      </c>
      <c r="J2367" s="1">
        <f t="shared" ca="1" si="727"/>
        <v>5328</v>
      </c>
      <c r="K2367" s="9">
        <f t="shared" si="728"/>
        <v>3</v>
      </c>
      <c r="L2367" s="9">
        <f t="shared" si="729"/>
        <v>1</v>
      </c>
      <c r="M2367" s="2">
        <f t="shared" ca="1" si="712"/>
        <v>205129</v>
      </c>
      <c r="N2367" s="2">
        <f t="shared" ca="1" si="713"/>
        <v>78962</v>
      </c>
      <c r="O2367" s="3">
        <v>3</v>
      </c>
      <c r="P2367" s="2">
        <f t="shared" ca="1" si="714"/>
        <v>477342</v>
      </c>
      <c r="Q2367" s="2">
        <f t="shared" ca="1" si="715"/>
        <v>55</v>
      </c>
      <c r="R2367" s="2">
        <f t="shared" ca="1" si="730"/>
        <v>3501</v>
      </c>
      <c r="S2367" s="2">
        <f t="shared" ca="1" si="730"/>
        <v>2758</v>
      </c>
      <c r="T2367" s="3">
        <v>5</v>
      </c>
      <c r="U2367" s="2">
        <f t="shared" ca="1" si="716"/>
        <v>549410</v>
      </c>
      <c r="V2367" s="2">
        <f t="shared" ca="1" si="717"/>
        <v>5328</v>
      </c>
      <c r="W2367" s="3">
        <v>3</v>
      </c>
      <c r="X2367" s="3">
        <v>1</v>
      </c>
    </row>
    <row r="2368" spans="1:24" x14ac:dyDescent="0.3">
      <c r="A2368" s="1">
        <f t="shared" ca="1" si="718"/>
        <v>210963</v>
      </c>
      <c r="B2368" s="1">
        <f t="shared" ca="1" si="719"/>
        <v>121325</v>
      </c>
      <c r="C2368" s="9">
        <f t="shared" ca="1" si="720"/>
        <v>3</v>
      </c>
      <c r="D2368" s="1">
        <f t="shared" ca="1" si="721"/>
        <v>170464</v>
      </c>
      <c r="E2368" s="1">
        <f t="shared" ca="1" si="722"/>
        <v>59</v>
      </c>
      <c r="F2368" s="1">
        <f t="shared" ca="1" si="723"/>
        <v>3005</v>
      </c>
      <c r="G2368" s="1">
        <f t="shared" ca="1" si="724"/>
        <v>2733</v>
      </c>
      <c r="H2368" s="9">
        <f t="shared" ca="1" si="725"/>
        <v>5</v>
      </c>
      <c r="I2368" s="1">
        <f t="shared" ca="1" si="726"/>
        <v>750246</v>
      </c>
      <c r="J2368" s="1">
        <f t="shared" ca="1" si="727"/>
        <v>7087</v>
      </c>
      <c r="K2368" s="9">
        <f t="shared" si="728"/>
        <v>3</v>
      </c>
      <c r="L2368" s="9">
        <f t="shared" si="729"/>
        <v>1</v>
      </c>
      <c r="M2368" s="2">
        <f t="shared" ca="1" si="712"/>
        <v>210963</v>
      </c>
      <c r="N2368" s="2">
        <f t="shared" ca="1" si="713"/>
        <v>121325</v>
      </c>
      <c r="O2368" s="3">
        <v>3</v>
      </c>
      <c r="P2368" s="2">
        <f t="shared" ca="1" si="714"/>
        <v>170464</v>
      </c>
      <c r="Q2368" s="2">
        <f t="shared" ca="1" si="715"/>
        <v>59</v>
      </c>
      <c r="R2368" s="2">
        <f t="shared" ca="1" si="730"/>
        <v>3005</v>
      </c>
      <c r="S2368" s="2">
        <f t="shared" ca="1" si="730"/>
        <v>2733</v>
      </c>
      <c r="T2368" s="3">
        <v>5</v>
      </c>
      <c r="U2368" s="2">
        <f t="shared" ca="1" si="716"/>
        <v>750246</v>
      </c>
      <c r="V2368" s="2">
        <f t="shared" ca="1" si="717"/>
        <v>7087</v>
      </c>
      <c r="W2368" s="3">
        <v>3</v>
      </c>
      <c r="X2368" s="3">
        <v>1</v>
      </c>
    </row>
    <row r="2369" spans="1:24" x14ac:dyDescent="0.3">
      <c r="A2369" s="1">
        <f t="shared" ca="1" si="718"/>
        <v>192218</v>
      </c>
      <c r="B2369" s="1">
        <f t="shared" ca="1" si="719"/>
        <v>148360</v>
      </c>
      <c r="C2369" s="9">
        <f t="shared" ca="1" si="720"/>
        <v>3</v>
      </c>
      <c r="D2369" s="1">
        <f t="shared" ca="1" si="721"/>
        <v>427503</v>
      </c>
      <c r="E2369" s="1">
        <f t="shared" ca="1" si="722"/>
        <v>146</v>
      </c>
      <c r="F2369" s="1">
        <f t="shared" ca="1" si="723"/>
        <v>3466</v>
      </c>
      <c r="G2369" s="1">
        <f t="shared" ca="1" si="724"/>
        <v>3161</v>
      </c>
      <c r="H2369" s="9">
        <f t="shared" ca="1" si="725"/>
        <v>5</v>
      </c>
      <c r="I2369" s="1">
        <f t="shared" ca="1" si="726"/>
        <v>992291</v>
      </c>
      <c r="J2369" s="1">
        <f t="shared" ca="1" si="727"/>
        <v>9164</v>
      </c>
      <c r="K2369" s="9">
        <f t="shared" si="728"/>
        <v>3</v>
      </c>
      <c r="L2369" s="9">
        <f t="shared" si="729"/>
        <v>1</v>
      </c>
      <c r="M2369" s="2">
        <f t="shared" ca="1" si="712"/>
        <v>192218</v>
      </c>
      <c r="N2369" s="2">
        <f t="shared" ca="1" si="713"/>
        <v>148360</v>
      </c>
      <c r="O2369" s="3">
        <v>3</v>
      </c>
      <c r="P2369" s="2">
        <f t="shared" ca="1" si="714"/>
        <v>427503</v>
      </c>
      <c r="Q2369" s="2">
        <f t="shared" ca="1" si="715"/>
        <v>146</v>
      </c>
      <c r="R2369" s="2">
        <f t="shared" ca="1" si="730"/>
        <v>3466</v>
      </c>
      <c r="S2369" s="2">
        <f t="shared" ca="1" si="730"/>
        <v>3161</v>
      </c>
      <c r="T2369" s="3">
        <v>5</v>
      </c>
      <c r="U2369" s="2">
        <f t="shared" ca="1" si="716"/>
        <v>992291</v>
      </c>
      <c r="V2369" s="2">
        <f t="shared" ca="1" si="717"/>
        <v>9164</v>
      </c>
      <c r="W2369" s="3">
        <v>3</v>
      </c>
      <c r="X2369" s="3">
        <v>1</v>
      </c>
    </row>
    <row r="2370" spans="1:24" x14ac:dyDescent="0.3">
      <c r="A2370" s="1">
        <f t="shared" ca="1" si="718"/>
        <v>184825</v>
      </c>
      <c r="B2370" s="1">
        <f t="shared" ca="1" si="719"/>
        <v>111535</v>
      </c>
      <c r="C2370" s="9">
        <f t="shared" ca="1" si="720"/>
        <v>3</v>
      </c>
      <c r="D2370" s="1">
        <f t="shared" ca="1" si="721"/>
        <v>103310</v>
      </c>
      <c r="E2370" s="1">
        <f t="shared" ca="1" si="722"/>
        <v>161</v>
      </c>
      <c r="F2370" s="1">
        <f t="shared" ca="1" si="723"/>
        <v>2938</v>
      </c>
      <c r="G2370" s="1">
        <f t="shared" ca="1" si="724"/>
        <v>2896</v>
      </c>
      <c r="H2370" s="9">
        <f t="shared" ca="1" si="725"/>
        <v>5</v>
      </c>
      <c r="I2370" s="1">
        <f t="shared" ca="1" si="726"/>
        <v>516248</v>
      </c>
      <c r="J2370" s="1">
        <f t="shared" ca="1" si="727"/>
        <v>5963</v>
      </c>
      <c r="K2370" s="9">
        <f t="shared" si="728"/>
        <v>3</v>
      </c>
      <c r="L2370" s="9">
        <f t="shared" si="729"/>
        <v>1</v>
      </c>
      <c r="M2370" s="2">
        <f t="shared" ca="1" si="712"/>
        <v>184825</v>
      </c>
      <c r="N2370" s="2">
        <f t="shared" ca="1" si="713"/>
        <v>111535</v>
      </c>
      <c r="O2370" s="3">
        <v>3</v>
      </c>
      <c r="P2370" s="2">
        <f t="shared" ca="1" si="714"/>
        <v>103310</v>
      </c>
      <c r="Q2370" s="2">
        <f t="shared" ca="1" si="715"/>
        <v>161</v>
      </c>
      <c r="R2370" s="2">
        <f t="shared" ca="1" si="730"/>
        <v>2938</v>
      </c>
      <c r="S2370" s="2">
        <f t="shared" ca="1" si="730"/>
        <v>2896</v>
      </c>
      <c r="T2370" s="3">
        <v>5</v>
      </c>
      <c r="U2370" s="2">
        <f t="shared" ca="1" si="716"/>
        <v>516248</v>
      </c>
      <c r="V2370" s="2">
        <f t="shared" ca="1" si="717"/>
        <v>5963</v>
      </c>
      <c r="W2370" s="3">
        <v>3</v>
      </c>
      <c r="X2370" s="3">
        <v>1</v>
      </c>
    </row>
    <row r="2371" spans="1:24" x14ac:dyDescent="0.3">
      <c r="A2371" s="1">
        <f t="shared" ca="1" si="718"/>
        <v>202789</v>
      </c>
      <c r="B2371" s="1">
        <f t="shared" ca="1" si="719"/>
        <v>183722</v>
      </c>
      <c r="C2371" s="9">
        <f t="shared" ca="1" si="720"/>
        <v>3</v>
      </c>
      <c r="D2371" s="1">
        <f t="shared" ca="1" si="721"/>
        <v>361570</v>
      </c>
      <c r="E2371" s="1">
        <f t="shared" ca="1" si="722"/>
        <v>323</v>
      </c>
      <c r="F2371" s="1">
        <f t="shared" ca="1" si="723"/>
        <v>3359</v>
      </c>
      <c r="G2371" s="1">
        <f t="shared" ca="1" si="724"/>
        <v>2923</v>
      </c>
      <c r="H2371" s="9">
        <f t="shared" ca="1" si="725"/>
        <v>5</v>
      </c>
      <c r="I2371" s="1">
        <f t="shared" ca="1" si="726"/>
        <v>829501</v>
      </c>
      <c r="J2371" s="1">
        <f t="shared" ca="1" si="727"/>
        <v>6777</v>
      </c>
      <c r="K2371" s="9">
        <f t="shared" si="728"/>
        <v>3</v>
      </c>
      <c r="L2371" s="9">
        <f t="shared" si="729"/>
        <v>1</v>
      </c>
      <c r="M2371" s="2">
        <f t="shared" ca="1" si="712"/>
        <v>202789</v>
      </c>
      <c r="N2371" s="2">
        <f t="shared" ca="1" si="713"/>
        <v>183722</v>
      </c>
      <c r="O2371" s="3">
        <v>3</v>
      </c>
      <c r="P2371" s="2">
        <f t="shared" ca="1" si="714"/>
        <v>361570</v>
      </c>
      <c r="Q2371" s="2">
        <f t="shared" ca="1" si="715"/>
        <v>323</v>
      </c>
      <c r="R2371" s="2">
        <f t="shared" ca="1" si="730"/>
        <v>3359</v>
      </c>
      <c r="S2371" s="2">
        <f t="shared" ca="1" si="730"/>
        <v>2923</v>
      </c>
      <c r="T2371" s="3">
        <v>5</v>
      </c>
      <c r="U2371" s="2">
        <f t="shared" ca="1" si="716"/>
        <v>829501</v>
      </c>
      <c r="V2371" s="2">
        <f t="shared" ca="1" si="717"/>
        <v>6777</v>
      </c>
      <c r="W2371" s="3">
        <v>3</v>
      </c>
      <c r="X2371" s="3">
        <v>1</v>
      </c>
    </row>
    <row r="2372" spans="1:24" x14ac:dyDescent="0.3">
      <c r="A2372" s="1">
        <f t="shared" ca="1" si="718"/>
        <v>215555</v>
      </c>
      <c r="B2372" s="1">
        <f t="shared" ca="1" si="719"/>
        <v>85952</v>
      </c>
      <c r="C2372" s="9">
        <f t="shared" ca="1" si="720"/>
        <v>3</v>
      </c>
      <c r="D2372" s="1">
        <f t="shared" ca="1" si="721"/>
        <v>498775</v>
      </c>
      <c r="E2372" s="1">
        <f t="shared" ca="1" si="722"/>
        <v>212</v>
      </c>
      <c r="F2372" s="1">
        <f t="shared" ca="1" si="723"/>
        <v>3393</v>
      </c>
      <c r="G2372" s="1">
        <f t="shared" ca="1" si="724"/>
        <v>3221</v>
      </c>
      <c r="H2372" s="9">
        <f t="shared" ca="1" si="725"/>
        <v>5</v>
      </c>
      <c r="I2372" s="1">
        <f t="shared" ca="1" si="726"/>
        <v>743484</v>
      </c>
      <c r="J2372" s="1">
        <f t="shared" ca="1" si="727"/>
        <v>5678</v>
      </c>
      <c r="K2372" s="9">
        <f t="shared" si="728"/>
        <v>3</v>
      </c>
      <c r="L2372" s="9">
        <f t="shared" si="729"/>
        <v>1</v>
      </c>
      <c r="M2372" s="2">
        <f t="shared" ca="1" si="712"/>
        <v>215555</v>
      </c>
      <c r="N2372" s="2">
        <f t="shared" ca="1" si="713"/>
        <v>85952</v>
      </c>
      <c r="O2372" s="3">
        <v>3</v>
      </c>
      <c r="P2372" s="2">
        <f t="shared" ca="1" si="714"/>
        <v>498775</v>
      </c>
      <c r="Q2372" s="2">
        <f t="shared" ca="1" si="715"/>
        <v>212</v>
      </c>
      <c r="R2372" s="2">
        <f t="shared" ca="1" si="730"/>
        <v>3393</v>
      </c>
      <c r="S2372" s="2">
        <f t="shared" ca="1" si="730"/>
        <v>3221</v>
      </c>
      <c r="T2372" s="3">
        <v>5</v>
      </c>
      <c r="U2372" s="2">
        <f t="shared" ca="1" si="716"/>
        <v>743484</v>
      </c>
      <c r="V2372" s="2">
        <f t="shared" ca="1" si="717"/>
        <v>5678</v>
      </c>
      <c r="W2372" s="3">
        <v>3</v>
      </c>
      <c r="X2372" s="3">
        <v>1</v>
      </c>
    </row>
    <row r="2373" spans="1:24" x14ac:dyDescent="0.3">
      <c r="A2373" s="1">
        <f t="shared" ca="1" si="718"/>
        <v>233039</v>
      </c>
      <c r="B2373" s="1">
        <f t="shared" ca="1" si="719"/>
        <v>134826</v>
      </c>
      <c r="C2373" s="9">
        <f t="shared" ca="1" si="720"/>
        <v>3</v>
      </c>
      <c r="D2373" s="1">
        <f t="shared" ca="1" si="721"/>
        <v>254753</v>
      </c>
      <c r="E2373" s="1">
        <f t="shared" ca="1" si="722"/>
        <v>409</v>
      </c>
      <c r="F2373" s="1">
        <f t="shared" ca="1" si="723"/>
        <v>2900</v>
      </c>
      <c r="G2373" s="1">
        <f t="shared" ca="1" si="724"/>
        <v>2956</v>
      </c>
      <c r="H2373" s="9">
        <f t="shared" ca="1" si="725"/>
        <v>5</v>
      </c>
      <c r="I2373" s="1">
        <f t="shared" ca="1" si="726"/>
        <v>681688</v>
      </c>
      <c r="J2373" s="1">
        <f t="shared" ca="1" si="727"/>
        <v>7680</v>
      </c>
      <c r="K2373" s="9">
        <f t="shared" si="728"/>
        <v>3</v>
      </c>
      <c r="L2373" s="9">
        <f t="shared" si="729"/>
        <v>1</v>
      </c>
      <c r="M2373" s="2">
        <f t="shared" ca="1" si="712"/>
        <v>233039</v>
      </c>
      <c r="N2373" s="2">
        <f t="shared" ca="1" si="713"/>
        <v>134826</v>
      </c>
      <c r="O2373" s="3">
        <v>3</v>
      </c>
      <c r="P2373" s="2">
        <f t="shared" ca="1" si="714"/>
        <v>254753</v>
      </c>
      <c r="Q2373" s="2">
        <f t="shared" ca="1" si="715"/>
        <v>409</v>
      </c>
      <c r="R2373" s="2">
        <f t="shared" ca="1" si="730"/>
        <v>2900</v>
      </c>
      <c r="S2373" s="2">
        <f t="shared" ca="1" si="730"/>
        <v>2956</v>
      </c>
      <c r="T2373" s="3">
        <v>5</v>
      </c>
      <c r="U2373" s="2">
        <f t="shared" ca="1" si="716"/>
        <v>681688</v>
      </c>
      <c r="V2373" s="2">
        <f t="shared" ca="1" si="717"/>
        <v>7680</v>
      </c>
      <c r="W2373" s="3">
        <v>3</v>
      </c>
      <c r="X2373" s="3">
        <v>1</v>
      </c>
    </row>
    <row r="2374" spans="1:24" x14ac:dyDescent="0.3">
      <c r="A2374" s="1">
        <f t="shared" ca="1" si="718"/>
        <v>203697</v>
      </c>
      <c r="B2374" s="1">
        <f t="shared" ca="1" si="719"/>
        <v>154121</v>
      </c>
      <c r="C2374" s="9">
        <f t="shared" ca="1" si="720"/>
        <v>3</v>
      </c>
      <c r="D2374" s="1">
        <f t="shared" ca="1" si="721"/>
        <v>335971</v>
      </c>
      <c r="E2374" s="1">
        <f t="shared" ca="1" si="722"/>
        <v>209</v>
      </c>
      <c r="F2374" s="1">
        <f t="shared" ca="1" si="723"/>
        <v>3033</v>
      </c>
      <c r="G2374" s="1">
        <f t="shared" ca="1" si="724"/>
        <v>3590</v>
      </c>
      <c r="H2374" s="9">
        <f t="shared" ca="1" si="725"/>
        <v>5</v>
      </c>
      <c r="I2374" s="1">
        <f t="shared" ca="1" si="726"/>
        <v>757696</v>
      </c>
      <c r="J2374" s="1">
        <f t="shared" ca="1" si="727"/>
        <v>5812</v>
      </c>
      <c r="K2374" s="9">
        <f t="shared" si="728"/>
        <v>3</v>
      </c>
      <c r="L2374" s="9">
        <f t="shared" si="729"/>
        <v>1</v>
      </c>
      <c r="M2374" s="2">
        <f t="shared" ca="1" si="712"/>
        <v>203697</v>
      </c>
      <c r="N2374" s="2">
        <f t="shared" ca="1" si="713"/>
        <v>154121</v>
      </c>
      <c r="O2374" s="3">
        <v>3</v>
      </c>
      <c r="P2374" s="2">
        <f t="shared" ca="1" si="714"/>
        <v>335971</v>
      </c>
      <c r="Q2374" s="2">
        <f t="shared" ca="1" si="715"/>
        <v>209</v>
      </c>
      <c r="R2374" s="2">
        <f t="shared" ca="1" si="730"/>
        <v>3033</v>
      </c>
      <c r="S2374" s="2">
        <f t="shared" ca="1" si="730"/>
        <v>3590</v>
      </c>
      <c r="T2374" s="3">
        <v>5</v>
      </c>
      <c r="U2374" s="2">
        <f t="shared" ca="1" si="716"/>
        <v>757696</v>
      </c>
      <c r="V2374" s="2">
        <f t="shared" ca="1" si="717"/>
        <v>5812</v>
      </c>
      <c r="W2374" s="3">
        <v>3</v>
      </c>
      <c r="X2374" s="3">
        <v>1</v>
      </c>
    </row>
    <row r="2375" spans="1:24" x14ac:dyDescent="0.3">
      <c r="A2375" s="1">
        <f t="shared" ca="1" si="718"/>
        <v>202480</v>
      </c>
      <c r="B2375" s="1">
        <f t="shared" ca="1" si="719"/>
        <v>100738</v>
      </c>
      <c r="C2375" s="9">
        <f t="shared" ca="1" si="720"/>
        <v>3</v>
      </c>
      <c r="D2375" s="1">
        <f t="shared" ca="1" si="721"/>
        <v>305848</v>
      </c>
      <c r="E2375" s="1">
        <f t="shared" ca="1" si="722"/>
        <v>222</v>
      </c>
      <c r="F2375" s="1">
        <f t="shared" ca="1" si="723"/>
        <v>3098</v>
      </c>
      <c r="G2375" s="1">
        <f t="shared" ca="1" si="724"/>
        <v>3127</v>
      </c>
      <c r="H2375" s="9">
        <f t="shared" ca="1" si="725"/>
        <v>5</v>
      </c>
      <c r="I2375" s="1">
        <f t="shared" ca="1" si="726"/>
        <v>835174</v>
      </c>
      <c r="J2375" s="1">
        <f t="shared" ca="1" si="727"/>
        <v>12142</v>
      </c>
      <c r="K2375" s="9">
        <f t="shared" si="728"/>
        <v>3</v>
      </c>
      <c r="L2375" s="9">
        <f t="shared" si="729"/>
        <v>1</v>
      </c>
      <c r="M2375" s="2">
        <f t="shared" ca="1" si="712"/>
        <v>202480</v>
      </c>
      <c r="N2375" s="2">
        <f t="shared" ca="1" si="713"/>
        <v>100738</v>
      </c>
      <c r="O2375" s="3">
        <v>3</v>
      </c>
      <c r="P2375" s="2">
        <f t="shared" ca="1" si="714"/>
        <v>305848</v>
      </c>
      <c r="Q2375" s="2">
        <f t="shared" ca="1" si="715"/>
        <v>222</v>
      </c>
      <c r="R2375" s="2">
        <f t="shared" ca="1" si="730"/>
        <v>3098</v>
      </c>
      <c r="S2375" s="2">
        <f t="shared" ca="1" si="730"/>
        <v>3127</v>
      </c>
      <c r="T2375" s="3">
        <v>5</v>
      </c>
      <c r="U2375" s="2">
        <f t="shared" ca="1" si="716"/>
        <v>835174</v>
      </c>
      <c r="V2375" s="2">
        <f t="shared" ca="1" si="717"/>
        <v>12142</v>
      </c>
      <c r="W2375" s="3">
        <v>3</v>
      </c>
      <c r="X2375" s="3">
        <v>1</v>
      </c>
    </row>
    <row r="2376" spans="1:24" x14ac:dyDescent="0.3">
      <c r="A2376" s="1">
        <f t="shared" ca="1" si="718"/>
        <v>222275</v>
      </c>
      <c r="B2376" s="1">
        <f t="shared" ca="1" si="719"/>
        <v>57179</v>
      </c>
      <c r="C2376" s="9">
        <f t="shared" ca="1" si="720"/>
        <v>3</v>
      </c>
      <c r="D2376" s="1">
        <f t="shared" ca="1" si="721"/>
        <v>453767</v>
      </c>
      <c r="E2376" s="1">
        <f t="shared" ca="1" si="722"/>
        <v>109</v>
      </c>
      <c r="F2376" s="1">
        <f t="shared" ca="1" si="723"/>
        <v>2947</v>
      </c>
      <c r="G2376" s="1">
        <f t="shared" ca="1" si="724"/>
        <v>3472</v>
      </c>
      <c r="H2376" s="9">
        <f t="shared" ca="1" si="725"/>
        <v>5</v>
      </c>
      <c r="I2376" s="1">
        <f t="shared" ca="1" si="726"/>
        <v>486040</v>
      </c>
      <c r="J2376" s="1">
        <f t="shared" ca="1" si="727"/>
        <v>8380</v>
      </c>
      <c r="K2376" s="9">
        <f t="shared" si="728"/>
        <v>3</v>
      </c>
      <c r="L2376" s="9">
        <f t="shared" si="729"/>
        <v>1</v>
      </c>
      <c r="M2376" s="2">
        <f t="shared" ca="1" si="712"/>
        <v>222275</v>
      </c>
      <c r="N2376" s="2">
        <f t="shared" ca="1" si="713"/>
        <v>57179</v>
      </c>
      <c r="O2376" s="3">
        <v>3</v>
      </c>
      <c r="P2376" s="2">
        <f t="shared" ca="1" si="714"/>
        <v>453767</v>
      </c>
      <c r="Q2376" s="2">
        <f t="shared" ca="1" si="715"/>
        <v>109</v>
      </c>
      <c r="R2376" s="2">
        <f t="shared" ca="1" si="730"/>
        <v>2947</v>
      </c>
      <c r="S2376" s="2">
        <f t="shared" ca="1" si="730"/>
        <v>3472</v>
      </c>
      <c r="T2376" s="3">
        <v>5</v>
      </c>
      <c r="U2376" s="2">
        <f t="shared" ca="1" si="716"/>
        <v>486040</v>
      </c>
      <c r="V2376" s="2">
        <f t="shared" ca="1" si="717"/>
        <v>8380</v>
      </c>
      <c r="W2376" s="3">
        <v>3</v>
      </c>
      <c r="X2376" s="3">
        <v>1</v>
      </c>
    </row>
    <row r="2377" spans="1:24" x14ac:dyDescent="0.3">
      <c r="A2377" s="1">
        <f t="shared" ca="1" si="718"/>
        <v>232833</v>
      </c>
      <c r="B2377" s="1">
        <f t="shared" ca="1" si="719"/>
        <v>85727</v>
      </c>
      <c r="C2377" s="9">
        <f t="shared" ca="1" si="720"/>
        <v>3</v>
      </c>
      <c r="D2377" s="1">
        <f t="shared" ca="1" si="721"/>
        <v>427020</v>
      </c>
      <c r="E2377" s="1">
        <f t="shared" ca="1" si="722"/>
        <v>46</v>
      </c>
      <c r="F2377" s="1">
        <f t="shared" ca="1" si="723"/>
        <v>3114</v>
      </c>
      <c r="G2377" s="1">
        <f t="shared" ca="1" si="724"/>
        <v>3124</v>
      </c>
      <c r="H2377" s="9">
        <f t="shared" ca="1" si="725"/>
        <v>5</v>
      </c>
      <c r="I2377" s="1">
        <f t="shared" ca="1" si="726"/>
        <v>207276</v>
      </c>
      <c r="J2377" s="1">
        <f t="shared" ca="1" si="727"/>
        <v>12760</v>
      </c>
      <c r="K2377" s="9">
        <f t="shared" si="728"/>
        <v>3</v>
      </c>
      <c r="L2377" s="9">
        <f t="shared" si="729"/>
        <v>1</v>
      </c>
      <c r="M2377" s="2">
        <f t="shared" ca="1" si="712"/>
        <v>232833</v>
      </c>
      <c r="N2377" s="2">
        <f t="shared" ca="1" si="713"/>
        <v>85727</v>
      </c>
      <c r="O2377" s="3">
        <v>3</v>
      </c>
      <c r="P2377" s="2">
        <f t="shared" ca="1" si="714"/>
        <v>427020</v>
      </c>
      <c r="Q2377" s="2">
        <f t="shared" ca="1" si="715"/>
        <v>46</v>
      </c>
      <c r="R2377" s="2">
        <f t="shared" ca="1" si="730"/>
        <v>3114</v>
      </c>
      <c r="S2377" s="2">
        <f t="shared" ca="1" si="730"/>
        <v>3124</v>
      </c>
      <c r="T2377" s="3">
        <v>5</v>
      </c>
      <c r="U2377" s="2">
        <f t="shared" ca="1" si="716"/>
        <v>207276</v>
      </c>
      <c r="V2377" s="2">
        <f t="shared" ca="1" si="717"/>
        <v>12760</v>
      </c>
      <c r="W2377" s="3">
        <v>3</v>
      </c>
      <c r="X2377" s="3">
        <v>1</v>
      </c>
    </row>
    <row r="2378" spans="1:24" x14ac:dyDescent="0.3">
      <c r="A2378" s="1">
        <f t="shared" ca="1" si="718"/>
        <v>226997</v>
      </c>
      <c r="B2378" s="1">
        <f t="shared" ca="1" si="719"/>
        <v>96245</v>
      </c>
      <c r="C2378" s="9">
        <f t="shared" ca="1" si="720"/>
        <v>3</v>
      </c>
      <c r="D2378" s="1">
        <f t="shared" ca="1" si="721"/>
        <v>407999</v>
      </c>
      <c r="E2378" s="1">
        <f t="shared" ca="1" si="722"/>
        <v>206</v>
      </c>
      <c r="F2378" s="1">
        <f t="shared" ca="1" si="723"/>
        <v>3248</v>
      </c>
      <c r="G2378" s="1">
        <f t="shared" ca="1" si="724"/>
        <v>2828</v>
      </c>
      <c r="H2378" s="9">
        <f t="shared" ca="1" si="725"/>
        <v>5</v>
      </c>
      <c r="I2378" s="1">
        <f t="shared" ca="1" si="726"/>
        <v>285660</v>
      </c>
      <c r="J2378" s="1">
        <f t="shared" ca="1" si="727"/>
        <v>6552</v>
      </c>
      <c r="K2378" s="9">
        <f t="shared" si="728"/>
        <v>3</v>
      </c>
      <c r="L2378" s="9">
        <f t="shared" si="729"/>
        <v>1</v>
      </c>
      <c r="M2378" s="2">
        <f t="shared" ca="1" si="712"/>
        <v>226997</v>
      </c>
      <c r="N2378" s="2">
        <f t="shared" ca="1" si="713"/>
        <v>96245</v>
      </c>
      <c r="O2378" s="3">
        <v>3</v>
      </c>
      <c r="P2378" s="2">
        <f t="shared" ca="1" si="714"/>
        <v>407999</v>
      </c>
      <c r="Q2378" s="2">
        <f t="shared" ca="1" si="715"/>
        <v>206</v>
      </c>
      <c r="R2378" s="2">
        <f t="shared" ca="1" si="730"/>
        <v>3248</v>
      </c>
      <c r="S2378" s="2">
        <f t="shared" ca="1" si="730"/>
        <v>2828</v>
      </c>
      <c r="T2378" s="3">
        <v>5</v>
      </c>
      <c r="U2378" s="2">
        <f t="shared" ca="1" si="716"/>
        <v>285660</v>
      </c>
      <c r="V2378" s="2">
        <f t="shared" ca="1" si="717"/>
        <v>6552</v>
      </c>
      <c r="W2378" s="3">
        <v>3</v>
      </c>
      <c r="X2378" s="3">
        <v>1</v>
      </c>
    </row>
    <row r="2379" spans="1:24" x14ac:dyDescent="0.3">
      <c r="A2379" s="1">
        <f t="shared" ca="1" si="718"/>
        <v>198814</v>
      </c>
      <c r="B2379" s="1">
        <f t="shared" ca="1" si="719"/>
        <v>115812</v>
      </c>
      <c r="C2379" s="9">
        <f t="shared" ca="1" si="720"/>
        <v>3</v>
      </c>
      <c r="D2379" s="1">
        <f t="shared" ca="1" si="721"/>
        <v>439789</v>
      </c>
      <c r="E2379" s="1">
        <f t="shared" ca="1" si="722"/>
        <v>82</v>
      </c>
      <c r="F2379" s="1">
        <f t="shared" ca="1" si="723"/>
        <v>3154</v>
      </c>
      <c r="G2379" s="1">
        <f t="shared" ca="1" si="724"/>
        <v>2787</v>
      </c>
      <c r="H2379" s="9">
        <f t="shared" ca="1" si="725"/>
        <v>5</v>
      </c>
      <c r="I2379" s="1">
        <f t="shared" ca="1" si="726"/>
        <v>559501</v>
      </c>
      <c r="J2379" s="1">
        <f t="shared" ca="1" si="727"/>
        <v>15044</v>
      </c>
      <c r="K2379" s="9">
        <f t="shared" si="728"/>
        <v>3</v>
      </c>
      <c r="L2379" s="9">
        <f t="shared" si="729"/>
        <v>1</v>
      </c>
      <c r="M2379" s="2">
        <f t="shared" ca="1" si="712"/>
        <v>198814</v>
      </c>
      <c r="N2379" s="2">
        <f t="shared" ca="1" si="713"/>
        <v>115812</v>
      </c>
      <c r="O2379" s="3">
        <v>3</v>
      </c>
      <c r="P2379" s="2">
        <f t="shared" ca="1" si="714"/>
        <v>439789</v>
      </c>
      <c r="Q2379" s="2">
        <f t="shared" ca="1" si="715"/>
        <v>82</v>
      </c>
      <c r="R2379" s="2">
        <f t="shared" ca="1" si="730"/>
        <v>3154</v>
      </c>
      <c r="S2379" s="2">
        <f t="shared" ca="1" si="730"/>
        <v>2787</v>
      </c>
      <c r="T2379" s="3">
        <v>5</v>
      </c>
      <c r="U2379" s="2">
        <f t="shared" ca="1" si="716"/>
        <v>559501</v>
      </c>
      <c r="V2379" s="2">
        <f t="shared" ca="1" si="717"/>
        <v>15044</v>
      </c>
      <c r="W2379" s="3">
        <v>3</v>
      </c>
      <c r="X2379" s="3">
        <v>1</v>
      </c>
    </row>
    <row r="2380" spans="1:24" x14ac:dyDescent="0.3">
      <c r="A2380" s="1">
        <f t="shared" ca="1" si="718"/>
        <v>205747</v>
      </c>
      <c r="B2380" s="1">
        <f t="shared" ca="1" si="719"/>
        <v>102730</v>
      </c>
      <c r="C2380" s="9">
        <f t="shared" ca="1" si="720"/>
        <v>3</v>
      </c>
      <c r="D2380" s="1">
        <f t="shared" ca="1" si="721"/>
        <v>345428</v>
      </c>
      <c r="E2380" s="1">
        <f t="shared" ca="1" si="722"/>
        <v>210</v>
      </c>
      <c r="F2380" s="1">
        <f t="shared" ca="1" si="723"/>
        <v>3344</v>
      </c>
      <c r="G2380" s="1">
        <f t="shared" ca="1" si="724"/>
        <v>3303</v>
      </c>
      <c r="H2380" s="9">
        <f t="shared" ca="1" si="725"/>
        <v>5</v>
      </c>
      <c r="I2380" s="1">
        <f t="shared" ca="1" si="726"/>
        <v>437744</v>
      </c>
      <c r="J2380" s="1">
        <f t="shared" ca="1" si="727"/>
        <v>6520</v>
      </c>
      <c r="K2380" s="9">
        <f t="shared" si="728"/>
        <v>3</v>
      </c>
      <c r="L2380" s="9">
        <f t="shared" si="729"/>
        <v>1</v>
      </c>
      <c r="M2380" s="2">
        <f t="shared" ca="1" si="712"/>
        <v>205747</v>
      </c>
      <c r="N2380" s="2">
        <f t="shared" ca="1" si="713"/>
        <v>102730</v>
      </c>
      <c r="O2380" s="3">
        <v>3</v>
      </c>
      <c r="P2380" s="2">
        <f t="shared" ca="1" si="714"/>
        <v>345428</v>
      </c>
      <c r="Q2380" s="2">
        <f t="shared" ca="1" si="715"/>
        <v>210</v>
      </c>
      <c r="R2380" s="2">
        <f t="shared" ca="1" si="730"/>
        <v>3344</v>
      </c>
      <c r="S2380" s="2">
        <f t="shared" ca="1" si="730"/>
        <v>3303</v>
      </c>
      <c r="T2380" s="3">
        <v>5</v>
      </c>
      <c r="U2380" s="2">
        <f t="shared" ca="1" si="716"/>
        <v>437744</v>
      </c>
      <c r="V2380" s="2">
        <f t="shared" ca="1" si="717"/>
        <v>6520</v>
      </c>
      <c r="W2380" s="3">
        <v>3</v>
      </c>
      <c r="X2380" s="3">
        <v>1</v>
      </c>
    </row>
    <row r="2381" spans="1:24" x14ac:dyDescent="0.3">
      <c r="A2381" s="1">
        <f t="shared" ca="1" si="718"/>
        <v>176768</v>
      </c>
      <c r="B2381" s="1">
        <f t="shared" ca="1" si="719"/>
        <v>182154</v>
      </c>
      <c r="C2381" s="9">
        <f t="shared" ca="1" si="720"/>
        <v>3</v>
      </c>
      <c r="D2381" s="1">
        <f t="shared" ca="1" si="721"/>
        <v>249213</v>
      </c>
      <c r="E2381" s="1">
        <f t="shared" ca="1" si="722"/>
        <v>48</v>
      </c>
      <c r="F2381" s="1">
        <f t="shared" ca="1" si="723"/>
        <v>2704</v>
      </c>
      <c r="G2381" s="1">
        <f t="shared" ca="1" si="724"/>
        <v>3426</v>
      </c>
      <c r="H2381" s="9">
        <f t="shared" ca="1" si="725"/>
        <v>5</v>
      </c>
      <c r="I2381" s="1">
        <f t="shared" ca="1" si="726"/>
        <v>857156</v>
      </c>
      <c r="J2381" s="1">
        <f t="shared" ca="1" si="727"/>
        <v>7125</v>
      </c>
      <c r="K2381" s="9">
        <f t="shared" si="728"/>
        <v>3</v>
      </c>
      <c r="L2381" s="9">
        <f t="shared" si="729"/>
        <v>1</v>
      </c>
      <c r="M2381" s="2">
        <f t="shared" ca="1" si="712"/>
        <v>176768</v>
      </c>
      <c r="N2381" s="2">
        <f t="shared" ca="1" si="713"/>
        <v>182154</v>
      </c>
      <c r="O2381" s="3">
        <v>3</v>
      </c>
      <c r="P2381" s="2">
        <f t="shared" ca="1" si="714"/>
        <v>249213</v>
      </c>
      <c r="Q2381" s="2">
        <f t="shared" ca="1" si="715"/>
        <v>48</v>
      </c>
      <c r="R2381" s="2">
        <f t="shared" ca="1" si="730"/>
        <v>2704</v>
      </c>
      <c r="S2381" s="2">
        <f t="shared" ca="1" si="730"/>
        <v>3426</v>
      </c>
      <c r="T2381" s="3">
        <v>5</v>
      </c>
      <c r="U2381" s="2">
        <f t="shared" ca="1" si="716"/>
        <v>857156</v>
      </c>
      <c r="V2381" s="2">
        <f t="shared" ca="1" si="717"/>
        <v>7125</v>
      </c>
      <c r="W2381" s="3">
        <v>3</v>
      </c>
      <c r="X2381" s="3">
        <v>1</v>
      </c>
    </row>
    <row r="2382" spans="1:24" x14ac:dyDescent="0.3">
      <c r="A2382" s="1">
        <f t="shared" ca="1" si="718"/>
        <v>205413</v>
      </c>
      <c r="B2382" s="1">
        <f t="shared" ca="1" si="719"/>
        <v>141358</v>
      </c>
      <c r="C2382" s="9">
        <f t="shared" ca="1" si="720"/>
        <v>3</v>
      </c>
      <c r="D2382" s="1">
        <f t="shared" ca="1" si="721"/>
        <v>150201</v>
      </c>
      <c r="E2382" s="1">
        <f t="shared" ca="1" si="722"/>
        <v>349</v>
      </c>
      <c r="F2382" s="1">
        <f t="shared" ca="1" si="723"/>
        <v>2742</v>
      </c>
      <c r="G2382" s="1">
        <f t="shared" ca="1" si="724"/>
        <v>2926</v>
      </c>
      <c r="H2382" s="9">
        <f t="shared" ca="1" si="725"/>
        <v>5</v>
      </c>
      <c r="I2382" s="1">
        <f t="shared" ca="1" si="726"/>
        <v>377715</v>
      </c>
      <c r="J2382" s="1">
        <f t="shared" ca="1" si="727"/>
        <v>9757</v>
      </c>
      <c r="K2382" s="9">
        <f t="shared" si="728"/>
        <v>3</v>
      </c>
      <c r="L2382" s="9">
        <f t="shared" si="729"/>
        <v>1</v>
      </c>
      <c r="M2382" s="2">
        <f t="shared" ca="1" si="712"/>
        <v>205413</v>
      </c>
      <c r="N2382" s="2">
        <f t="shared" ca="1" si="713"/>
        <v>141358</v>
      </c>
      <c r="O2382" s="3">
        <v>3</v>
      </c>
      <c r="P2382" s="2">
        <f t="shared" ca="1" si="714"/>
        <v>150201</v>
      </c>
      <c r="Q2382" s="2">
        <f t="shared" ca="1" si="715"/>
        <v>349</v>
      </c>
      <c r="R2382" s="2">
        <f t="shared" ca="1" si="730"/>
        <v>2742</v>
      </c>
      <c r="S2382" s="2">
        <f t="shared" ca="1" si="730"/>
        <v>2926</v>
      </c>
      <c r="T2382" s="3">
        <v>5</v>
      </c>
      <c r="U2382" s="2">
        <f t="shared" ca="1" si="716"/>
        <v>377715</v>
      </c>
      <c r="V2382" s="2">
        <f t="shared" ca="1" si="717"/>
        <v>9757</v>
      </c>
      <c r="W2382" s="3">
        <v>3</v>
      </c>
      <c r="X2382" s="3">
        <v>1</v>
      </c>
    </row>
    <row r="2383" spans="1:24" x14ac:dyDescent="0.3">
      <c r="A2383" s="1">
        <f t="shared" ca="1" si="718"/>
        <v>215355</v>
      </c>
      <c r="B2383" s="1">
        <f t="shared" ca="1" si="719"/>
        <v>123274</v>
      </c>
      <c r="C2383" s="9">
        <f t="shared" ca="1" si="720"/>
        <v>3</v>
      </c>
      <c r="D2383" s="1">
        <f t="shared" ca="1" si="721"/>
        <v>140485</v>
      </c>
      <c r="E2383" s="1">
        <f t="shared" ca="1" si="722"/>
        <v>69</v>
      </c>
      <c r="F2383" s="1">
        <f t="shared" ca="1" si="723"/>
        <v>2725</v>
      </c>
      <c r="G2383" s="1">
        <f t="shared" ca="1" si="724"/>
        <v>2859</v>
      </c>
      <c r="H2383" s="9">
        <f t="shared" ca="1" si="725"/>
        <v>5</v>
      </c>
      <c r="I2383" s="1">
        <f t="shared" ca="1" si="726"/>
        <v>997368</v>
      </c>
      <c r="J2383" s="1">
        <f t="shared" ca="1" si="727"/>
        <v>9504</v>
      </c>
      <c r="K2383" s="9">
        <f t="shared" si="728"/>
        <v>3</v>
      </c>
      <c r="L2383" s="9">
        <f t="shared" si="729"/>
        <v>1</v>
      </c>
      <c r="M2383" s="2">
        <f t="shared" ca="1" si="712"/>
        <v>215355</v>
      </c>
      <c r="N2383" s="2">
        <f t="shared" ca="1" si="713"/>
        <v>123274</v>
      </c>
      <c r="O2383" s="3">
        <v>3</v>
      </c>
      <c r="P2383" s="2">
        <f t="shared" ca="1" si="714"/>
        <v>140485</v>
      </c>
      <c r="Q2383" s="2">
        <f t="shared" ca="1" si="715"/>
        <v>69</v>
      </c>
      <c r="R2383" s="2">
        <f t="shared" ca="1" si="730"/>
        <v>2725</v>
      </c>
      <c r="S2383" s="2">
        <f t="shared" ca="1" si="730"/>
        <v>2859</v>
      </c>
      <c r="T2383" s="3">
        <v>5</v>
      </c>
      <c r="U2383" s="2">
        <f t="shared" ca="1" si="716"/>
        <v>997368</v>
      </c>
      <c r="V2383" s="2">
        <f t="shared" ca="1" si="717"/>
        <v>9504</v>
      </c>
      <c r="W2383" s="3">
        <v>3</v>
      </c>
      <c r="X2383" s="3">
        <v>1</v>
      </c>
    </row>
    <row r="2384" spans="1:24" x14ac:dyDescent="0.3">
      <c r="A2384" s="1">
        <f t="shared" ca="1" si="718"/>
        <v>210137</v>
      </c>
      <c r="B2384" s="1">
        <f t="shared" ca="1" si="719"/>
        <v>175168</v>
      </c>
      <c r="C2384" s="9">
        <f t="shared" ca="1" si="720"/>
        <v>3</v>
      </c>
      <c r="D2384" s="1">
        <f t="shared" ca="1" si="721"/>
        <v>371463</v>
      </c>
      <c r="E2384" s="1">
        <f t="shared" ca="1" si="722"/>
        <v>189</v>
      </c>
      <c r="F2384" s="1">
        <f t="shared" ca="1" si="723"/>
        <v>3145</v>
      </c>
      <c r="G2384" s="1">
        <f t="shared" ca="1" si="724"/>
        <v>3507</v>
      </c>
      <c r="H2384" s="9">
        <f t="shared" ca="1" si="725"/>
        <v>5</v>
      </c>
      <c r="I2384" s="1">
        <f t="shared" ca="1" si="726"/>
        <v>533389</v>
      </c>
      <c r="J2384" s="1">
        <f t="shared" ca="1" si="727"/>
        <v>14937</v>
      </c>
      <c r="K2384" s="9">
        <f t="shared" si="728"/>
        <v>3</v>
      </c>
      <c r="L2384" s="9">
        <f t="shared" si="729"/>
        <v>1</v>
      </c>
      <c r="M2384" s="2">
        <f t="shared" ca="1" si="712"/>
        <v>210137</v>
      </c>
      <c r="N2384" s="2">
        <f t="shared" ca="1" si="713"/>
        <v>175168</v>
      </c>
      <c r="O2384" s="3">
        <v>3</v>
      </c>
      <c r="P2384" s="2">
        <f t="shared" ca="1" si="714"/>
        <v>371463</v>
      </c>
      <c r="Q2384" s="2">
        <f t="shared" ca="1" si="715"/>
        <v>189</v>
      </c>
      <c r="R2384" s="2">
        <f t="shared" ca="1" si="730"/>
        <v>3145</v>
      </c>
      <c r="S2384" s="2">
        <f t="shared" ca="1" si="730"/>
        <v>3507</v>
      </c>
      <c r="T2384" s="3">
        <v>5</v>
      </c>
      <c r="U2384" s="2">
        <f t="shared" ca="1" si="716"/>
        <v>533389</v>
      </c>
      <c r="V2384" s="2">
        <f t="shared" ca="1" si="717"/>
        <v>14937</v>
      </c>
      <c r="W2384" s="3">
        <v>3</v>
      </c>
      <c r="X2384" s="3">
        <v>1</v>
      </c>
    </row>
    <row r="2385" spans="1:24" x14ac:dyDescent="0.3">
      <c r="A2385" s="1">
        <f t="shared" ca="1" si="718"/>
        <v>199604</v>
      </c>
      <c r="B2385" s="1">
        <f t="shared" ca="1" si="719"/>
        <v>198876</v>
      </c>
      <c r="C2385" s="9">
        <f t="shared" ca="1" si="720"/>
        <v>3</v>
      </c>
      <c r="D2385" s="1">
        <f t="shared" ca="1" si="721"/>
        <v>434334</v>
      </c>
      <c r="E2385" s="1">
        <f t="shared" ca="1" si="722"/>
        <v>81</v>
      </c>
      <c r="F2385" s="1">
        <f t="shared" ca="1" si="723"/>
        <v>3530</v>
      </c>
      <c r="G2385" s="1">
        <f t="shared" ca="1" si="724"/>
        <v>3341</v>
      </c>
      <c r="H2385" s="9">
        <f t="shared" ca="1" si="725"/>
        <v>5</v>
      </c>
      <c r="I2385" s="1">
        <f t="shared" ca="1" si="726"/>
        <v>560294</v>
      </c>
      <c r="J2385" s="1">
        <f t="shared" ca="1" si="727"/>
        <v>18335</v>
      </c>
      <c r="K2385" s="9">
        <f t="shared" si="728"/>
        <v>3</v>
      </c>
      <c r="L2385" s="9">
        <f t="shared" si="729"/>
        <v>1</v>
      </c>
      <c r="M2385" s="2">
        <f t="shared" ref="M2385:M2448" ca="1" si="731">RANDBETWEEN(175122,233496)</f>
        <v>199604</v>
      </c>
      <c r="N2385" s="2">
        <f t="shared" ref="N2385:N2448" ca="1" si="732">RANDBETWEEN(50000,200000)</f>
        <v>198876</v>
      </c>
      <c r="O2385" s="3">
        <v>3</v>
      </c>
      <c r="P2385" s="2">
        <f t="shared" ref="P2385:P2448" ca="1" si="733">RANDBETWEEN(100000,500000)</f>
        <v>434334</v>
      </c>
      <c r="Q2385" s="2">
        <f t="shared" ref="Q2385:Q2448" ca="1" si="734">RANDBETWEEN(0,450)</f>
        <v>81</v>
      </c>
      <c r="R2385" s="2">
        <f t="shared" ca="1" si="730"/>
        <v>3530</v>
      </c>
      <c r="S2385" s="2">
        <f t="shared" ca="1" si="730"/>
        <v>3341</v>
      </c>
      <c r="T2385" s="3">
        <v>5</v>
      </c>
      <c r="U2385" s="2">
        <f t="shared" ref="U2385:U2448" ca="1" si="735">RANDBETWEEN(200000,1000000)</f>
        <v>560294</v>
      </c>
      <c r="V2385" s="2">
        <f t="shared" ref="V2385:V2448" ca="1" si="736">RANDBETWEEN(5000,20000)</f>
        <v>18335</v>
      </c>
      <c r="W2385" s="3">
        <v>3</v>
      </c>
      <c r="X2385" s="3">
        <v>1</v>
      </c>
    </row>
    <row r="2386" spans="1:24" x14ac:dyDescent="0.3">
      <c r="A2386" s="1">
        <f t="shared" ca="1" si="718"/>
        <v>230537</v>
      </c>
      <c r="B2386" s="1">
        <f t="shared" ca="1" si="719"/>
        <v>113813</v>
      </c>
      <c r="C2386" s="9">
        <f t="shared" ca="1" si="720"/>
        <v>3</v>
      </c>
      <c r="D2386" s="1">
        <f t="shared" ca="1" si="721"/>
        <v>447456</v>
      </c>
      <c r="E2386" s="1">
        <f t="shared" ca="1" si="722"/>
        <v>150</v>
      </c>
      <c r="F2386" s="1">
        <f t="shared" ca="1" si="723"/>
        <v>3580</v>
      </c>
      <c r="G2386" s="1">
        <f t="shared" ca="1" si="724"/>
        <v>2974</v>
      </c>
      <c r="H2386" s="9">
        <f t="shared" ca="1" si="725"/>
        <v>5</v>
      </c>
      <c r="I2386" s="1">
        <f t="shared" ca="1" si="726"/>
        <v>273852</v>
      </c>
      <c r="J2386" s="1">
        <f t="shared" ca="1" si="727"/>
        <v>11592</v>
      </c>
      <c r="K2386" s="9">
        <f t="shared" si="728"/>
        <v>3</v>
      </c>
      <c r="L2386" s="9">
        <f t="shared" si="729"/>
        <v>1</v>
      </c>
      <c r="M2386" s="2">
        <f t="shared" ca="1" si="731"/>
        <v>230537</v>
      </c>
      <c r="N2386" s="2">
        <f t="shared" ca="1" si="732"/>
        <v>113813</v>
      </c>
      <c r="O2386" s="3">
        <v>3</v>
      </c>
      <c r="P2386" s="2">
        <f t="shared" ca="1" si="733"/>
        <v>447456</v>
      </c>
      <c r="Q2386" s="2">
        <f t="shared" ca="1" si="734"/>
        <v>150</v>
      </c>
      <c r="R2386" s="2">
        <f t="shared" ca="1" si="730"/>
        <v>3580</v>
      </c>
      <c r="S2386" s="2">
        <f t="shared" ca="1" si="730"/>
        <v>2974</v>
      </c>
      <c r="T2386" s="3">
        <v>5</v>
      </c>
      <c r="U2386" s="2">
        <f t="shared" ca="1" si="735"/>
        <v>273852</v>
      </c>
      <c r="V2386" s="2">
        <f t="shared" ca="1" si="736"/>
        <v>11592</v>
      </c>
      <c r="W2386" s="3">
        <v>3</v>
      </c>
      <c r="X2386" s="3">
        <v>1</v>
      </c>
    </row>
    <row r="2387" spans="1:24" x14ac:dyDescent="0.3">
      <c r="A2387" s="1">
        <f t="shared" ref="A2387:A2450" ca="1" si="737">IF(AND(M2387&gt;=175122, M2387&lt;=233496), M2387, RANDBETWEEN(175122, 233496))</f>
        <v>185418</v>
      </c>
      <c r="B2387" s="1">
        <f t="shared" ref="B2387:B2450" ca="1" si="738">IF(AND(N2387&gt;=50000, N2387&lt;=200000), N2387, RANDBETWEEN(50000,200000))</f>
        <v>73343</v>
      </c>
      <c r="C2387" s="9">
        <f t="shared" ref="C2387:C2450" ca="1" si="739">IF(AND(O2387&gt;=3, O2387&lt;=3), O2387, RANDBETWEEN(3, 3))</f>
        <v>3</v>
      </c>
      <c r="D2387" s="1">
        <f t="shared" ref="D2387:D2450" ca="1" si="740">IF(AND(P2387&gt;=100000, P2387&lt;=500000), P2387, RANDBETWEEN(100000, 500000))</f>
        <v>195201</v>
      </c>
      <c r="E2387" s="1">
        <f t="shared" ref="E2387:E2450" ca="1" si="741">IF(AND(Q2387&gt;=0, Q2387&lt;=450), Q2387, RANDBETWEEN(0,450))</f>
        <v>265</v>
      </c>
      <c r="F2387" s="1">
        <f t="shared" ref="F2387:F2450" ca="1" si="742">IF(AND(R2387&gt;=2700, R2387&lt;=3600), R2387, RANDBETWEEN(2700, 3600))</f>
        <v>3257</v>
      </c>
      <c r="G2387" s="1">
        <f t="shared" ref="G2387:G2450" ca="1" si="743">IF(AND(S2387&gt;=2700, S2387&lt;=3600), S2387, RANDBETWEEN(2700, 3600))</f>
        <v>3041</v>
      </c>
      <c r="H2387" s="9">
        <f t="shared" ref="H2387:H2450" ca="1" si="744">IF(AND(T2387&gt;=5, T2387&lt;=5), T2387, RANDBETWEEN(5,5))</f>
        <v>5</v>
      </c>
      <c r="I2387" s="1">
        <f t="shared" ref="I2387:I2450" ca="1" si="745">IF(AND(U2387&gt;=200000, U2387&lt;=1000000), U2387, RANDBETWEEN(200000, 1000000))</f>
        <v>368124</v>
      </c>
      <c r="J2387" s="1">
        <f t="shared" ref="J2387:J2450" ca="1" si="746">IF(AND(V2387&gt;=5000, V2387&lt;=20000), V2387, RANDBETWEEN(5000, 20000))</f>
        <v>17087</v>
      </c>
      <c r="K2387" s="9">
        <f t="shared" ref="K2387:K2450" si="747">W2387</f>
        <v>3</v>
      </c>
      <c r="L2387" s="9">
        <f t="shared" ref="L2387:L2450" si="748">X2387</f>
        <v>1</v>
      </c>
      <c r="M2387" s="2">
        <f t="shared" ca="1" si="731"/>
        <v>185418</v>
      </c>
      <c r="N2387" s="2">
        <f t="shared" ca="1" si="732"/>
        <v>73343</v>
      </c>
      <c r="O2387" s="3">
        <v>3</v>
      </c>
      <c r="P2387" s="2">
        <f t="shared" ca="1" si="733"/>
        <v>195201</v>
      </c>
      <c r="Q2387" s="2">
        <f t="shared" ca="1" si="734"/>
        <v>265</v>
      </c>
      <c r="R2387" s="2">
        <f t="shared" ca="1" si="730"/>
        <v>3257</v>
      </c>
      <c r="S2387" s="2">
        <f t="shared" ca="1" si="730"/>
        <v>3041</v>
      </c>
      <c r="T2387" s="3">
        <v>5</v>
      </c>
      <c r="U2387" s="2">
        <f t="shared" ca="1" si="735"/>
        <v>368124</v>
      </c>
      <c r="V2387" s="2">
        <f t="shared" ca="1" si="736"/>
        <v>17087</v>
      </c>
      <c r="W2387" s="3">
        <v>3</v>
      </c>
      <c r="X2387" s="3">
        <v>1</v>
      </c>
    </row>
    <row r="2388" spans="1:24" x14ac:dyDescent="0.3">
      <c r="A2388" s="1">
        <f t="shared" ca="1" si="737"/>
        <v>184458</v>
      </c>
      <c r="B2388" s="1">
        <f t="shared" ca="1" si="738"/>
        <v>61592</v>
      </c>
      <c r="C2388" s="9">
        <f t="shared" ca="1" si="739"/>
        <v>3</v>
      </c>
      <c r="D2388" s="1">
        <f t="shared" ca="1" si="740"/>
        <v>361494</v>
      </c>
      <c r="E2388" s="1">
        <f t="shared" ca="1" si="741"/>
        <v>306</v>
      </c>
      <c r="F2388" s="1">
        <f t="shared" ca="1" si="742"/>
        <v>3248</v>
      </c>
      <c r="G2388" s="1">
        <f t="shared" ca="1" si="743"/>
        <v>3599</v>
      </c>
      <c r="H2388" s="9">
        <f t="shared" ca="1" si="744"/>
        <v>5</v>
      </c>
      <c r="I2388" s="1">
        <f t="shared" ca="1" si="745"/>
        <v>265412</v>
      </c>
      <c r="J2388" s="1">
        <f t="shared" ca="1" si="746"/>
        <v>10753</v>
      </c>
      <c r="K2388" s="9">
        <f t="shared" si="747"/>
        <v>3</v>
      </c>
      <c r="L2388" s="9">
        <f t="shared" si="748"/>
        <v>1</v>
      </c>
      <c r="M2388" s="2">
        <f t="shared" ca="1" si="731"/>
        <v>184458</v>
      </c>
      <c r="N2388" s="2">
        <f t="shared" ca="1" si="732"/>
        <v>61592</v>
      </c>
      <c r="O2388" s="3">
        <v>3</v>
      </c>
      <c r="P2388" s="2">
        <f t="shared" ca="1" si="733"/>
        <v>361494</v>
      </c>
      <c r="Q2388" s="2">
        <f t="shared" ca="1" si="734"/>
        <v>306</v>
      </c>
      <c r="R2388" s="2">
        <f t="shared" ca="1" si="730"/>
        <v>3248</v>
      </c>
      <c r="S2388" s="2">
        <f t="shared" ca="1" si="730"/>
        <v>3599</v>
      </c>
      <c r="T2388" s="3">
        <v>5</v>
      </c>
      <c r="U2388" s="2">
        <f t="shared" ca="1" si="735"/>
        <v>265412</v>
      </c>
      <c r="V2388" s="2">
        <f t="shared" ca="1" si="736"/>
        <v>10753</v>
      </c>
      <c r="W2388" s="3">
        <v>3</v>
      </c>
      <c r="X2388" s="3">
        <v>1</v>
      </c>
    </row>
    <row r="2389" spans="1:24" x14ac:dyDescent="0.3">
      <c r="A2389" s="1">
        <f t="shared" ca="1" si="737"/>
        <v>214848</v>
      </c>
      <c r="B2389" s="1">
        <f t="shared" ca="1" si="738"/>
        <v>174249</v>
      </c>
      <c r="C2389" s="9">
        <f t="shared" ca="1" si="739"/>
        <v>3</v>
      </c>
      <c r="D2389" s="1">
        <f t="shared" ca="1" si="740"/>
        <v>148522</v>
      </c>
      <c r="E2389" s="1">
        <f t="shared" ca="1" si="741"/>
        <v>337</v>
      </c>
      <c r="F2389" s="1">
        <f t="shared" ca="1" si="742"/>
        <v>3257</v>
      </c>
      <c r="G2389" s="1">
        <f t="shared" ca="1" si="743"/>
        <v>3044</v>
      </c>
      <c r="H2389" s="9">
        <f t="shared" ca="1" si="744"/>
        <v>5</v>
      </c>
      <c r="I2389" s="1">
        <f t="shared" ca="1" si="745"/>
        <v>963979</v>
      </c>
      <c r="J2389" s="1">
        <f t="shared" ca="1" si="746"/>
        <v>7528</v>
      </c>
      <c r="K2389" s="9">
        <f t="shared" si="747"/>
        <v>3</v>
      </c>
      <c r="L2389" s="9">
        <f t="shared" si="748"/>
        <v>1</v>
      </c>
      <c r="M2389" s="2">
        <f t="shared" ca="1" si="731"/>
        <v>214848</v>
      </c>
      <c r="N2389" s="2">
        <f t="shared" ca="1" si="732"/>
        <v>174249</v>
      </c>
      <c r="O2389" s="3">
        <v>3</v>
      </c>
      <c r="P2389" s="2">
        <f t="shared" ca="1" si="733"/>
        <v>148522</v>
      </c>
      <c r="Q2389" s="2">
        <f t="shared" ca="1" si="734"/>
        <v>337</v>
      </c>
      <c r="R2389" s="2">
        <f t="shared" ca="1" si="730"/>
        <v>3257</v>
      </c>
      <c r="S2389" s="2">
        <f t="shared" ca="1" si="730"/>
        <v>3044</v>
      </c>
      <c r="T2389" s="3">
        <v>5</v>
      </c>
      <c r="U2389" s="2">
        <f t="shared" ca="1" si="735"/>
        <v>963979</v>
      </c>
      <c r="V2389" s="2">
        <f t="shared" ca="1" si="736"/>
        <v>7528</v>
      </c>
      <c r="W2389" s="3">
        <v>3</v>
      </c>
      <c r="X2389" s="3">
        <v>1</v>
      </c>
    </row>
    <row r="2390" spans="1:24" x14ac:dyDescent="0.3">
      <c r="A2390" s="1">
        <f t="shared" ca="1" si="737"/>
        <v>186019</v>
      </c>
      <c r="B2390" s="1">
        <f t="shared" ca="1" si="738"/>
        <v>144644</v>
      </c>
      <c r="C2390" s="9">
        <f t="shared" ca="1" si="739"/>
        <v>3</v>
      </c>
      <c r="D2390" s="1">
        <f t="shared" ca="1" si="740"/>
        <v>141007</v>
      </c>
      <c r="E2390" s="1">
        <f t="shared" ca="1" si="741"/>
        <v>130</v>
      </c>
      <c r="F2390" s="1">
        <f t="shared" ca="1" si="742"/>
        <v>3158</v>
      </c>
      <c r="G2390" s="1">
        <f t="shared" ca="1" si="743"/>
        <v>3169</v>
      </c>
      <c r="H2390" s="9">
        <f t="shared" ca="1" si="744"/>
        <v>5</v>
      </c>
      <c r="I2390" s="1">
        <f t="shared" ca="1" si="745"/>
        <v>458433</v>
      </c>
      <c r="J2390" s="1">
        <f t="shared" ca="1" si="746"/>
        <v>5747</v>
      </c>
      <c r="K2390" s="9">
        <f t="shared" si="747"/>
        <v>3</v>
      </c>
      <c r="L2390" s="9">
        <f t="shared" si="748"/>
        <v>1</v>
      </c>
      <c r="M2390" s="2">
        <f t="shared" ca="1" si="731"/>
        <v>186019</v>
      </c>
      <c r="N2390" s="2">
        <f t="shared" ca="1" si="732"/>
        <v>144644</v>
      </c>
      <c r="O2390" s="3">
        <v>3</v>
      </c>
      <c r="P2390" s="2">
        <f t="shared" ca="1" si="733"/>
        <v>141007</v>
      </c>
      <c r="Q2390" s="2">
        <f t="shared" ca="1" si="734"/>
        <v>130</v>
      </c>
      <c r="R2390" s="2">
        <f t="shared" ca="1" si="730"/>
        <v>3158</v>
      </c>
      <c r="S2390" s="2">
        <f t="shared" ca="1" si="730"/>
        <v>3169</v>
      </c>
      <c r="T2390" s="3">
        <v>5</v>
      </c>
      <c r="U2390" s="2">
        <f t="shared" ca="1" si="735"/>
        <v>458433</v>
      </c>
      <c r="V2390" s="2">
        <f t="shared" ca="1" si="736"/>
        <v>5747</v>
      </c>
      <c r="W2390" s="3">
        <v>3</v>
      </c>
      <c r="X2390" s="3">
        <v>1</v>
      </c>
    </row>
    <row r="2391" spans="1:24" x14ac:dyDescent="0.3">
      <c r="A2391" s="1">
        <f t="shared" ca="1" si="737"/>
        <v>180884</v>
      </c>
      <c r="B2391" s="1">
        <f t="shared" ca="1" si="738"/>
        <v>162460</v>
      </c>
      <c r="C2391" s="9">
        <f t="shared" ca="1" si="739"/>
        <v>3</v>
      </c>
      <c r="D2391" s="1">
        <f t="shared" ca="1" si="740"/>
        <v>100384</v>
      </c>
      <c r="E2391" s="1">
        <f t="shared" ca="1" si="741"/>
        <v>135</v>
      </c>
      <c r="F2391" s="1">
        <f t="shared" ca="1" si="742"/>
        <v>2810</v>
      </c>
      <c r="G2391" s="1">
        <f t="shared" ca="1" si="743"/>
        <v>3159</v>
      </c>
      <c r="H2391" s="9">
        <f t="shared" ca="1" si="744"/>
        <v>5</v>
      </c>
      <c r="I2391" s="1">
        <f t="shared" ca="1" si="745"/>
        <v>494650</v>
      </c>
      <c r="J2391" s="1">
        <f t="shared" ca="1" si="746"/>
        <v>12141</v>
      </c>
      <c r="K2391" s="9">
        <f t="shared" si="747"/>
        <v>3</v>
      </c>
      <c r="L2391" s="9">
        <f t="shared" si="748"/>
        <v>1</v>
      </c>
      <c r="M2391" s="2">
        <f t="shared" ca="1" si="731"/>
        <v>180884</v>
      </c>
      <c r="N2391" s="2">
        <f t="shared" ca="1" si="732"/>
        <v>162460</v>
      </c>
      <c r="O2391" s="3">
        <v>3</v>
      </c>
      <c r="P2391" s="2">
        <f t="shared" ca="1" si="733"/>
        <v>100384</v>
      </c>
      <c r="Q2391" s="2">
        <f t="shared" ca="1" si="734"/>
        <v>135</v>
      </c>
      <c r="R2391" s="2">
        <f t="shared" ca="1" si="730"/>
        <v>2810</v>
      </c>
      <c r="S2391" s="2">
        <f t="shared" ca="1" si="730"/>
        <v>3159</v>
      </c>
      <c r="T2391" s="3">
        <v>5</v>
      </c>
      <c r="U2391" s="2">
        <f t="shared" ca="1" si="735"/>
        <v>494650</v>
      </c>
      <c r="V2391" s="2">
        <f t="shared" ca="1" si="736"/>
        <v>12141</v>
      </c>
      <c r="W2391" s="3">
        <v>3</v>
      </c>
      <c r="X2391" s="3">
        <v>1</v>
      </c>
    </row>
    <row r="2392" spans="1:24" x14ac:dyDescent="0.3">
      <c r="A2392" s="1">
        <f t="shared" ca="1" si="737"/>
        <v>189836</v>
      </c>
      <c r="B2392" s="1">
        <f t="shared" ca="1" si="738"/>
        <v>55603</v>
      </c>
      <c r="C2392" s="9">
        <f t="shared" ca="1" si="739"/>
        <v>3</v>
      </c>
      <c r="D2392" s="1">
        <f t="shared" ca="1" si="740"/>
        <v>479324</v>
      </c>
      <c r="E2392" s="1">
        <f t="shared" ca="1" si="741"/>
        <v>331</v>
      </c>
      <c r="F2392" s="1">
        <f t="shared" ca="1" si="742"/>
        <v>3266</v>
      </c>
      <c r="G2392" s="1">
        <f t="shared" ca="1" si="743"/>
        <v>2987</v>
      </c>
      <c r="H2392" s="9">
        <f t="shared" ca="1" si="744"/>
        <v>5</v>
      </c>
      <c r="I2392" s="1">
        <f t="shared" ca="1" si="745"/>
        <v>265153</v>
      </c>
      <c r="J2392" s="1">
        <f t="shared" ca="1" si="746"/>
        <v>5103</v>
      </c>
      <c r="K2392" s="9">
        <f t="shared" si="747"/>
        <v>3</v>
      </c>
      <c r="L2392" s="9">
        <f t="shared" si="748"/>
        <v>1</v>
      </c>
      <c r="M2392" s="2">
        <f t="shared" ca="1" si="731"/>
        <v>189836</v>
      </c>
      <c r="N2392" s="2">
        <f t="shared" ca="1" si="732"/>
        <v>55603</v>
      </c>
      <c r="O2392" s="3">
        <v>3</v>
      </c>
      <c r="P2392" s="2">
        <f t="shared" ca="1" si="733"/>
        <v>479324</v>
      </c>
      <c r="Q2392" s="2">
        <f t="shared" ca="1" si="734"/>
        <v>331</v>
      </c>
      <c r="R2392" s="2">
        <f t="shared" ca="1" si="730"/>
        <v>3266</v>
      </c>
      <c r="S2392" s="2">
        <f t="shared" ca="1" si="730"/>
        <v>2987</v>
      </c>
      <c r="T2392" s="3">
        <v>5</v>
      </c>
      <c r="U2392" s="2">
        <f t="shared" ca="1" si="735"/>
        <v>265153</v>
      </c>
      <c r="V2392" s="2">
        <f t="shared" ca="1" si="736"/>
        <v>5103</v>
      </c>
      <c r="W2392" s="3">
        <v>3</v>
      </c>
      <c r="X2392" s="3">
        <v>1</v>
      </c>
    </row>
    <row r="2393" spans="1:24" x14ac:dyDescent="0.3">
      <c r="A2393" s="1">
        <f t="shared" ca="1" si="737"/>
        <v>207011</v>
      </c>
      <c r="B2393" s="1">
        <f t="shared" ca="1" si="738"/>
        <v>78935</v>
      </c>
      <c r="C2393" s="9">
        <f t="shared" ca="1" si="739"/>
        <v>3</v>
      </c>
      <c r="D2393" s="1">
        <f t="shared" ca="1" si="740"/>
        <v>435852</v>
      </c>
      <c r="E2393" s="1">
        <f t="shared" ca="1" si="741"/>
        <v>159</v>
      </c>
      <c r="F2393" s="1">
        <f t="shared" ca="1" si="742"/>
        <v>3587</v>
      </c>
      <c r="G2393" s="1">
        <f t="shared" ca="1" si="743"/>
        <v>3390</v>
      </c>
      <c r="H2393" s="9">
        <f t="shared" ca="1" si="744"/>
        <v>5</v>
      </c>
      <c r="I2393" s="1">
        <f t="shared" ca="1" si="745"/>
        <v>271115</v>
      </c>
      <c r="J2393" s="1">
        <f t="shared" ca="1" si="746"/>
        <v>6066</v>
      </c>
      <c r="K2393" s="9">
        <f t="shared" si="747"/>
        <v>3</v>
      </c>
      <c r="L2393" s="9">
        <f t="shared" si="748"/>
        <v>1</v>
      </c>
      <c r="M2393" s="2">
        <f t="shared" ca="1" si="731"/>
        <v>207011</v>
      </c>
      <c r="N2393" s="2">
        <f t="shared" ca="1" si="732"/>
        <v>78935</v>
      </c>
      <c r="O2393" s="3">
        <v>3</v>
      </c>
      <c r="P2393" s="2">
        <f t="shared" ca="1" si="733"/>
        <v>435852</v>
      </c>
      <c r="Q2393" s="2">
        <f t="shared" ca="1" si="734"/>
        <v>159</v>
      </c>
      <c r="R2393" s="2">
        <f t="shared" ca="1" si="730"/>
        <v>3587</v>
      </c>
      <c r="S2393" s="2">
        <f t="shared" ca="1" si="730"/>
        <v>3390</v>
      </c>
      <c r="T2393" s="3">
        <v>5</v>
      </c>
      <c r="U2393" s="2">
        <f t="shared" ca="1" si="735"/>
        <v>271115</v>
      </c>
      <c r="V2393" s="2">
        <f t="shared" ca="1" si="736"/>
        <v>6066</v>
      </c>
      <c r="W2393" s="3">
        <v>3</v>
      </c>
      <c r="X2393" s="3">
        <v>1</v>
      </c>
    </row>
    <row r="2394" spans="1:24" x14ac:dyDescent="0.3">
      <c r="A2394" s="1">
        <f t="shared" ca="1" si="737"/>
        <v>219586</v>
      </c>
      <c r="B2394" s="1">
        <f t="shared" ca="1" si="738"/>
        <v>175779</v>
      </c>
      <c r="C2394" s="9">
        <f t="shared" ca="1" si="739"/>
        <v>3</v>
      </c>
      <c r="D2394" s="1">
        <f t="shared" ca="1" si="740"/>
        <v>161235</v>
      </c>
      <c r="E2394" s="1">
        <f t="shared" ca="1" si="741"/>
        <v>57</v>
      </c>
      <c r="F2394" s="1">
        <f t="shared" ca="1" si="742"/>
        <v>3099</v>
      </c>
      <c r="G2394" s="1">
        <f t="shared" ca="1" si="743"/>
        <v>2881</v>
      </c>
      <c r="H2394" s="9">
        <f t="shared" ca="1" si="744"/>
        <v>5</v>
      </c>
      <c r="I2394" s="1">
        <f t="shared" ca="1" si="745"/>
        <v>499268</v>
      </c>
      <c r="J2394" s="1">
        <f t="shared" ca="1" si="746"/>
        <v>16664</v>
      </c>
      <c r="K2394" s="9">
        <f t="shared" si="747"/>
        <v>3</v>
      </c>
      <c r="L2394" s="9">
        <f t="shared" si="748"/>
        <v>1</v>
      </c>
      <c r="M2394" s="2">
        <f t="shared" ca="1" si="731"/>
        <v>219586</v>
      </c>
      <c r="N2394" s="2">
        <f t="shared" ca="1" si="732"/>
        <v>175779</v>
      </c>
      <c r="O2394" s="3">
        <v>3</v>
      </c>
      <c r="P2394" s="2">
        <f t="shared" ca="1" si="733"/>
        <v>161235</v>
      </c>
      <c r="Q2394" s="2">
        <f t="shared" ca="1" si="734"/>
        <v>57</v>
      </c>
      <c r="R2394" s="2">
        <f t="shared" ca="1" si="730"/>
        <v>3099</v>
      </c>
      <c r="S2394" s="2">
        <f t="shared" ca="1" si="730"/>
        <v>2881</v>
      </c>
      <c r="T2394" s="3">
        <v>5</v>
      </c>
      <c r="U2394" s="2">
        <f t="shared" ca="1" si="735"/>
        <v>499268</v>
      </c>
      <c r="V2394" s="2">
        <f t="shared" ca="1" si="736"/>
        <v>16664</v>
      </c>
      <c r="W2394" s="3">
        <v>3</v>
      </c>
      <c r="X2394" s="3">
        <v>1</v>
      </c>
    </row>
    <row r="2395" spans="1:24" x14ac:dyDescent="0.3">
      <c r="A2395" s="1">
        <f t="shared" ca="1" si="737"/>
        <v>196097</v>
      </c>
      <c r="B2395" s="1">
        <f t="shared" ca="1" si="738"/>
        <v>186254</v>
      </c>
      <c r="C2395" s="9">
        <f t="shared" ca="1" si="739"/>
        <v>3</v>
      </c>
      <c r="D2395" s="1">
        <f t="shared" ca="1" si="740"/>
        <v>236272</v>
      </c>
      <c r="E2395" s="1">
        <f t="shared" ca="1" si="741"/>
        <v>153</v>
      </c>
      <c r="F2395" s="1">
        <f t="shared" ca="1" si="742"/>
        <v>3466</v>
      </c>
      <c r="G2395" s="1">
        <f t="shared" ca="1" si="743"/>
        <v>3116</v>
      </c>
      <c r="H2395" s="9">
        <f t="shared" ca="1" si="744"/>
        <v>5</v>
      </c>
      <c r="I2395" s="1">
        <f t="shared" ca="1" si="745"/>
        <v>781121</v>
      </c>
      <c r="J2395" s="1">
        <f t="shared" ca="1" si="746"/>
        <v>19657</v>
      </c>
      <c r="K2395" s="9">
        <f t="shared" si="747"/>
        <v>3</v>
      </c>
      <c r="L2395" s="9">
        <f t="shared" si="748"/>
        <v>1</v>
      </c>
      <c r="M2395" s="2">
        <f t="shared" ca="1" si="731"/>
        <v>196097</v>
      </c>
      <c r="N2395" s="2">
        <f t="shared" ca="1" si="732"/>
        <v>186254</v>
      </c>
      <c r="O2395" s="3">
        <v>3</v>
      </c>
      <c r="P2395" s="2">
        <f t="shared" ca="1" si="733"/>
        <v>236272</v>
      </c>
      <c r="Q2395" s="2">
        <f t="shared" ca="1" si="734"/>
        <v>153</v>
      </c>
      <c r="R2395" s="2">
        <f t="shared" ca="1" si="730"/>
        <v>3466</v>
      </c>
      <c r="S2395" s="2">
        <f t="shared" ca="1" si="730"/>
        <v>3116</v>
      </c>
      <c r="T2395" s="3">
        <v>5</v>
      </c>
      <c r="U2395" s="2">
        <f t="shared" ca="1" si="735"/>
        <v>781121</v>
      </c>
      <c r="V2395" s="2">
        <f t="shared" ca="1" si="736"/>
        <v>19657</v>
      </c>
      <c r="W2395" s="3">
        <v>3</v>
      </c>
      <c r="X2395" s="3">
        <v>1</v>
      </c>
    </row>
    <row r="2396" spans="1:24" x14ac:dyDescent="0.3">
      <c r="A2396" s="1">
        <f t="shared" ca="1" si="737"/>
        <v>205791</v>
      </c>
      <c r="B2396" s="1">
        <f t="shared" ca="1" si="738"/>
        <v>185032</v>
      </c>
      <c r="C2396" s="9">
        <f t="shared" ca="1" si="739"/>
        <v>3</v>
      </c>
      <c r="D2396" s="1">
        <f t="shared" ca="1" si="740"/>
        <v>167548</v>
      </c>
      <c r="E2396" s="1">
        <f t="shared" ca="1" si="741"/>
        <v>205</v>
      </c>
      <c r="F2396" s="1">
        <f t="shared" ca="1" si="742"/>
        <v>3323</v>
      </c>
      <c r="G2396" s="1">
        <f t="shared" ca="1" si="743"/>
        <v>3402</v>
      </c>
      <c r="H2396" s="9">
        <f t="shared" ca="1" si="744"/>
        <v>5</v>
      </c>
      <c r="I2396" s="1">
        <f t="shared" ca="1" si="745"/>
        <v>544069</v>
      </c>
      <c r="J2396" s="1">
        <f t="shared" ca="1" si="746"/>
        <v>9614</v>
      </c>
      <c r="K2396" s="9">
        <f t="shared" si="747"/>
        <v>3</v>
      </c>
      <c r="L2396" s="9">
        <f t="shared" si="748"/>
        <v>1</v>
      </c>
      <c r="M2396" s="2">
        <f t="shared" ca="1" si="731"/>
        <v>205791</v>
      </c>
      <c r="N2396" s="2">
        <f t="shared" ca="1" si="732"/>
        <v>185032</v>
      </c>
      <c r="O2396" s="3">
        <v>3</v>
      </c>
      <c r="P2396" s="2">
        <f t="shared" ca="1" si="733"/>
        <v>167548</v>
      </c>
      <c r="Q2396" s="2">
        <f t="shared" ca="1" si="734"/>
        <v>205</v>
      </c>
      <c r="R2396" s="2">
        <f t="shared" ca="1" si="730"/>
        <v>3323</v>
      </c>
      <c r="S2396" s="2">
        <f t="shared" ca="1" si="730"/>
        <v>3402</v>
      </c>
      <c r="T2396" s="3">
        <v>5</v>
      </c>
      <c r="U2396" s="2">
        <f t="shared" ca="1" si="735"/>
        <v>544069</v>
      </c>
      <c r="V2396" s="2">
        <f t="shared" ca="1" si="736"/>
        <v>9614</v>
      </c>
      <c r="W2396" s="3">
        <v>3</v>
      </c>
      <c r="X2396" s="3">
        <v>1</v>
      </c>
    </row>
    <row r="2397" spans="1:24" x14ac:dyDescent="0.3">
      <c r="A2397" s="1">
        <f t="shared" ca="1" si="737"/>
        <v>186981</v>
      </c>
      <c r="B2397" s="1">
        <f t="shared" ca="1" si="738"/>
        <v>91277</v>
      </c>
      <c r="C2397" s="9">
        <f t="shared" ca="1" si="739"/>
        <v>3</v>
      </c>
      <c r="D2397" s="1">
        <f t="shared" ca="1" si="740"/>
        <v>237338</v>
      </c>
      <c r="E2397" s="1">
        <f t="shared" ca="1" si="741"/>
        <v>326</v>
      </c>
      <c r="F2397" s="1">
        <f t="shared" ca="1" si="742"/>
        <v>2850</v>
      </c>
      <c r="G2397" s="1">
        <f t="shared" ca="1" si="743"/>
        <v>2932</v>
      </c>
      <c r="H2397" s="9">
        <f t="shared" ca="1" si="744"/>
        <v>5</v>
      </c>
      <c r="I2397" s="1">
        <f t="shared" ca="1" si="745"/>
        <v>987746</v>
      </c>
      <c r="J2397" s="1">
        <f t="shared" ca="1" si="746"/>
        <v>6866</v>
      </c>
      <c r="K2397" s="9">
        <f t="shared" si="747"/>
        <v>3</v>
      </c>
      <c r="L2397" s="9">
        <f t="shared" si="748"/>
        <v>1</v>
      </c>
      <c r="M2397" s="2">
        <f t="shared" ca="1" si="731"/>
        <v>186981</v>
      </c>
      <c r="N2397" s="2">
        <f t="shared" ca="1" si="732"/>
        <v>91277</v>
      </c>
      <c r="O2397" s="3">
        <v>3</v>
      </c>
      <c r="P2397" s="2">
        <f t="shared" ca="1" si="733"/>
        <v>237338</v>
      </c>
      <c r="Q2397" s="2">
        <f t="shared" ca="1" si="734"/>
        <v>326</v>
      </c>
      <c r="R2397" s="2">
        <f t="shared" ca="1" si="730"/>
        <v>2850</v>
      </c>
      <c r="S2397" s="2">
        <f t="shared" ca="1" si="730"/>
        <v>2932</v>
      </c>
      <c r="T2397" s="3">
        <v>5</v>
      </c>
      <c r="U2397" s="2">
        <f t="shared" ca="1" si="735"/>
        <v>987746</v>
      </c>
      <c r="V2397" s="2">
        <f t="shared" ca="1" si="736"/>
        <v>6866</v>
      </c>
      <c r="W2397" s="3">
        <v>3</v>
      </c>
      <c r="X2397" s="3">
        <v>1</v>
      </c>
    </row>
    <row r="2398" spans="1:24" x14ac:dyDescent="0.3">
      <c r="A2398" s="1">
        <f t="shared" ca="1" si="737"/>
        <v>233008</v>
      </c>
      <c r="B2398" s="1">
        <f t="shared" ca="1" si="738"/>
        <v>51340</v>
      </c>
      <c r="C2398" s="9">
        <f t="shared" ca="1" si="739"/>
        <v>3</v>
      </c>
      <c r="D2398" s="1">
        <f t="shared" ca="1" si="740"/>
        <v>430830</v>
      </c>
      <c r="E2398" s="1">
        <f t="shared" ca="1" si="741"/>
        <v>353</v>
      </c>
      <c r="F2398" s="1">
        <f t="shared" ca="1" si="742"/>
        <v>3395</v>
      </c>
      <c r="G2398" s="1">
        <f t="shared" ca="1" si="743"/>
        <v>3303</v>
      </c>
      <c r="H2398" s="9">
        <f t="shared" ca="1" si="744"/>
        <v>5</v>
      </c>
      <c r="I2398" s="1">
        <f t="shared" ca="1" si="745"/>
        <v>949060</v>
      </c>
      <c r="J2398" s="1">
        <f t="shared" ca="1" si="746"/>
        <v>5983</v>
      </c>
      <c r="K2398" s="9">
        <f t="shared" si="747"/>
        <v>3</v>
      </c>
      <c r="L2398" s="9">
        <f t="shared" si="748"/>
        <v>1</v>
      </c>
      <c r="M2398" s="2">
        <f t="shared" ca="1" si="731"/>
        <v>233008</v>
      </c>
      <c r="N2398" s="2">
        <f t="shared" ca="1" si="732"/>
        <v>51340</v>
      </c>
      <c r="O2398" s="3">
        <v>3</v>
      </c>
      <c r="P2398" s="2">
        <f t="shared" ca="1" si="733"/>
        <v>430830</v>
      </c>
      <c r="Q2398" s="2">
        <f t="shared" ca="1" si="734"/>
        <v>353</v>
      </c>
      <c r="R2398" s="2">
        <f t="shared" ca="1" si="730"/>
        <v>3395</v>
      </c>
      <c r="S2398" s="2">
        <f t="shared" ca="1" si="730"/>
        <v>3303</v>
      </c>
      <c r="T2398" s="3">
        <v>5</v>
      </c>
      <c r="U2398" s="2">
        <f t="shared" ca="1" si="735"/>
        <v>949060</v>
      </c>
      <c r="V2398" s="2">
        <f t="shared" ca="1" si="736"/>
        <v>5983</v>
      </c>
      <c r="W2398" s="3">
        <v>3</v>
      </c>
      <c r="X2398" s="3">
        <v>1</v>
      </c>
    </row>
    <row r="2399" spans="1:24" x14ac:dyDescent="0.3">
      <c r="A2399" s="1">
        <f t="shared" ca="1" si="737"/>
        <v>210033</v>
      </c>
      <c r="B2399" s="1">
        <f t="shared" ca="1" si="738"/>
        <v>152250</v>
      </c>
      <c r="C2399" s="9">
        <f t="shared" ca="1" si="739"/>
        <v>3</v>
      </c>
      <c r="D2399" s="1">
        <f t="shared" ca="1" si="740"/>
        <v>243094</v>
      </c>
      <c r="E2399" s="1">
        <f t="shared" ca="1" si="741"/>
        <v>39</v>
      </c>
      <c r="F2399" s="1">
        <f t="shared" ca="1" si="742"/>
        <v>3248</v>
      </c>
      <c r="G2399" s="1">
        <f t="shared" ca="1" si="743"/>
        <v>3055</v>
      </c>
      <c r="H2399" s="9">
        <f t="shared" ca="1" si="744"/>
        <v>5</v>
      </c>
      <c r="I2399" s="1">
        <f t="shared" ca="1" si="745"/>
        <v>569559</v>
      </c>
      <c r="J2399" s="1">
        <f t="shared" ca="1" si="746"/>
        <v>18745</v>
      </c>
      <c r="K2399" s="9">
        <f t="shared" si="747"/>
        <v>3</v>
      </c>
      <c r="L2399" s="9">
        <f t="shared" si="748"/>
        <v>1</v>
      </c>
      <c r="M2399" s="2">
        <f t="shared" ca="1" si="731"/>
        <v>210033</v>
      </c>
      <c r="N2399" s="2">
        <f t="shared" ca="1" si="732"/>
        <v>152250</v>
      </c>
      <c r="O2399" s="3">
        <v>3</v>
      </c>
      <c r="P2399" s="2">
        <f t="shared" ca="1" si="733"/>
        <v>243094</v>
      </c>
      <c r="Q2399" s="2">
        <f t="shared" ca="1" si="734"/>
        <v>39</v>
      </c>
      <c r="R2399" s="2">
        <f t="shared" ca="1" si="730"/>
        <v>3248</v>
      </c>
      <c r="S2399" s="2">
        <f t="shared" ca="1" si="730"/>
        <v>3055</v>
      </c>
      <c r="T2399" s="3">
        <v>5</v>
      </c>
      <c r="U2399" s="2">
        <f t="shared" ca="1" si="735"/>
        <v>569559</v>
      </c>
      <c r="V2399" s="2">
        <f t="shared" ca="1" si="736"/>
        <v>18745</v>
      </c>
      <c r="W2399" s="3">
        <v>3</v>
      </c>
      <c r="X2399" s="3">
        <v>1</v>
      </c>
    </row>
    <row r="2400" spans="1:24" x14ac:dyDescent="0.3">
      <c r="A2400" s="1">
        <f t="shared" ca="1" si="737"/>
        <v>178664</v>
      </c>
      <c r="B2400" s="1">
        <f t="shared" ca="1" si="738"/>
        <v>179830</v>
      </c>
      <c r="C2400" s="9">
        <f t="shared" ca="1" si="739"/>
        <v>3</v>
      </c>
      <c r="D2400" s="1">
        <f t="shared" ca="1" si="740"/>
        <v>132223</v>
      </c>
      <c r="E2400" s="1">
        <f t="shared" ca="1" si="741"/>
        <v>318</v>
      </c>
      <c r="F2400" s="1">
        <f t="shared" ca="1" si="742"/>
        <v>3175</v>
      </c>
      <c r="G2400" s="1">
        <f t="shared" ca="1" si="743"/>
        <v>3056</v>
      </c>
      <c r="H2400" s="9">
        <f t="shared" ca="1" si="744"/>
        <v>5</v>
      </c>
      <c r="I2400" s="1">
        <f t="shared" ca="1" si="745"/>
        <v>944458</v>
      </c>
      <c r="J2400" s="1">
        <f t="shared" ca="1" si="746"/>
        <v>19015</v>
      </c>
      <c r="K2400" s="9">
        <f t="shared" si="747"/>
        <v>3</v>
      </c>
      <c r="L2400" s="9">
        <f t="shared" si="748"/>
        <v>1</v>
      </c>
      <c r="M2400" s="2">
        <f t="shared" ca="1" si="731"/>
        <v>178664</v>
      </c>
      <c r="N2400" s="2">
        <f t="shared" ca="1" si="732"/>
        <v>179830</v>
      </c>
      <c r="O2400" s="3">
        <v>3</v>
      </c>
      <c r="P2400" s="2">
        <f t="shared" ca="1" si="733"/>
        <v>132223</v>
      </c>
      <c r="Q2400" s="2">
        <f t="shared" ca="1" si="734"/>
        <v>318</v>
      </c>
      <c r="R2400" s="2">
        <f t="shared" ca="1" si="730"/>
        <v>3175</v>
      </c>
      <c r="S2400" s="2">
        <f t="shared" ca="1" si="730"/>
        <v>3056</v>
      </c>
      <c r="T2400" s="3">
        <v>5</v>
      </c>
      <c r="U2400" s="2">
        <f t="shared" ca="1" si="735"/>
        <v>944458</v>
      </c>
      <c r="V2400" s="2">
        <f t="shared" ca="1" si="736"/>
        <v>19015</v>
      </c>
      <c r="W2400" s="3">
        <v>3</v>
      </c>
      <c r="X2400" s="3">
        <v>1</v>
      </c>
    </row>
    <row r="2401" spans="1:24" x14ac:dyDescent="0.3">
      <c r="A2401" s="1">
        <f t="shared" ca="1" si="737"/>
        <v>222189</v>
      </c>
      <c r="B2401" s="1">
        <f t="shared" ca="1" si="738"/>
        <v>57423</v>
      </c>
      <c r="C2401" s="9">
        <f t="shared" ca="1" si="739"/>
        <v>3</v>
      </c>
      <c r="D2401" s="1">
        <f t="shared" ca="1" si="740"/>
        <v>350543</v>
      </c>
      <c r="E2401" s="1">
        <f t="shared" ca="1" si="741"/>
        <v>446</v>
      </c>
      <c r="F2401" s="1">
        <f t="shared" ca="1" si="742"/>
        <v>3227</v>
      </c>
      <c r="G2401" s="1">
        <f t="shared" ca="1" si="743"/>
        <v>3588</v>
      </c>
      <c r="H2401" s="9">
        <f t="shared" ca="1" si="744"/>
        <v>5</v>
      </c>
      <c r="I2401" s="1">
        <f t="shared" ca="1" si="745"/>
        <v>319131</v>
      </c>
      <c r="J2401" s="1">
        <f t="shared" ca="1" si="746"/>
        <v>13708</v>
      </c>
      <c r="K2401" s="9">
        <f t="shared" si="747"/>
        <v>3</v>
      </c>
      <c r="L2401" s="9">
        <f t="shared" si="748"/>
        <v>1</v>
      </c>
      <c r="M2401" s="2">
        <f t="shared" ca="1" si="731"/>
        <v>222189</v>
      </c>
      <c r="N2401" s="2">
        <f t="shared" ca="1" si="732"/>
        <v>57423</v>
      </c>
      <c r="O2401" s="3">
        <v>3</v>
      </c>
      <c r="P2401" s="2">
        <f t="shared" ca="1" si="733"/>
        <v>350543</v>
      </c>
      <c r="Q2401" s="2">
        <f t="shared" ca="1" si="734"/>
        <v>446</v>
      </c>
      <c r="R2401" s="2">
        <f t="shared" ref="R2401:S2464" ca="1" si="749">RANDBETWEEN(2700,3600)</f>
        <v>3227</v>
      </c>
      <c r="S2401" s="2">
        <f t="shared" ca="1" si="749"/>
        <v>3588</v>
      </c>
      <c r="T2401" s="3">
        <v>5</v>
      </c>
      <c r="U2401" s="2">
        <f t="shared" ca="1" si="735"/>
        <v>319131</v>
      </c>
      <c r="V2401" s="2">
        <f t="shared" ca="1" si="736"/>
        <v>13708</v>
      </c>
      <c r="W2401" s="3">
        <v>3</v>
      </c>
      <c r="X2401" s="3">
        <v>1</v>
      </c>
    </row>
    <row r="2402" spans="1:24" x14ac:dyDescent="0.3">
      <c r="A2402" s="1">
        <f t="shared" ca="1" si="737"/>
        <v>198247</v>
      </c>
      <c r="B2402" s="1">
        <f t="shared" ca="1" si="738"/>
        <v>65841</v>
      </c>
      <c r="C2402" s="9">
        <f t="shared" ca="1" si="739"/>
        <v>3</v>
      </c>
      <c r="D2402" s="1">
        <f t="shared" ca="1" si="740"/>
        <v>135831</v>
      </c>
      <c r="E2402" s="1">
        <f t="shared" ca="1" si="741"/>
        <v>356</v>
      </c>
      <c r="F2402" s="1">
        <f t="shared" ca="1" si="742"/>
        <v>3103</v>
      </c>
      <c r="G2402" s="1">
        <f t="shared" ca="1" si="743"/>
        <v>2853</v>
      </c>
      <c r="H2402" s="9">
        <f t="shared" ca="1" si="744"/>
        <v>5</v>
      </c>
      <c r="I2402" s="1">
        <f t="shared" ca="1" si="745"/>
        <v>275196</v>
      </c>
      <c r="J2402" s="1">
        <f t="shared" ca="1" si="746"/>
        <v>12346</v>
      </c>
      <c r="K2402" s="9">
        <f t="shared" si="747"/>
        <v>3</v>
      </c>
      <c r="L2402" s="9">
        <f t="shared" si="748"/>
        <v>1</v>
      </c>
      <c r="M2402" s="2">
        <f t="shared" ca="1" si="731"/>
        <v>198247</v>
      </c>
      <c r="N2402" s="2">
        <f t="shared" ca="1" si="732"/>
        <v>65841</v>
      </c>
      <c r="O2402" s="3">
        <v>3</v>
      </c>
      <c r="P2402" s="2">
        <f t="shared" ca="1" si="733"/>
        <v>135831</v>
      </c>
      <c r="Q2402" s="2">
        <f t="shared" ca="1" si="734"/>
        <v>356</v>
      </c>
      <c r="R2402" s="2">
        <f t="shared" ca="1" si="749"/>
        <v>3103</v>
      </c>
      <c r="S2402" s="2">
        <f t="shared" ca="1" si="749"/>
        <v>2853</v>
      </c>
      <c r="T2402" s="3">
        <v>5</v>
      </c>
      <c r="U2402" s="2">
        <f t="shared" ca="1" si="735"/>
        <v>275196</v>
      </c>
      <c r="V2402" s="2">
        <f t="shared" ca="1" si="736"/>
        <v>12346</v>
      </c>
      <c r="W2402" s="3">
        <v>3</v>
      </c>
      <c r="X2402" s="3">
        <v>1</v>
      </c>
    </row>
    <row r="2403" spans="1:24" x14ac:dyDescent="0.3">
      <c r="A2403" s="1">
        <f t="shared" ca="1" si="737"/>
        <v>215776</v>
      </c>
      <c r="B2403" s="1">
        <f t="shared" ca="1" si="738"/>
        <v>114127</v>
      </c>
      <c r="C2403" s="9">
        <f t="shared" ca="1" si="739"/>
        <v>3</v>
      </c>
      <c r="D2403" s="1">
        <f t="shared" ca="1" si="740"/>
        <v>466321</v>
      </c>
      <c r="E2403" s="1">
        <f t="shared" ca="1" si="741"/>
        <v>163</v>
      </c>
      <c r="F2403" s="1">
        <f t="shared" ca="1" si="742"/>
        <v>3241</v>
      </c>
      <c r="G2403" s="1">
        <f t="shared" ca="1" si="743"/>
        <v>2873</v>
      </c>
      <c r="H2403" s="9">
        <f t="shared" ca="1" si="744"/>
        <v>5</v>
      </c>
      <c r="I2403" s="1">
        <f t="shared" ca="1" si="745"/>
        <v>614695</v>
      </c>
      <c r="J2403" s="1">
        <f t="shared" ca="1" si="746"/>
        <v>9983</v>
      </c>
      <c r="K2403" s="9">
        <f t="shared" si="747"/>
        <v>3</v>
      </c>
      <c r="L2403" s="9">
        <f t="shared" si="748"/>
        <v>1</v>
      </c>
      <c r="M2403" s="2">
        <f t="shared" ca="1" si="731"/>
        <v>215776</v>
      </c>
      <c r="N2403" s="2">
        <f t="shared" ca="1" si="732"/>
        <v>114127</v>
      </c>
      <c r="O2403" s="3">
        <v>3</v>
      </c>
      <c r="P2403" s="2">
        <f t="shared" ca="1" si="733"/>
        <v>466321</v>
      </c>
      <c r="Q2403" s="2">
        <f t="shared" ca="1" si="734"/>
        <v>163</v>
      </c>
      <c r="R2403" s="2">
        <f t="shared" ca="1" si="749"/>
        <v>3241</v>
      </c>
      <c r="S2403" s="2">
        <f t="shared" ca="1" si="749"/>
        <v>2873</v>
      </c>
      <c r="T2403" s="3">
        <v>5</v>
      </c>
      <c r="U2403" s="2">
        <f t="shared" ca="1" si="735"/>
        <v>614695</v>
      </c>
      <c r="V2403" s="2">
        <f t="shared" ca="1" si="736"/>
        <v>9983</v>
      </c>
      <c r="W2403" s="3">
        <v>3</v>
      </c>
      <c r="X2403" s="3">
        <v>1</v>
      </c>
    </row>
    <row r="2404" spans="1:24" x14ac:dyDescent="0.3">
      <c r="A2404" s="1">
        <f t="shared" ca="1" si="737"/>
        <v>227361</v>
      </c>
      <c r="B2404" s="1">
        <f t="shared" ca="1" si="738"/>
        <v>163194</v>
      </c>
      <c r="C2404" s="9">
        <f t="shared" ca="1" si="739"/>
        <v>3</v>
      </c>
      <c r="D2404" s="1">
        <f t="shared" ca="1" si="740"/>
        <v>326805</v>
      </c>
      <c r="E2404" s="1">
        <f t="shared" ca="1" si="741"/>
        <v>226</v>
      </c>
      <c r="F2404" s="1">
        <f t="shared" ca="1" si="742"/>
        <v>3571</v>
      </c>
      <c r="G2404" s="1">
        <f t="shared" ca="1" si="743"/>
        <v>3569</v>
      </c>
      <c r="H2404" s="9">
        <f t="shared" ca="1" si="744"/>
        <v>5</v>
      </c>
      <c r="I2404" s="1">
        <f t="shared" ca="1" si="745"/>
        <v>862895</v>
      </c>
      <c r="J2404" s="1">
        <f t="shared" ca="1" si="746"/>
        <v>18571</v>
      </c>
      <c r="K2404" s="9">
        <f t="shared" si="747"/>
        <v>3</v>
      </c>
      <c r="L2404" s="9">
        <f t="shared" si="748"/>
        <v>1</v>
      </c>
      <c r="M2404" s="2">
        <f t="shared" ca="1" si="731"/>
        <v>227361</v>
      </c>
      <c r="N2404" s="2">
        <f t="shared" ca="1" si="732"/>
        <v>163194</v>
      </c>
      <c r="O2404" s="3">
        <v>3</v>
      </c>
      <c r="P2404" s="2">
        <f t="shared" ca="1" si="733"/>
        <v>326805</v>
      </c>
      <c r="Q2404" s="2">
        <f t="shared" ca="1" si="734"/>
        <v>226</v>
      </c>
      <c r="R2404" s="2">
        <f t="shared" ca="1" si="749"/>
        <v>3571</v>
      </c>
      <c r="S2404" s="2">
        <f t="shared" ca="1" si="749"/>
        <v>3569</v>
      </c>
      <c r="T2404" s="3">
        <v>5</v>
      </c>
      <c r="U2404" s="2">
        <f t="shared" ca="1" si="735"/>
        <v>862895</v>
      </c>
      <c r="V2404" s="2">
        <f t="shared" ca="1" si="736"/>
        <v>18571</v>
      </c>
      <c r="W2404" s="3">
        <v>3</v>
      </c>
      <c r="X2404" s="3">
        <v>1</v>
      </c>
    </row>
    <row r="2405" spans="1:24" x14ac:dyDescent="0.3">
      <c r="A2405" s="1">
        <f t="shared" ca="1" si="737"/>
        <v>206233</v>
      </c>
      <c r="B2405" s="1">
        <f t="shared" ca="1" si="738"/>
        <v>194613</v>
      </c>
      <c r="C2405" s="9">
        <f t="shared" ca="1" si="739"/>
        <v>3</v>
      </c>
      <c r="D2405" s="1">
        <f t="shared" ca="1" si="740"/>
        <v>256214</v>
      </c>
      <c r="E2405" s="1">
        <f t="shared" ca="1" si="741"/>
        <v>397</v>
      </c>
      <c r="F2405" s="1">
        <f t="shared" ca="1" si="742"/>
        <v>3056</v>
      </c>
      <c r="G2405" s="1">
        <f t="shared" ca="1" si="743"/>
        <v>3133</v>
      </c>
      <c r="H2405" s="9">
        <f t="shared" ca="1" si="744"/>
        <v>5</v>
      </c>
      <c r="I2405" s="1">
        <f t="shared" ca="1" si="745"/>
        <v>821726</v>
      </c>
      <c r="J2405" s="1">
        <f t="shared" ca="1" si="746"/>
        <v>10118</v>
      </c>
      <c r="K2405" s="9">
        <f t="shared" si="747"/>
        <v>3</v>
      </c>
      <c r="L2405" s="9">
        <f t="shared" si="748"/>
        <v>1</v>
      </c>
      <c r="M2405" s="2">
        <f t="shared" ca="1" si="731"/>
        <v>206233</v>
      </c>
      <c r="N2405" s="2">
        <f t="shared" ca="1" si="732"/>
        <v>194613</v>
      </c>
      <c r="O2405" s="3">
        <v>3</v>
      </c>
      <c r="P2405" s="2">
        <f t="shared" ca="1" si="733"/>
        <v>256214</v>
      </c>
      <c r="Q2405" s="2">
        <f t="shared" ca="1" si="734"/>
        <v>397</v>
      </c>
      <c r="R2405" s="2">
        <f t="shared" ca="1" si="749"/>
        <v>3056</v>
      </c>
      <c r="S2405" s="2">
        <f t="shared" ca="1" si="749"/>
        <v>3133</v>
      </c>
      <c r="T2405" s="3">
        <v>5</v>
      </c>
      <c r="U2405" s="2">
        <f t="shared" ca="1" si="735"/>
        <v>821726</v>
      </c>
      <c r="V2405" s="2">
        <f t="shared" ca="1" si="736"/>
        <v>10118</v>
      </c>
      <c r="W2405" s="3">
        <v>3</v>
      </c>
      <c r="X2405" s="3">
        <v>1</v>
      </c>
    </row>
    <row r="2406" spans="1:24" x14ac:dyDescent="0.3">
      <c r="A2406" s="1">
        <f t="shared" ca="1" si="737"/>
        <v>210680</v>
      </c>
      <c r="B2406" s="1">
        <f t="shared" ca="1" si="738"/>
        <v>190121</v>
      </c>
      <c r="C2406" s="9">
        <f t="shared" ca="1" si="739"/>
        <v>3</v>
      </c>
      <c r="D2406" s="1">
        <f t="shared" ca="1" si="740"/>
        <v>393250</v>
      </c>
      <c r="E2406" s="1">
        <f t="shared" ca="1" si="741"/>
        <v>396</v>
      </c>
      <c r="F2406" s="1">
        <f t="shared" ca="1" si="742"/>
        <v>3171</v>
      </c>
      <c r="G2406" s="1">
        <f t="shared" ca="1" si="743"/>
        <v>2960</v>
      </c>
      <c r="H2406" s="9">
        <f t="shared" ca="1" si="744"/>
        <v>5</v>
      </c>
      <c r="I2406" s="1">
        <f t="shared" ca="1" si="745"/>
        <v>886066</v>
      </c>
      <c r="J2406" s="1">
        <f t="shared" ca="1" si="746"/>
        <v>7658</v>
      </c>
      <c r="K2406" s="9">
        <f t="shared" si="747"/>
        <v>3</v>
      </c>
      <c r="L2406" s="9">
        <f t="shared" si="748"/>
        <v>1</v>
      </c>
      <c r="M2406" s="2">
        <f t="shared" ca="1" si="731"/>
        <v>210680</v>
      </c>
      <c r="N2406" s="2">
        <f t="shared" ca="1" si="732"/>
        <v>190121</v>
      </c>
      <c r="O2406" s="3">
        <v>3</v>
      </c>
      <c r="P2406" s="2">
        <f t="shared" ca="1" si="733"/>
        <v>393250</v>
      </c>
      <c r="Q2406" s="2">
        <f t="shared" ca="1" si="734"/>
        <v>396</v>
      </c>
      <c r="R2406" s="2">
        <f t="shared" ca="1" si="749"/>
        <v>3171</v>
      </c>
      <c r="S2406" s="2">
        <f t="shared" ca="1" si="749"/>
        <v>2960</v>
      </c>
      <c r="T2406" s="3">
        <v>5</v>
      </c>
      <c r="U2406" s="2">
        <f t="shared" ca="1" si="735"/>
        <v>886066</v>
      </c>
      <c r="V2406" s="2">
        <f t="shared" ca="1" si="736"/>
        <v>7658</v>
      </c>
      <c r="W2406" s="3">
        <v>3</v>
      </c>
      <c r="X2406" s="3">
        <v>1</v>
      </c>
    </row>
    <row r="2407" spans="1:24" x14ac:dyDescent="0.3">
      <c r="A2407" s="1">
        <f t="shared" ca="1" si="737"/>
        <v>177159</v>
      </c>
      <c r="B2407" s="1">
        <f t="shared" ca="1" si="738"/>
        <v>174577</v>
      </c>
      <c r="C2407" s="9">
        <f t="shared" ca="1" si="739"/>
        <v>3</v>
      </c>
      <c r="D2407" s="1">
        <f t="shared" ca="1" si="740"/>
        <v>478020</v>
      </c>
      <c r="E2407" s="1">
        <f t="shared" ca="1" si="741"/>
        <v>354</v>
      </c>
      <c r="F2407" s="1">
        <f t="shared" ca="1" si="742"/>
        <v>2912</v>
      </c>
      <c r="G2407" s="1">
        <f t="shared" ca="1" si="743"/>
        <v>3387</v>
      </c>
      <c r="H2407" s="9">
        <f t="shared" ca="1" si="744"/>
        <v>5</v>
      </c>
      <c r="I2407" s="1">
        <f t="shared" ca="1" si="745"/>
        <v>416129</v>
      </c>
      <c r="J2407" s="1">
        <f t="shared" ca="1" si="746"/>
        <v>18654</v>
      </c>
      <c r="K2407" s="9">
        <f t="shared" si="747"/>
        <v>3</v>
      </c>
      <c r="L2407" s="9">
        <f t="shared" si="748"/>
        <v>1</v>
      </c>
      <c r="M2407" s="2">
        <f t="shared" ca="1" si="731"/>
        <v>177159</v>
      </c>
      <c r="N2407" s="2">
        <f t="shared" ca="1" si="732"/>
        <v>174577</v>
      </c>
      <c r="O2407" s="3">
        <v>3</v>
      </c>
      <c r="P2407" s="2">
        <f t="shared" ca="1" si="733"/>
        <v>478020</v>
      </c>
      <c r="Q2407" s="2">
        <f t="shared" ca="1" si="734"/>
        <v>354</v>
      </c>
      <c r="R2407" s="2">
        <f t="shared" ca="1" si="749"/>
        <v>2912</v>
      </c>
      <c r="S2407" s="2">
        <f t="shared" ca="1" si="749"/>
        <v>3387</v>
      </c>
      <c r="T2407" s="3">
        <v>5</v>
      </c>
      <c r="U2407" s="2">
        <f t="shared" ca="1" si="735"/>
        <v>416129</v>
      </c>
      <c r="V2407" s="2">
        <f t="shared" ca="1" si="736"/>
        <v>18654</v>
      </c>
      <c r="W2407" s="3">
        <v>3</v>
      </c>
      <c r="X2407" s="3">
        <v>1</v>
      </c>
    </row>
    <row r="2408" spans="1:24" x14ac:dyDescent="0.3">
      <c r="A2408" s="1">
        <f t="shared" ca="1" si="737"/>
        <v>187469</v>
      </c>
      <c r="B2408" s="1">
        <f t="shared" ca="1" si="738"/>
        <v>116400</v>
      </c>
      <c r="C2408" s="9">
        <f t="shared" ca="1" si="739"/>
        <v>3</v>
      </c>
      <c r="D2408" s="1">
        <f t="shared" ca="1" si="740"/>
        <v>161380</v>
      </c>
      <c r="E2408" s="1">
        <f t="shared" ca="1" si="741"/>
        <v>233</v>
      </c>
      <c r="F2408" s="1">
        <f t="shared" ca="1" si="742"/>
        <v>3110</v>
      </c>
      <c r="G2408" s="1">
        <f t="shared" ca="1" si="743"/>
        <v>3111</v>
      </c>
      <c r="H2408" s="9">
        <f t="shared" ca="1" si="744"/>
        <v>5</v>
      </c>
      <c r="I2408" s="1">
        <f t="shared" ca="1" si="745"/>
        <v>857016</v>
      </c>
      <c r="J2408" s="1">
        <f t="shared" ca="1" si="746"/>
        <v>11421</v>
      </c>
      <c r="K2408" s="9">
        <f t="shared" si="747"/>
        <v>3</v>
      </c>
      <c r="L2408" s="9">
        <f t="shared" si="748"/>
        <v>1</v>
      </c>
      <c r="M2408" s="2">
        <f t="shared" ca="1" si="731"/>
        <v>187469</v>
      </c>
      <c r="N2408" s="2">
        <f t="shared" ca="1" si="732"/>
        <v>116400</v>
      </c>
      <c r="O2408" s="3">
        <v>3</v>
      </c>
      <c r="P2408" s="2">
        <f t="shared" ca="1" si="733"/>
        <v>161380</v>
      </c>
      <c r="Q2408" s="2">
        <f t="shared" ca="1" si="734"/>
        <v>233</v>
      </c>
      <c r="R2408" s="2">
        <f t="shared" ca="1" si="749"/>
        <v>3110</v>
      </c>
      <c r="S2408" s="2">
        <f t="shared" ca="1" si="749"/>
        <v>3111</v>
      </c>
      <c r="T2408" s="3">
        <v>5</v>
      </c>
      <c r="U2408" s="2">
        <f t="shared" ca="1" si="735"/>
        <v>857016</v>
      </c>
      <c r="V2408" s="2">
        <f t="shared" ca="1" si="736"/>
        <v>11421</v>
      </c>
      <c r="W2408" s="3">
        <v>3</v>
      </c>
      <c r="X2408" s="3">
        <v>1</v>
      </c>
    </row>
    <row r="2409" spans="1:24" x14ac:dyDescent="0.3">
      <c r="A2409" s="1">
        <f t="shared" ca="1" si="737"/>
        <v>190122</v>
      </c>
      <c r="B2409" s="1">
        <f t="shared" ca="1" si="738"/>
        <v>85776</v>
      </c>
      <c r="C2409" s="9">
        <f t="shared" ca="1" si="739"/>
        <v>3</v>
      </c>
      <c r="D2409" s="1">
        <f t="shared" ca="1" si="740"/>
        <v>423794</v>
      </c>
      <c r="E2409" s="1">
        <f t="shared" ca="1" si="741"/>
        <v>375</v>
      </c>
      <c r="F2409" s="1">
        <f t="shared" ca="1" si="742"/>
        <v>2733</v>
      </c>
      <c r="G2409" s="1">
        <f t="shared" ca="1" si="743"/>
        <v>3307</v>
      </c>
      <c r="H2409" s="9">
        <f t="shared" ca="1" si="744"/>
        <v>5</v>
      </c>
      <c r="I2409" s="1">
        <f t="shared" ca="1" si="745"/>
        <v>933837</v>
      </c>
      <c r="J2409" s="1">
        <f t="shared" ca="1" si="746"/>
        <v>10145</v>
      </c>
      <c r="K2409" s="9">
        <f t="shared" si="747"/>
        <v>3</v>
      </c>
      <c r="L2409" s="9">
        <f t="shared" si="748"/>
        <v>1</v>
      </c>
      <c r="M2409" s="2">
        <f t="shared" ca="1" si="731"/>
        <v>190122</v>
      </c>
      <c r="N2409" s="2">
        <f t="shared" ca="1" si="732"/>
        <v>85776</v>
      </c>
      <c r="O2409" s="3">
        <v>3</v>
      </c>
      <c r="P2409" s="2">
        <f t="shared" ca="1" si="733"/>
        <v>423794</v>
      </c>
      <c r="Q2409" s="2">
        <f t="shared" ca="1" si="734"/>
        <v>375</v>
      </c>
      <c r="R2409" s="2">
        <f t="shared" ca="1" si="749"/>
        <v>2733</v>
      </c>
      <c r="S2409" s="2">
        <f t="shared" ca="1" si="749"/>
        <v>3307</v>
      </c>
      <c r="T2409" s="3">
        <v>5</v>
      </c>
      <c r="U2409" s="2">
        <f t="shared" ca="1" si="735"/>
        <v>933837</v>
      </c>
      <c r="V2409" s="2">
        <f t="shared" ca="1" si="736"/>
        <v>10145</v>
      </c>
      <c r="W2409" s="3">
        <v>3</v>
      </c>
      <c r="X2409" s="3">
        <v>1</v>
      </c>
    </row>
    <row r="2410" spans="1:24" x14ac:dyDescent="0.3">
      <c r="A2410" s="1">
        <f t="shared" ca="1" si="737"/>
        <v>216576</v>
      </c>
      <c r="B2410" s="1">
        <f t="shared" ca="1" si="738"/>
        <v>54053</v>
      </c>
      <c r="C2410" s="9">
        <f t="shared" ca="1" si="739"/>
        <v>3</v>
      </c>
      <c r="D2410" s="1">
        <f t="shared" ca="1" si="740"/>
        <v>221408</v>
      </c>
      <c r="E2410" s="1">
        <f t="shared" ca="1" si="741"/>
        <v>177</v>
      </c>
      <c r="F2410" s="1">
        <f t="shared" ca="1" si="742"/>
        <v>3224</v>
      </c>
      <c r="G2410" s="1">
        <f t="shared" ca="1" si="743"/>
        <v>3206</v>
      </c>
      <c r="H2410" s="9">
        <f t="shared" ca="1" si="744"/>
        <v>5</v>
      </c>
      <c r="I2410" s="1">
        <f t="shared" ca="1" si="745"/>
        <v>915547</v>
      </c>
      <c r="J2410" s="1">
        <f t="shared" ca="1" si="746"/>
        <v>9088</v>
      </c>
      <c r="K2410" s="9">
        <f t="shared" si="747"/>
        <v>3</v>
      </c>
      <c r="L2410" s="9">
        <f t="shared" si="748"/>
        <v>1</v>
      </c>
      <c r="M2410" s="2">
        <f t="shared" ca="1" si="731"/>
        <v>216576</v>
      </c>
      <c r="N2410" s="2">
        <f t="shared" ca="1" si="732"/>
        <v>54053</v>
      </c>
      <c r="O2410" s="3">
        <v>3</v>
      </c>
      <c r="P2410" s="2">
        <f t="shared" ca="1" si="733"/>
        <v>221408</v>
      </c>
      <c r="Q2410" s="2">
        <f t="shared" ca="1" si="734"/>
        <v>177</v>
      </c>
      <c r="R2410" s="2">
        <f t="shared" ca="1" si="749"/>
        <v>3224</v>
      </c>
      <c r="S2410" s="2">
        <f t="shared" ca="1" si="749"/>
        <v>3206</v>
      </c>
      <c r="T2410" s="3">
        <v>5</v>
      </c>
      <c r="U2410" s="2">
        <f t="shared" ca="1" si="735"/>
        <v>915547</v>
      </c>
      <c r="V2410" s="2">
        <f t="shared" ca="1" si="736"/>
        <v>9088</v>
      </c>
      <c r="W2410" s="3">
        <v>3</v>
      </c>
      <c r="X2410" s="3">
        <v>1</v>
      </c>
    </row>
    <row r="2411" spans="1:24" x14ac:dyDescent="0.3">
      <c r="A2411" s="1">
        <f t="shared" ca="1" si="737"/>
        <v>193143</v>
      </c>
      <c r="B2411" s="1">
        <f t="shared" ca="1" si="738"/>
        <v>158434</v>
      </c>
      <c r="C2411" s="9">
        <f t="shared" ca="1" si="739"/>
        <v>3</v>
      </c>
      <c r="D2411" s="1">
        <f t="shared" ca="1" si="740"/>
        <v>304626</v>
      </c>
      <c r="E2411" s="1">
        <f t="shared" ca="1" si="741"/>
        <v>86</v>
      </c>
      <c r="F2411" s="1">
        <f t="shared" ca="1" si="742"/>
        <v>3308</v>
      </c>
      <c r="G2411" s="1">
        <f t="shared" ca="1" si="743"/>
        <v>3274</v>
      </c>
      <c r="H2411" s="9">
        <f t="shared" ca="1" si="744"/>
        <v>5</v>
      </c>
      <c r="I2411" s="1">
        <f t="shared" ca="1" si="745"/>
        <v>640938</v>
      </c>
      <c r="J2411" s="1">
        <f t="shared" ca="1" si="746"/>
        <v>12269</v>
      </c>
      <c r="K2411" s="9">
        <f t="shared" si="747"/>
        <v>3</v>
      </c>
      <c r="L2411" s="9">
        <f t="shared" si="748"/>
        <v>1</v>
      </c>
      <c r="M2411" s="2">
        <f t="shared" ca="1" si="731"/>
        <v>193143</v>
      </c>
      <c r="N2411" s="2">
        <f t="shared" ca="1" si="732"/>
        <v>158434</v>
      </c>
      <c r="O2411" s="3">
        <v>3</v>
      </c>
      <c r="P2411" s="2">
        <f t="shared" ca="1" si="733"/>
        <v>304626</v>
      </c>
      <c r="Q2411" s="2">
        <f t="shared" ca="1" si="734"/>
        <v>86</v>
      </c>
      <c r="R2411" s="2">
        <f t="shared" ca="1" si="749"/>
        <v>3308</v>
      </c>
      <c r="S2411" s="2">
        <f t="shared" ca="1" si="749"/>
        <v>3274</v>
      </c>
      <c r="T2411" s="3">
        <v>5</v>
      </c>
      <c r="U2411" s="2">
        <f t="shared" ca="1" si="735"/>
        <v>640938</v>
      </c>
      <c r="V2411" s="2">
        <f t="shared" ca="1" si="736"/>
        <v>12269</v>
      </c>
      <c r="W2411" s="3">
        <v>3</v>
      </c>
      <c r="X2411" s="3">
        <v>1</v>
      </c>
    </row>
    <row r="2412" spans="1:24" x14ac:dyDescent="0.3">
      <c r="A2412" s="1">
        <f t="shared" ca="1" si="737"/>
        <v>199844</v>
      </c>
      <c r="B2412" s="1">
        <f t="shared" ca="1" si="738"/>
        <v>157985</v>
      </c>
      <c r="C2412" s="9">
        <f t="shared" ca="1" si="739"/>
        <v>3</v>
      </c>
      <c r="D2412" s="1">
        <f t="shared" ca="1" si="740"/>
        <v>470653</v>
      </c>
      <c r="E2412" s="1">
        <f t="shared" ca="1" si="741"/>
        <v>419</v>
      </c>
      <c r="F2412" s="1">
        <f t="shared" ca="1" si="742"/>
        <v>3553</v>
      </c>
      <c r="G2412" s="1">
        <f t="shared" ca="1" si="743"/>
        <v>3417</v>
      </c>
      <c r="H2412" s="9">
        <f t="shared" ca="1" si="744"/>
        <v>5</v>
      </c>
      <c r="I2412" s="1">
        <f t="shared" ca="1" si="745"/>
        <v>651123</v>
      </c>
      <c r="J2412" s="1">
        <f t="shared" ca="1" si="746"/>
        <v>14119</v>
      </c>
      <c r="K2412" s="9">
        <f t="shared" si="747"/>
        <v>3</v>
      </c>
      <c r="L2412" s="9">
        <f t="shared" si="748"/>
        <v>1</v>
      </c>
      <c r="M2412" s="2">
        <f t="shared" ca="1" si="731"/>
        <v>199844</v>
      </c>
      <c r="N2412" s="2">
        <f t="shared" ca="1" si="732"/>
        <v>157985</v>
      </c>
      <c r="O2412" s="3">
        <v>3</v>
      </c>
      <c r="P2412" s="2">
        <f t="shared" ca="1" si="733"/>
        <v>470653</v>
      </c>
      <c r="Q2412" s="2">
        <f t="shared" ca="1" si="734"/>
        <v>419</v>
      </c>
      <c r="R2412" s="2">
        <f t="shared" ca="1" si="749"/>
        <v>3553</v>
      </c>
      <c r="S2412" s="2">
        <f t="shared" ca="1" si="749"/>
        <v>3417</v>
      </c>
      <c r="T2412" s="3">
        <v>5</v>
      </c>
      <c r="U2412" s="2">
        <f t="shared" ca="1" si="735"/>
        <v>651123</v>
      </c>
      <c r="V2412" s="2">
        <f t="shared" ca="1" si="736"/>
        <v>14119</v>
      </c>
      <c r="W2412" s="3">
        <v>3</v>
      </c>
      <c r="X2412" s="3">
        <v>1</v>
      </c>
    </row>
    <row r="2413" spans="1:24" x14ac:dyDescent="0.3">
      <c r="A2413" s="1">
        <f t="shared" ca="1" si="737"/>
        <v>196669</v>
      </c>
      <c r="B2413" s="1">
        <f t="shared" ca="1" si="738"/>
        <v>134239</v>
      </c>
      <c r="C2413" s="9">
        <f t="shared" ca="1" si="739"/>
        <v>3</v>
      </c>
      <c r="D2413" s="1">
        <f t="shared" ca="1" si="740"/>
        <v>402371</v>
      </c>
      <c r="E2413" s="1">
        <f t="shared" ca="1" si="741"/>
        <v>230</v>
      </c>
      <c r="F2413" s="1">
        <f t="shared" ca="1" si="742"/>
        <v>2846</v>
      </c>
      <c r="G2413" s="1">
        <f t="shared" ca="1" si="743"/>
        <v>3535</v>
      </c>
      <c r="H2413" s="9">
        <f t="shared" ca="1" si="744"/>
        <v>5</v>
      </c>
      <c r="I2413" s="1">
        <f t="shared" ca="1" si="745"/>
        <v>739796</v>
      </c>
      <c r="J2413" s="1">
        <f t="shared" ca="1" si="746"/>
        <v>12196</v>
      </c>
      <c r="K2413" s="9">
        <f t="shared" si="747"/>
        <v>3</v>
      </c>
      <c r="L2413" s="9">
        <f t="shared" si="748"/>
        <v>1</v>
      </c>
      <c r="M2413" s="2">
        <f t="shared" ca="1" si="731"/>
        <v>196669</v>
      </c>
      <c r="N2413" s="2">
        <f t="shared" ca="1" si="732"/>
        <v>134239</v>
      </c>
      <c r="O2413" s="3">
        <v>3</v>
      </c>
      <c r="P2413" s="2">
        <f t="shared" ca="1" si="733"/>
        <v>402371</v>
      </c>
      <c r="Q2413" s="2">
        <f t="shared" ca="1" si="734"/>
        <v>230</v>
      </c>
      <c r="R2413" s="2">
        <f t="shared" ca="1" si="749"/>
        <v>2846</v>
      </c>
      <c r="S2413" s="2">
        <f t="shared" ca="1" si="749"/>
        <v>3535</v>
      </c>
      <c r="T2413" s="3">
        <v>5</v>
      </c>
      <c r="U2413" s="2">
        <f t="shared" ca="1" si="735"/>
        <v>739796</v>
      </c>
      <c r="V2413" s="2">
        <f t="shared" ca="1" si="736"/>
        <v>12196</v>
      </c>
      <c r="W2413" s="3">
        <v>3</v>
      </c>
      <c r="X2413" s="3">
        <v>1</v>
      </c>
    </row>
    <row r="2414" spans="1:24" x14ac:dyDescent="0.3">
      <c r="A2414" s="1">
        <f t="shared" ca="1" si="737"/>
        <v>189990</v>
      </c>
      <c r="B2414" s="1">
        <f t="shared" ca="1" si="738"/>
        <v>66574</v>
      </c>
      <c r="C2414" s="9">
        <f t="shared" ca="1" si="739"/>
        <v>3</v>
      </c>
      <c r="D2414" s="1">
        <f t="shared" ca="1" si="740"/>
        <v>213478</v>
      </c>
      <c r="E2414" s="1">
        <f t="shared" ca="1" si="741"/>
        <v>288</v>
      </c>
      <c r="F2414" s="1">
        <f t="shared" ca="1" si="742"/>
        <v>3101</v>
      </c>
      <c r="G2414" s="1">
        <f t="shared" ca="1" si="743"/>
        <v>2887</v>
      </c>
      <c r="H2414" s="9">
        <f t="shared" ca="1" si="744"/>
        <v>5</v>
      </c>
      <c r="I2414" s="1">
        <f t="shared" ca="1" si="745"/>
        <v>440698</v>
      </c>
      <c r="J2414" s="1">
        <f t="shared" ca="1" si="746"/>
        <v>5698</v>
      </c>
      <c r="K2414" s="9">
        <f t="shared" si="747"/>
        <v>3</v>
      </c>
      <c r="L2414" s="9">
        <f t="shared" si="748"/>
        <v>1</v>
      </c>
      <c r="M2414" s="2">
        <f t="shared" ca="1" si="731"/>
        <v>189990</v>
      </c>
      <c r="N2414" s="2">
        <f t="shared" ca="1" si="732"/>
        <v>66574</v>
      </c>
      <c r="O2414" s="3">
        <v>3</v>
      </c>
      <c r="P2414" s="2">
        <f t="shared" ca="1" si="733"/>
        <v>213478</v>
      </c>
      <c r="Q2414" s="2">
        <f t="shared" ca="1" si="734"/>
        <v>288</v>
      </c>
      <c r="R2414" s="2">
        <f t="shared" ca="1" si="749"/>
        <v>3101</v>
      </c>
      <c r="S2414" s="2">
        <f t="shared" ca="1" si="749"/>
        <v>2887</v>
      </c>
      <c r="T2414" s="3">
        <v>5</v>
      </c>
      <c r="U2414" s="2">
        <f t="shared" ca="1" si="735"/>
        <v>440698</v>
      </c>
      <c r="V2414" s="2">
        <f t="shared" ca="1" si="736"/>
        <v>5698</v>
      </c>
      <c r="W2414" s="3">
        <v>3</v>
      </c>
      <c r="X2414" s="3">
        <v>1</v>
      </c>
    </row>
    <row r="2415" spans="1:24" x14ac:dyDescent="0.3">
      <c r="A2415" s="1">
        <f t="shared" ca="1" si="737"/>
        <v>219444</v>
      </c>
      <c r="B2415" s="1">
        <f t="shared" ca="1" si="738"/>
        <v>162026</v>
      </c>
      <c r="C2415" s="9">
        <f t="shared" ca="1" si="739"/>
        <v>3</v>
      </c>
      <c r="D2415" s="1">
        <f t="shared" ca="1" si="740"/>
        <v>146744</v>
      </c>
      <c r="E2415" s="1">
        <f t="shared" ca="1" si="741"/>
        <v>402</v>
      </c>
      <c r="F2415" s="1">
        <f t="shared" ca="1" si="742"/>
        <v>2708</v>
      </c>
      <c r="G2415" s="1">
        <f t="shared" ca="1" si="743"/>
        <v>2738</v>
      </c>
      <c r="H2415" s="9">
        <f t="shared" ca="1" si="744"/>
        <v>5</v>
      </c>
      <c r="I2415" s="1">
        <f t="shared" ca="1" si="745"/>
        <v>417817</v>
      </c>
      <c r="J2415" s="1">
        <f t="shared" ca="1" si="746"/>
        <v>11956</v>
      </c>
      <c r="K2415" s="9">
        <f t="shared" si="747"/>
        <v>3</v>
      </c>
      <c r="L2415" s="9">
        <f t="shared" si="748"/>
        <v>1</v>
      </c>
      <c r="M2415" s="2">
        <f t="shared" ca="1" si="731"/>
        <v>219444</v>
      </c>
      <c r="N2415" s="2">
        <f t="shared" ca="1" si="732"/>
        <v>162026</v>
      </c>
      <c r="O2415" s="3">
        <v>3</v>
      </c>
      <c r="P2415" s="2">
        <f t="shared" ca="1" si="733"/>
        <v>146744</v>
      </c>
      <c r="Q2415" s="2">
        <f t="shared" ca="1" si="734"/>
        <v>402</v>
      </c>
      <c r="R2415" s="2">
        <f t="shared" ca="1" si="749"/>
        <v>2708</v>
      </c>
      <c r="S2415" s="2">
        <f t="shared" ca="1" si="749"/>
        <v>2738</v>
      </c>
      <c r="T2415" s="3">
        <v>5</v>
      </c>
      <c r="U2415" s="2">
        <f t="shared" ca="1" si="735"/>
        <v>417817</v>
      </c>
      <c r="V2415" s="2">
        <f t="shared" ca="1" si="736"/>
        <v>11956</v>
      </c>
      <c r="W2415" s="3">
        <v>3</v>
      </c>
      <c r="X2415" s="3">
        <v>1</v>
      </c>
    </row>
    <row r="2416" spans="1:24" x14ac:dyDescent="0.3">
      <c r="A2416" s="1">
        <f t="shared" ca="1" si="737"/>
        <v>186230</v>
      </c>
      <c r="B2416" s="1">
        <f t="shared" ca="1" si="738"/>
        <v>114190</v>
      </c>
      <c r="C2416" s="9">
        <f t="shared" ca="1" si="739"/>
        <v>3</v>
      </c>
      <c r="D2416" s="1">
        <f t="shared" ca="1" si="740"/>
        <v>338526</v>
      </c>
      <c r="E2416" s="1">
        <f t="shared" ca="1" si="741"/>
        <v>117</v>
      </c>
      <c r="F2416" s="1">
        <f t="shared" ca="1" si="742"/>
        <v>3354</v>
      </c>
      <c r="G2416" s="1">
        <f t="shared" ca="1" si="743"/>
        <v>2983</v>
      </c>
      <c r="H2416" s="9">
        <f t="shared" ca="1" si="744"/>
        <v>5</v>
      </c>
      <c r="I2416" s="1">
        <f t="shared" ca="1" si="745"/>
        <v>903682</v>
      </c>
      <c r="J2416" s="1">
        <f t="shared" ca="1" si="746"/>
        <v>13547</v>
      </c>
      <c r="K2416" s="9">
        <f t="shared" si="747"/>
        <v>3</v>
      </c>
      <c r="L2416" s="9">
        <f t="shared" si="748"/>
        <v>1</v>
      </c>
      <c r="M2416" s="2">
        <f t="shared" ca="1" si="731"/>
        <v>186230</v>
      </c>
      <c r="N2416" s="2">
        <f t="shared" ca="1" si="732"/>
        <v>114190</v>
      </c>
      <c r="O2416" s="3">
        <v>3</v>
      </c>
      <c r="P2416" s="2">
        <f t="shared" ca="1" si="733"/>
        <v>338526</v>
      </c>
      <c r="Q2416" s="2">
        <f t="shared" ca="1" si="734"/>
        <v>117</v>
      </c>
      <c r="R2416" s="2">
        <f t="shared" ca="1" si="749"/>
        <v>3354</v>
      </c>
      <c r="S2416" s="2">
        <f t="shared" ca="1" si="749"/>
        <v>2983</v>
      </c>
      <c r="T2416" s="3">
        <v>5</v>
      </c>
      <c r="U2416" s="2">
        <f t="shared" ca="1" si="735"/>
        <v>903682</v>
      </c>
      <c r="V2416" s="2">
        <f t="shared" ca="1" si="736"/>
        <v>13547</v>
      </c>
      <c r="W2416" s="3">
        <v>3</v>
      </c>
      <c r="X2416" s="3">
        <v>1</v>
      </c>
    </row>
    <row r="2417" spans="1:24" x14ac:dyDescent="0.3">
      <c r="A2417" s="1">
        <f t="shared" ca="1" si="737"/>
        <v>188326</v>
      </c>
      <c r="B2417" s="1">
        <f t="shared" ca="1" si="738"/>
        <v>145368</v>
      </c>
      <c r="C2417" s="9">
        <f t="shared" ca="1" si="739"/>
        <v>3</v>
      </c>
      <c r="D2417" s="1">
        <f t="shared" ca="1" si="740"/>
        <v>321383</v>
      </c>
      <c r="E2417" s="1">
        <f t="shared" ca="1" si="741"/>
        <v>147</v>
      </c>
      <c r="F2417" s="1">
        <f t="shared" ca="1" si="742"/>
        <v>3481</v>
      </c>
      <c r="G2417" s="1">
        <f t="shared" ca="1" si="743"/>
        <v>3414</v>
      </c>
      <c r="H2417" s="9">
        <f t="shared" ca="1" si="744"/>
        <v>5</v>
      </c>
      <c r="I2417" s="1">
        <f t="shared" ca="1" si="745"/>
        <v>731512</v>
      </c>
      <c r="J2417" s="1">
        <f t="shared" ca="1" si="746"/>
        <v>5305</v>
      </c>
      <c r="K2417" s="9">
        <f t="shared" si="747"/>
        <v>3</v>
      </c>
      <c r="L2417" s="9">
        <f t="shared" si="748"/>
        <v>1</v>
      </c>
      <c r="M2417" s="2">
        <f t="shared" ca="1" si="731"/>
        <v>188326</v>
      </c>
      <c r="N2417" s="2">
        <f t="shared" ca="1" si="732"/>
        <v>145368</v>
      </c>
      <c r="O2417" s="3">
        <v>3</v>
      </c>
      <c r="P2417" s="2">
        <f t="shared" ca="1" si="733"/>
        <v>321383</v>
      </c>
      <c r="Q2417" s="2">
        <f t="shared" ca="1" si="734"/>
        <v>147</v>
      </c>
      <c r="R2417" s="2">
        <f t="shared" ca="1" si="749"/>
        <v>3481</v>
      </c>
      <c r="S2417" s="2">
        <f t="shared" ca="1" si="749"/>
        <v>3414</v>
      </c>
      <c r="T2417" s="3">
        <v>5</v>
      </c>
      <c r="U2417" s="2">
        <f t="shared" ca="1" si="735"/>
        <v>731512</v>
      </c>
      <c r="V2417" s="2">
        <f t="shared" ca="1" si="736"/>
        <v>5305</v>
      </c>
      <c r="W2417" s="3">
        <v>3</v>
      </c>
      <c r="X2417" s="3">
        <v>1</v>
      </c>
    </row>
    <row r="2418" spans="1:24" x14ac:dyDescent="0.3">
      <c r="A2418" s="1">
        <f t="shared" ca="1" si="737"/>
        <v>218723</v>
      </c>
      <c r="B2418" s="1">
        <f t="shared" ca="1" si="738"/>
        <v>195990</v>
      </c>
      <c r="C2418" s="9">
        <f t="shared" ca="1" si="739"/>
        <v>3</v>
      </c>
      <c r="D2418" s="1">
        <f t="shared" ca="1" si="740"/>
        <v>299433</v>
      </c>
      <c r="E2418" s="1">
        <f t="shared" ca="1" si="741"/>
        <v>291</v>
      </c>
      <c r="F2418" s="1">
        <f t="shared" ca="1" si="742"/>
        <v>2725</v>
      </c>
      <c r="G2418" s="1">
        <f t="shared" ca="1" si="743"/>
        <v>2916</v>
      </c>
      <c r="H2418" s="9">
        <f t="shared" ca="1" si="744"/>
        <v>5</v>
      </c>
      <c r="I2418" s="1">
        <f t="shared" ca="1" si="745"/>
        <v>873649</v>
      </c>
      <c r="J2418" s="1">
        <f t="shared" ca="1" si="746"/>
        <v>9010</v>
      </c>
      <c r="K2418" s="9">
        <f t="shared" si="747"/>
        <v>3</v>
      </c>
      <c r="L2418" s="9">
        <f t="shared" si="748"/>
        <v>1</v>
      </c>
      <c r="M2418" s="2">
        <f t="shared" ca="1" si="731"/>
        <v>218723</v>
      </c>
      <c r="N2418" s="2">
        <f t="shared" ca="1" si="732"/>
        <v>195990</v>
      </c>
      <c r="O2418" s="3">
        <v>3</v>
      </c>
      <c r="P2418" s="2">
        <f t="shared" ca="1" si="733"/>
        <v>299433</v>
      </c>
      <c r="Q2418" s="2">
        <f t="shared" ca="1" si="734"/>
        <v>291</v>
      </c>
      <c r="R2418" s="2">
        <f t="shared" ca="1" si="749"/>
        <v>2725</v>
      </c>
      <c r="S2418" s="2">
        <f t="shared" ca="1" si="749"/>
        <v>2916</v>
      </c>
      <c r="T2418" s="3">
        <v>5</v>
      </c>
      <c r="U2418" s="2">
        <f t="shared" ca="1" si="735"/>
        <v>873649</v>
      </c>
      <c r="V2418" s="2">
        <f t="shared" ca="1" si="736"/>
        <v>9010</v>
      </c>
      <c r="W2418" s="3">
        <v>3</v>
      </c>
      <c r="X2418" s="3">
        <v>1</v>
      </c>
    </row>
    <row r="2419" spans="1:24" x14ac:dyDescent="0.3">
      <c r="A2419" s="1">
        <f t="shared" ca="1" si="737"/>
        <v>220055</v>
      </c>
      <c r="B2419" s="1">
        <f t="shared" ca="1" si="738"/>
        <v>142326</v>
      </c>
      <c r="C2419" s="9">
        <f t="shared" ca="1" si="739"/>
        <v>3</v>
      </c>
      <c r="D2419" s="1">
        <f t="shared" ca="1" si="740"/>
        <v>346777</v>
      </c>
      <c r="E2419" s="1">
        <f t="shared" ca="1" si="741"/>
        <v>418</v>
      </c>
      <c r="F2419" s="1">
        <f t="shared" ca="1" si="742"/>
        <v>2925</v>
      </c>
      <c r="G2419" s="1">
        <f t="shared" ca="1" si="743"/>
        <v>3549</v>
      </c>
      <c r="H2419" s="9">
        <f t="shared" ca="1" si="744"/>
        <v>5</v>
      </c>
      <c r="I2419" s="1">
        <f t="shared" ca="1" si="745"/>
        <v>396317</v>
      </c>
      <c r="J2419" s="1">
        <f t="shared" ca="1" si="746"/>
        <v>12286</v>
      </c>
      <c r="K2419" s="9">
        <f t="shared" si="747"/>
        <v>3</v>
      </c>
      <c r="L2419" s="9">
        <f t="shared" si="748"/>
        <v>1</v>
      </c>
      <c r="M2419" s="2">
        <f t="shared" ca="1" si="731"/>
        <v>220055</v>
      </c>
      <c r="N2419" s="2">
        <f t="shared" ca="1" si="732"/>
        <v>142326</v>
      </c>
      <c r="O2419" s="3">
        <v>3</v>
      </c>
      <c r="P2419" s="2">
        <f t="shared" ca="1" si="733"/>
        <v>346777</v>
      </c>
      <c r="Q2419" s="2">
        <f t="shared" ca="1" si="734"/>
        <v>418</v>
      </c>
      <c r="R2419" s="2">
        <f t="shared" ca="1" si="749"/>
        <v>2925</v>
      </c>
      <c r="S2419" s="2">
        <f t="shared" ca="1" si="749"/>
        <v>3549</v>
      </c>
      <c r="T2419" s="3">
        <v>5</v>
      </c>
      <c r="U2419" s="2">
        <f t="shared" ca="1" si="735"/>
        <v>396317</v>
      </c>
      <c r="V2419" s="2">
        <f t="shared" ca="1" si="736"/>
        <v>12286</v>
      </c>
      <c r="W2419" s="3">
        <v>3</v>
      </c>
      <c r="X2419" s="3">
        <v>1</v>
      </c>
    </row>
    <row r="2420" spans="1:24" x14ac:dyDescent="0.3">
      <c r="A2420" s="1">
        <f t="shared" ca="1" si="737"/>
        <v>209176</v>
      </c>
      <c r="B2420" s="1">
        <f t="shared" ca="1" si="738"/>
        <v>74319</v>
      </c>
      <c r="C2420" s="9">
        <f t="shared" ca="1" si="739"/>
        <v>3</v>
      </c>
      <c r="D2420" s="1">
        <f t="shared" ca="1" si="740"/>
        <v>487310</v>
      </c>
      <c r="E2420" s="1">
        <f t="shared" ca="1" si="741"/>
        <v>437</v>
      </c>
      <c r="F2420" s="1">
        <f t="shared" ca="1" si="742"/>
        <v>2871</v>
      </c>
      <c r="G2420" s="1">
        <f t="shared" ca="1" si="743"/>
        <v>2978</v>
      </c>
      <c r="H2420" s="9">
        <f t="shared" ca="1" si="744"/>
        <v>5</v>
      </c>
      <c r="I2420" s="1">
        <f t="shared" ca="1" si="745"/>
        <v>804977</v>
      </c>
      <c r="J2420" s="1">
        <f t="shared" ca="1" si="746"/>
        <v>16536</v>
      </c>
      <c r="K2420" s="9">
        <f t="shared" si="747"/>
        <v>3</v>
      </c>
      <c r="L2420" s="9">
        <f t="shared" si="748"/>
        <v>1</v>
      </c>
      <c r="M2420" s="2">
        <f t="shared" ca="1" si="731"/>
        <v>209176</v>
      </c>
      <c r="N2420" s="2">
        <f t="shared" ca="1" si="732"/>
        <v>74319</v>
      </c>
      <c r="O2420" s="3">
        <v>3</v>
      </c>
      <c r="P2420" s="2">
        <f t="shared" ca="1" si="733"/>
        <v>487310</v>
      </c>
      <c r="Q2420" s="2">
        <f t="shared" ca="1" si="734"/>
        <v>437</v>
      </c>
      <c r="R2420" s="2">
        <f t="shared" ca="1" si="749"/>
        <v>2871</v>
      </c>
      <c r="S2420" s="2">
        <f t="shared" ca="1" si="749"/>
        <v>2978</v>
      </c>
      <c r="T2420" s="3">
        <v>5</v>
      </c>
      <c r="U2420" s="2">
        <f t="shared" ca="1" si="735"/>
        <v>804977</v>
      </c>
      <c r="V2420" s="2">
        <f t="shared" ca="1" si="736"/>
        <v>16536</v>
      </c>
      <c r="W2420" s="3">
        <v>3</v>
      </c>
      <c r="X2420" s="3">
        <v>1</v>
      </c>
    </row>
    <row r="2421" spans="1:24" x14ac:dyDescent="0.3">
      <c r="A2421" s="1">
        <f t="shared" ca="1" si="737"/>
        <v>191000</v>
      </c>
      <c r="B2421" s="1">
        <f t="shared" ca="1" si="738"/>
        <v>186291</v>
      </c>
      <c r="C2421" s="9">
        <f t="shared" ca="1" si="739"/>
        <v>3</v>
      </c>
      <c r="D2421" s="1">
        <f t="shared" ca="1" si="740"/>
        <v>415398</v>
      </c>
      <c r="E2421" s="1">
        <f t="shared" ca="1" si="741"/>
        <v>190</v>
      </c>
      <c r="F2421" s="1">
        <f t="shared" ca="1" si="742"/>
        <v>3279</v>
      </c>
      <c r="G2421" s="1">
        <f t="shared" ca="1" si="743"/>
        <v>2893</v>
      </c>
      <c r="H2421" s="9">
        <f t="shared" ca="1" si="744"/>
        <v>5</v>
      </c>
      <c r="I2421" s="1">
        <f t="shared" ca="1" si="745"/>
        <v>383943</v>
      </c>
      <c r="J2421" s="1">
        <f t="shared" ca="1" si="746"/>
        <v>16925</v>
      </c>
      <c r="K2421" s="9">
        <f t="shared" si="747"/>
        <v>3</v>
      </c>
      <c r="L2421" s="9">
        <f t="shared" si="748"/>
        <v>1</v>
      </c>
      <c r="M2421" s="2">
        <f t="shared" ca="1" si="731"/>
        <v>191000</v>
      </c>
      <c r="N2421" s="2">
        <f t="shared" ca="1" si="732"/>
        <v>186291</v>
      </c>
      <c r="O2421" s="3">
        <v>3</v>
      </c>
      <c r="P2421" s="2">
        <f t="shared" ca="1" si="733"/>
        <v>415398</v>
      </c>
      <c r="Q2421" s="2">
        <f t="shared" ca="1" si="734"/>
        <v>190</v>
      </c>
      <c r="R2421" s="2">
        <f t="shared" ca="1" si="749"/>
        <v>3279</v>
      </c>
      <c r="S2421" s="2">
        <f t="shared" ca="1" si="749"/>
        <v>2893</v>
      </c>
      <c r="T2421" s="3">
        <v>5</v>
      </c>
      <c r="U2421" s="2">
        <f t="shared" ca="1" si="735"/>
        <v>383943</v>
      </c>
      <c r="V2421" s="2">
        <f t="shared" ca="1" si="736"/>
        <v>16925</v>
      </c>
      <c r="W2421" s="3">
        <v>3</v>
      </c>
      <c r="X2421" s="3">
        <v>1</v>
      </c>
    </row>
    <row r="2422" spans="1:24" x14ac:dyDescent="0.3">
      <c r="A2422" s="1">
        <f t="shared" ca="1" si="737"/>
        <v>202490</v>
      </c>
      <c r="B2422" s="1">
        <f t="shared" ca="1" si="738"/>
        <v>165774</v>
      </c>
      <c r="C2422" s="9">
        <f t="shared" ca="1" si="739"/>
        <v>3</v>
      </c>
      <c r="D2422" s="1">
        <f t="shared" ca="1" si="740"/>
        <v>171589</v>
      </c>
      <c r="E2422" s="1">
        <f t="shared" ca="1" si="741"/>
        <v>30</v>
      </c>
      <c r="F2422" s="1">
        <f t="shared" ca="1" si="742"/>
        <v>3551</v>
      </c>
      <c r="G2422" s="1">
        <f t="shared" ca="1" si="743"/>
        <v>3324</v>
      </c>
      <c r="H2422" s="9">
        <f t="shared" ca="1" si="744"/>
        <v>5</v>
      </c>
      <c r="I2422" s="1">
        <f t="shared" ca="1" si="745"/>
        <v>273034</v>
      </c>
      <c r="J2422" s="1">
        <f t="shared" ca="1" si="746"/>
        <v>8575</v>
      </c>
      <c r="K2422" s="9">
        <f t="shared" si="747"/>
        <v>3</v>
      </c>
      <c r="L2422" s="9">
        <f t="shared" si="748"/>
        <v>1</v>
      </c>
      <c r="M2422" s="2">
        <f t="shared" ca="1" si="731"/>
        <v>202490</v>
      </c>
      <c r="N2422" s="2">
        <f t="shared" ca="1" si="732"/>
        <v>165774</v>
      </c>
      <c r="O2422" s="3">
        <v>3</v>
      </c>
      <c r="P2422" s="2">
        <f t="shared" ca="1" si="733"/>
        <v>171589</v>
      </c>
      <c r="Q2422" s="2">
        <f t="shared" ca="1" si="734"/>
        <v>30</v>
      </c>
      <c r="R2422" s="2">
        <f t="shared" ca="1" si="749"/>
        <v>3551</v>
      </c>
      <c r="S2422" s="2">
        <f t="shared" ca="1" si="749"/>
        <v>3324</v>
      </c>
      <c r="T2422" s="3">
        <v>5</v>
      </c>
      <c r="U2422" s="2">
        <f t="shared" ca="1" si="735"/>
        <v>273034</v>
      </c>
      <c r="V2422" s="2">
        <f t="shared" ca="1" si="736"/>
        <v>8575</v>
      </c>
      <c r="W2422" s="3">
        <v>3</v>
      </c>
      <c r="X2422" s="3">
        <v>1</v>
      </c>
    </row>
    <row r="2423" spans="1:24" x14ac:dyDescent="0.3">
      <c r="A2423" s="1">
        <f t="shared" ca="1" si="737"/>
        <v>218915</v>
      </c>
      <c r="B2423" s="1">
        <f t="shared" ca="1" si="738"/>
        <v>59356</v>
      </c>
      <c r="C2423" s="9">
        <f t="shared" ca="1" si="739"/>
        <v>3</v>
      </c>
      <c r="D2423" s="1">
        <f t="shared" ca="1" si="740"/>
        <v>131831</v>
      </c>
      <c r="E2423" s="1">
        <f t="shared" ca="1" si="741"/>
        <v>87</v>
      </c>
      <c r="F2423" s="1">
        <f t="shared" ca="1" si="742"/>
        <v>2752</v>
      </c>
      <c r="G2423" s="1">
        <f t="shared" ca="1" si="743"/>
        <v>2819</v>
      </c>
      <c r="H2423" s="9">
        <f t="shared" ca="1" si="744"/>
        <v>5</v>
      </c>
      <c r="I2423" s="1">
        <f t="shared" ca="1" si="745"/>
        <v>387673</v>
      </c>
      <c r="J2423" s="1">
        <f t="shared" ca="1" si="746"/>
        <v>7609</v>
      </c>
      <c r="K2423" s="9">
        <f t="shared" si="747"/>
        <v>3</v>
      </c>
      <c r="L2423" s="9">
        <f t="shared" si="748"/>
        <v>1</v>
      </c>
      <c r="M2423" s="2">
        <f t="shared" ca="1" si="731"/>
        <v>218915</v>
      </c>
      <c r="N2423" s="2">
        <f t="shared" ca="1" si="732"/>
        <v>59356</v>
      </c>
      <c r="O2423" s="3">
        <v>3</v>
      </c>
      <c r="P2423" s="2">
        <f t="shared" ca="1" si="733"/>
        <v>131831</v>
      </c>
      <c r="Q2423" s="2">
        <f t="shared" ca="1" si="734"/>
        <v>87</v>
      </c>
      <c r="R2423" s="2">
        <f t="shared" ca="1" si="749"/>
        <v>2752</v>
      </c>
      <c r="S2423" s="2">
        <f t="shared" ca="1" si="749"/>
        <v>2819</v>
      </c>
      <c r="T2423" s="3">
        <v>5</v>
      </c>
      <c r="U2423" s="2">
        <f t="shared" ca="1" si="735"/>
        <v>387673</v>
      </c>
      <c r="V2423" s="2">
        <f t="shared" ca="1" si="736"/>
        <v>7609</v>
      </c>
      <c r="W2423" s="3">
        <v>3</v>
      </c>
      <c r="X2423" s="3">
        <v>1</v>
      </c>
    </row>
    <row r="2424" spans="1:24" x14ac:dyDescent="0.3">
      <c r="A2424" s="1">
        <f t="shared" ca="1" si="737"/>
        <v>179404</v>
      </c>
      <c r="B2424" s="1">
        <f t="shared" ca="1" si="738"/>
        <v>112521</v>
      </c>
      <c r="C2424" s="9">
        <f t="shared" ca="1" si="739"/>
        <v>3</v>
      </c>
      <c r="D2424" s="1">
        <f t="shared" ca="1" si="740"/>
        <v>318224</v>
      </c>
      <c r="E2424" s="1">
        <f t="shared" ca="1" si="741"/>
        <v>104</v>
      </c>
      <c r="F2424" s="1">
        <f t="shared" ca="1" si="742"/>
        <v>2879</v>
      </c>
      <c r="G2424" s="1">
        <f t="shared" ca="1" si="743"/>
        <v>3450</v>
      </c>
      <c r="H2424" s="9">
        <f t="shared" ca="1" si="744"/>
        <v>5</v>
      </c>
      <c r="I2424" s="1">
        <f t="shared" ca="1" si="745"/>
        <v>244489</v>
      </c>
      <c r="J2424" s="1">
        <f t="shared" ca="1" si="746"/>
        <v>12303</v>
      </c>
      <c r="K2424" s="9">
        <f t="shared" si="747"/>
        <v>3</v>
      </c>
      <c r="L2424" s="9">
        <f t="shared" si="748"/>
        <v>1</v>
      </c>
      <c r="M2424" s="2">
        <f t="shared" ca="1" si="731"/>
        <v>179404</v>
      </c>
      <c r="N2424" s="2">
        <f t="shared" ca="1" si="732"/>
        <v>112521</v>
      </c>
      <c r="O2424" s="3">
        <v>3</v>
      </c>
      <c r="P2424" s="2">
        <f t="shared" ca="1" si="733"/>
        <v>318224</v>
      </c>
      <c r="Q2424" s="2">
        <f t="shared" ca="1" si="734"/>
        <v>104</v>
      </c>
      <c r="R2424" s="2">
        <f t="shared" ca="1" si="749"/>
        <v>2879</v>
      </c>
      <c r="S2424" s="2">
        <f t="shared" ca="1" si="749"/>
        <v>3450</v>
      </c>
      <c r="T2424" s="3">
        <v>5</v>
      </c>
      <c r="U2424" s="2">
        <f t="shared" ca="1" si="735"/>
        <v>244489</v>
      </c>
      <c r="V2424" s="2">
        <f t="shared" ca="1" si="736"/>
        <v>12303</v>
      </c>
      <c r="W2424" s="3">
        <v>3</v>
      </c>
      <c r="X2424" s="3">
        <v>1</v>
      </c>
    </row>
    <row r="2425" spans="1:24" x14ac:dyDescent="0.3">
      <c r="A2425" s="1">
        <f t="shared" ca="1" si="737"/>
        <v>230045</v>
      </c>
      <c r="B2425" s="1">
        <f t="shared" ca="1" si="738"/>
        <v>166360</v>
      </c>
      <c r="C2425" s="9">
        <f t="shared" ca="1" si="739"/>
        <v>3</v>
      </c>
      <c r="D2425" s="1">
        <f t="shared" ca="1" si="740"/>
        <v>176224</v>
      </c>
      <c r="E2425" s="1">
        <f t="shared" ca="1" si="741"/>
        <v>394</v>
      </c>
      <c r="F2425" s="1">
        <f t="shared" ca="1" si="742"/>
        <v>3060</v>
      </c>
      <c r="G2425" s="1">
        <f t="shared" ca="1" si="743"/>
        <v>2790</v>
      </c>
      <c r="H2425" s="9">
        <f t="shared" ca="1" si="744"/>
        <v>5</v>
      </c>
      <c r="I2425" s="1">
        <f t="shared" ca="1" si="745"/>
        <v>878143</v>
      </c>
      <c r="J2425" s="1">
        <f t="shared" ca="1" si="746"/>
        <v>14371</v>
      </c>
      <c r="K2425" s="9">
        <f t="shared" si="747"/>
        <v>3</v>
      </c>
      <c r="L2425" s="9">
        <f t="shared" si="748"/>
        <v>1</v>
      </c>
      <c r="M2425" s="2">
        <f t="shared" ca="1" si="731"/>
        <v>230045</v>
      </c>
      <c r="N2425" s="2">
        <f t="shared" ca="1" si="732"/>
        <v>166360</v>
      </c>
      <c r="O2425" s="3">
        <v>3</v>
      </c>
      <c r="P2425" s="2">
        <f t="shared" ca="1" si="733"/>
        <v>176224</v>
      </c>
      <c r="Q2425" s="2">
        <f t="shared" ca="1" si="734"/>
        <v>394</v>
      </c>
      <c r="R2425" s="2">
        <f t="shared" ca="1" si="749"/>
        <v>3060</v>
      </c>
      <c r="S2425" s="2">
        <f t="shared" ca="1" si="749"/>
        <v>2790</v>
      </c>
      <c r="T2425" s="3">
        <v>5</v>
      </c>
      <c r="U2425" s="2">
        <f t="shared" ca="1" si="735"/>
        <v>878143</v>
      </c>
      <c r="V2425" s="2">
        <f t="shared" ca="1" si="736"/>
        <v>14371</v>
      </c>
      <c r="W2425" s="3">
        <v>3</v>
      </c>
      <c r="X2425" s="3">
        <v>1</v>
      </c>
    </row>
    <row r="2426" spans="1:24" x14ac:dyDescent="0.3">
      <c r="A2426" s="1">
        <f t="shared" ca="1" si="737"/>
        <v>228912</v>
      </c>
      <c r="B2426" s="1">
        <f t="shared" ca="1" si="738"/>
        <v>191133</v>
      </c>
      <c r="C2426" s="9">
        <f t="shared" ca="1" si="739"/>
        <v>3</v>
      </c>
      <c r="D2426" s="1">
        <f t="shared" ca="1" si="740"/>
        <v>173762</v>
      </c>
      <c r="E2426" s="1">
        <f t="shared" ca="1" si="741"/>
        <v>82</v>
      </c>
      <c r="F2426" s="1">
        <f t="shared" ca="1" si="742"/>
        <v>3189</v>
      </c>
      <c r="G2426" s="1">
        <f t="shared" ca="1" si="743"/>
        <v>3323</v>
      </c>
      <c r="H2426" s="9">
        <f t="shared" ca="1" si="744"/>
        <v>5</v>
      </c>
      <c r="I2426" s="1">
        <f t="shared" ca="1" si="745"/>
        <v>949524</v>
      </c>
      <c r="J2426" s="1">
        <f t="shared" ca="1" si="746"/>
        <v>9384</v>
      </c>
      <c r="K2426" s="9">
        <f t="shared" si="747"/>
        <v>3</v>
      </c>
      <c r="L2426" s="9">
        <f t="shared" si="748"/>
        <v>1</v>
      </c>
      <c r="M2426" s="2">
        <f t="shared" ca="1" si="731"/>
        <v>228912</v>
      </c>
      <c r="N2426" s="2">
        <f t="shared" ca="1" si="732"/>
        <v>191133</v>
      </c>
      <c r="O2426" s="3">
        <v>3</v>
      </c>
      <c r="P2426" s="2">
        <f t="shared" ca="1" si="733"/>
        <v>173762</v>
      </c>
      <c r="Q2426" s="2">
        <f t="shared" ca="1" si="734"/>
        <v>82</v>
      </c>
      <c r="R2426" s="2">
        <f t="shared" ca="1" si="749"/>
        <v>3189</v>
      </c>
      <c r="S2426" s="2">
        <f t="shared" ca="1" si="749"/>
        <v>3323</v>
      </c>
      <c r="T2426" s="3">
        <v>5</v>
      </c>
      <c r="U2426" s="2">
        <f t="shared" ca="1" si="735"/>
        <v>949524</v>
      </c>
      <c r="V2426" s="2">
        <f t="shared" ca="1" si="736"/>
        <v>9384</v>
      </c>
      <c r="W2426" s="3">
        <v>3</v>
      </c>
      <c r="X2426" s="3">
        <v>1</v>
      </c>
    </row>
    <row r="2427" spans="1:24" x14ac:dyDescent="0.3">
      <c r="A2427" s="1">
        <f t="shared" ca="1" si="737"/>
        <v>206492</v>
      </c>
      <c r="B2427" s="1">
        <f t="shared" ca="1" si="738"/>
        <v>109355</v>
      </c>
      <c r="C2427" s="9">
        <f t="shared" ca="1" si="739"/>
        <v>3</v>
      </c>
      <c r="D2427" s="1">
        <f t="shared" ca="1" si="740"/>
        <v>272690</v>
      </c>
      <c r="E2427" s="1">
        <f t="shared" ca="1" si="741"/>
        <v>309</v>
      </c>
      <c r="F2427" s="1">
        <f t="shared" ca="1" si="742"/>
        <v>2953</v>
      </c>
      <c r="G2427" s="1">
        <f t="shared" ca="1" si="743"/>
        <v>3269</v>
      </c>
      <c r="H2427" s="9">
        <f t="shared" ca="1" si="744"/>
        <v>5</v>
      </c>
      <c r="I2427" s="1">
        <f t="shared" ca="1" si="745"/>
        <v>894371</v>
      </c>
      <c r="J2427" s="1">
        <f t="shared" ca="1" si="746"/>
        <v>11194</v>
      </c>
      <c r="K2427" s="9">
        <f t="shared" si="747"/>
        <v>3</v>
      </c>
      <c r="L2427" s="9">
        <f t="shared" si="748"/>
        <v>1</v>
      </c>
      <c r="M2427" s="2">
        <f t="shared" ca="1" si="731"/>
        <v>206492</v>
      </c>
      <c r="N2427" s="2">
        <f t="shared" ca="1" si="732"/>
        <v>109355</v>
      </c>
      <c r="O2427" s="3">
        <v>3</v>
      </c>
      <c r="P2427" s="2">
        <f t="shared" ca="1" si="733"/>
        <v>272690</v>
      </c>
      <c r="Q2427" s="2">
        <f t="shared" ca="1" si="734"/>
        <v>309</v>
      </c>
      <c r="R2427" s="2">
        <f t="shared" ca="1" si="749"/>
        <v>2953</v>
      </c>
      <c r="S2427" s="2">
        <f t="shared" ca="1" si="749"/>
        <v>3269</v>
      </c>
      <c r="T2427" s="3">
        <v>5</v>
      </c>
      <c r="U2427" s="2">
        <f t="shared" ca="1" si="735"/>
        <v>894371</v>
      </c>
      <c r="V2427" s="2">
        <f t="shared" ca="1" si="736"/>
        <v>11194</v>
      </c>
      <c r="W2427" s="3">
        <v>3</v>
      </c>
      <c r="X2427" s="3">
        <v>1</v>
      </c>
    </row>
    <row r="2428" spans="1:24" x14ac:dyDescent="0.3">
      <c r="A2428" s="1">
        <f t="shared" ca="1" si="737"/>
        <v>176193</v>
      </c>
      <c r="B2428" s="1">
        <f t="shared" ca="1" si="738"/>
        <v>148894</v>
      </c>
      <c r="C2428" s="9">
        <f t="shared" ca="1" si="739"/>
        <v>3</v>
      </c>
      <c r="D2428" s="1">
        <f t="shared" ca="1" si="740"/>
        <v>107442</v>
      </c>
      <c r="E2428" s="1">
        <f t="shared" ca="1" si="741"/>
        <v>333</v>
      </c>
      <c r="F2428" s="1">
        <f t="shared" ca="1" si="742"/>
        <v>2803</v>
      </c>
      <c r="G2428" s="1">
        <f t="shared" ca="1" si="743"/>
        <v>3116</v>
      </c>
      <c r="H2428" s="9">
        <f t="shared" ca="1" si="744"/>
        <v>5</v>
      </c>
      <c r="I2428" s="1">
        <f t="shared" ca="1" si="745"/>
        <v>966741</v>
      </c>
      <c r="J2428" s="1">
        <f t="shared" ca="1" si="746"/>
        <v>9388</v>
      </c>
      <c r="K2428" s="9">
        <f t="shared" si="747"/>
        <v>3</v>
      </c>
      <c r="L2428" s="9">
        <f t="shared" si="748"/>
        <v>1</v>
      </c>
      <c r="M2428" s="2">
        <f t="shared" ca="1" si="731"/>
        <v>176193</v>
      </c>
      <c r="N2428" s="2">
        <f t="shared" ca="1" si="732"/>
        <v>148894</v>
      </c>
      <c r="O2428" s="3">
        <v>3</v>
      </c>
      <c r="P2428" s="2">
        <f t="shared" ca="1" si="733"/>
        <v>107442</v>
      </c>
      <c r="Q2428" s="2">
        <f t="shared" ca="1" si="734"/>
        <v>333</v>
      </c>
      <c r="R2428" s="2">
        <f t="shared" ca="1" si="749"/>
        <v>2803</v>
      </c>
      <c r="S2428" s="2">
        <f t="shared" ca="1" si="749"/>
        <v>3116</v>
      </c>
      <c r="T2428" s="3">
        <v>5</v>
      </c>
      <c r="U2428" s="2">
        <f t="shared" ca="1" si="735"/>
        <v>966741</v>
      </c>
      <c r="V2428" s="2">
        <f t="shared" ca="1" si="736"/>
        <v>9388</v>
      </c>
      <c r="W2428" s="3">
        <v>3</v>
      </c>
      <c r="X2428" s="3">
        <v>1</v>
      </c>
    </row>
    <row r="2429" spans="1:24" x14ac:dyDescent="0.3">
      <c r="A2429" s="1">
        <f t="shared" ca="1" si="737"/>
        <v>210626</v>
      </c>
      <c r="B2429" s="1">
        <f t="shared" ca="1" si="738"/>
        <v>85686</v>
      </c>
      <c r="C2429" s="9">
        <f t="shared" ca="1" si="739"/>
        <v>3</v>
      </c>
      <c r="D2429" s="1">
        <f t="shared" ca="1" si="740"/>
        <v>418293</v>
      </c>
      <c r="E2429" s="1">
        <f t="shared" ca="1" si="741"/>
        <v>328</v>
      </c>
      <c r="F2429" s="1">
        <f t="shared" ca="1" si="742"/>
        <v>3285</v>
      </c>
      <c r="G2429" s="1">
        <f t="shared" ca="1" si="743"/>
        <v>2939</v>
      </c>
      <c r="H2429" s="9">
        <f t="shared" ca="1" si="744"/>
        <v>5</v>
      </c>
      <c r="I2429" s="1">
        <f t="shared" ca="1" si="745"/>
        <v>850495</v>
      </c>
      <c r="J2429" s="1">
        <f t="shared" ca="1" si="746"/>
        <v>17060</v>
      </c>
      <c r="K2429" s="9">
        <f t="shared" si="747"/>
        <v>3</v>
      </c>
      <c r="L2429" s="9">
        <f t="shared" si="748"/>
        <v>1</v>
      </c>
      <c r="M2429" s="2">
        <f t="shared" ca="1" si="731"/>
        <v>210626</v>
      </c>
      <c r="N2429" s="2">
        <f t="shared" ca="1" si="732"/>
        <v>85686</v>
      </c>
      <c r="O2429" s="3">
        <v>3</v>
      </c>
      <c r="P2429" s="2">
        <f t="shared" ca="1" si="733"/>
        <v>418293</v>
      </c>
      <c r="Q2429" s="2">
        <f t="shared" ca="1" si="734"/>
        <v>328</v>
      </c>
      <c r="R2429" s="2">
        <f t="shared" ca="1" si="749"/>
        <v>3285</v>
      </c>
      <c r="S2429" s="2">
        <f t="shared" ca="1" si="749"/>
        <v>2939</v>
      </c>
      <c r="T2429" s="3">
        <v>5</v>
      </c>
      <c r="U2429" s="2">
        <f t="shared" ca="1" si="735"/>
        <v>850495</v>
      </c>
      <c r="V2429" s="2">
        <f t="shared" ca="1" si="736"/>
        <v>17060</v>
      </c>
      <c r="W2429" s="3">
        <v>3</v>
      </c>
      <c r="X2429" s="3">
        <v>1</v>
      </c>
    </row>
    <row r="2430" spans="1:24" x14ac:dyDescent="0.3">
      <c r="A2430" s="1">
        <f t="shared" ca="1" si="737"/>
        <v>208892</v>
      </c>
      <c r="B2430" s="1">
        <f t="shared" ca="1" si="738"/>
        <v>103638</v>
      </c>
      <c r="C2430" s="9">
        <f t="shared" ca="1" si="739"/>
        <v>3</v>
      </c>
      <c r="D2430" s="1">
        <f t="shared" ca="1" si="740"/>
        <v>171996</v>
      </c>
      <c r="E2430" s="1">
        <f t="shared" ca="1" si="741"/>
        <v>333</v>
      </c>
      <c r="F2430" s="1">
        <f t="shared" ca="1" si="742"/>
        <v>2728</v>
      </c>
      <c r="G2430" s="1">
        <f t="shared" ca="1" si="743"/>
        <v>3530</v>
      </c>
      <c r="H2430" s="9">
        <f t="shared" ca="1" si="744"/>
        <v>5</v>
      </c>
      <c r="I2430" s="1">
        <f t="shared" ca="1" si="745"/>
        <v>426209</v>
      </c>
      <c r="J2430" s="1">
        <f t="shared" ca="1" si="746"/>
        <v>8186</v>
      </c>
      <c r="K2430" s="9">
        <f t="shared" si="747"/>
        <v>3</v>
      </c>
      <c r="L2430" s="9">
        <f t="shared" si="748"/>
        <v>1</v>
      </c>
      <c r="M2430" s="2">
        <f t="shared" ca="1" si="731"/>
        <v>208892</v>
      </c>
      <c r="N2430" s="2">
        <f t="shared" ca="1" si="732"/>
        <v>103638</v>
      </c>
      <c r="O2430" s="3">
        <v>3</v>
      </c>
      <c r="P2430" s="2">
        <f t="shared" ca="1" si="733"/>
        <v>171996</v>
      </c>
      <c r="Q2430" s="2">
        <f t="shared" ca="1" si="734"/>
        <v>333</v>
      </c>
      <c r="R2430" s="2">
        <f t="shared" ca="1" si="749"/>
        <v>2728</v>
      </c>
      <c r="S2430" s="2">
        <f t="shared" ca="1" si="749"/>
        <v>3530</v>
      </c>
      <c r="T2430" s="3">
        <v>5</v>
      </c>
      <c r="U2430" s="2">
        <f t="shared" ca="1" si="735"/>
        <v>426209</v>
      </c>
      <c r="V2430" s="2">
        <f t="shared" ca="1" si="736"/>
        <v>8186</v>
      </c>
      <c r="W2430" s="3">
        <v>3</v>
      </c>
      <c r="X2430" s="3">
        <v>1</v>
      </c>
    </row>
    <row r="2431" spans="1:24" x14ac:dyDescent="0.3">
      <c r="A2431" s="1">
        <f t="shared" ca="1" si="737"/>
        <v>198753</v>
      </c>
      <c r="B2431" s="1">
        <f t="shared" ca="1" si="738"/>
        <v>104253</v>
      </c>
      <c r="C2431" s="9">
        <f t="shared" ca="1" si="739"/>
        <v>3</v>
      </c>
      <c r="D2431" s="1">
        <f t="shared" ca="1" si="740"/>
        <v>211321</v>
      </c>
      <c r="E2431" s="1">
        <f t="shared" ca="1" si="741"/>
        <v>85</v>
      </c>
      <c r="F2431" s="1">
        <f t="shared" ca="1" si="742"/>
        <v>2715</v>
      </c>
      <c r="G2431" s="1">
        <f t="shared" ca="1" si="743"/>
        <v>3160</v>
      </c>
      <c r="H2431" s="9">
        <f t="shared" ca="1" si="744"/>
        <v>5</v>
      </c>
      <c r="I2431" s="1">
        <f t="shared" ca="1" si="745"/>
        <v>925224</v>
      </c>
      <c r="J2431" s="1">
        <f t="shared" ca="1" si="746"/>
        <v>10628</v>
      </c>
      <c r="K2431" s="9">
        <f t="shared" si="747"/>
        <v>3</v>
      </c>
      <c r="L2431" s="9">
        <f t="shared" si="748"/>
        <v>1</v>
      </c>
      <c r="M2431" s="2">
        <f t="shared" ca="1" si="731"/>
        <v>198753</v>
      </c>
      <c r="N2431" s="2">
        <f t="shared" ca="1" si="732"/>
        <v>104253</v>
      </c>
      <c r="O2431" s="3">
        <v>3</v>
      </c>
      <c r="P2431" s="2">
        <f t="shared" ca="1" si="733"/>
        <v>211321</v>
      </c>
      <c r="Q2431" s="2">
        <f t="shared" ca="1" si="734"/>
        <v>85</v>
      </c>
      <c r="R2431" s="2">
        <f t="shared" ca="1" si="749"/>
        <v>2715</v>
      </c>
      <c r="S2431" s="2">
        <f t="shared" ca="1" si="749"/>
        <v>3160</v>
      </c>
      <c r="T2431" s="3">
        <v>5</v>
      </c>
      <c r="U2431" s="2">
        <f t="shared" ca="1" si="735"/>
        <v>925224</v>
      </c>
      <c r="V2431" s="2">
        <f t="shared" ca="1" si="736"/>
        <v>10628</v>
      </c>
      <c r="W2431" s="3">
        <v>3</v>
      </c>
      <c r="X2431" s="3">
        <v>1</v>
      </c>
    </row>
    <row r="2432" spans="1:24" x14ac:dyDescent="0.3">
      <c r="A2432" s="1">
        <f t="shared" ca="1" si="737"/>
        <v>193248</v>
      </c>
      <c r="B2432" s="1">
        <f t="shared" ca="1" si="738"/>
        <v>113416</v>
      </c>
      <c r="C2432" s="9">
        <f t="shared" ca="1" si="739"/>
        <v>3</v>
      </c>
      <c r="D2432" s="1">
        <f t="shared" ca="1" si="740"/>
        <v>241164</v>
      </c>
      <c r="E2432" s="1">
        <f t="shared" ca="1" si="741"/>
        <v>61</v>
      </c>
      <c r="F2432" s="1">
        <f t="shared" ca="1" si="742"/>
        <v>3314</v>
      </c>
      <c r="G2432" s="1">
        <f t="shared" ca="1" si="743"/>
        <v>2981</v>
      </c>
      <c r="H2432" s="9">
        <f t="shared" ca="1" si="744"/>
        <v>5</v>
      </c>
      <c r="I2432" s="1">
        <f t="shared" ca="1" si="745"/>
        <v>805235</v>
      </c>
      <c r="J2432" s="1">
        <f t="shared" ca="1" si="746"/>
        <v>19951</v>
      </c>
      <c r="K2432" s="9">
        <f t="shared" si="747"/>
        <v>3</v>
      </c>
      <c r="L2432" s="9">
        <f t="shared" si="748"/>
        <v>1</v>
      </c>
      <c r="M2432" s="2">
        <f t="shared" ca="1" si="731"/>
        <v>193248</v>
      </c>
      <c r="N2432" s="2">
        <f t="shared" ca="1" si="732"/>
        <v>113416</v>
      </c>
      <c r="O2432" s="3">
        <v>3</v>
      </c>
      <c r="P2432" s="2">
        <f t="shared" ca="1" si="733"/>
        <v>241164</v>
      </c>
      <c r="Q2432" s="2">
        <f t="shared" ca="1" si="734"/>
        <v>61</v>
      </c>
      <c r="R2432" s="2">
        <f t="shared" ca="1" si="749"/>
        <v>3314</v>
      </c>
      <c r="S2432" s="2">
        <f t="shared" ca="1" si="749"/>
        <v>2981</v>
      </c>
      <c r="T2432" s="3">
        <v>5</v>
      </c>
      <c r="U2432" s="2">
        <f t="shared" ca="1" si="735"/>
        <v>805235</v>
      </c>
      <c r="V2432" s="2">
        <f t="shared" ca="1" si="736"/>
        <v>19951</v>
      </c>
      <c r="W2432" s="3">
        <v>3</v>
      </c>
      <c r="X2432" s="3">
        <v>1</v>
      </c>
    </row>
    <row r="2433" spans="1:24" x14ac:dyDescent="0.3">
      <c r="A2433" s="1">
        <f t="shared" ca="1" si="737"/>
        <v>197677</v>
      </c>
      <c r="B2433" s="1">
        <f t="shared" ca="1" si="738"/>
        <v>76446</v>
      </c>
      <c r="C2433" s="9">
        <f t="shared" ca="1" si="739"/>
        <v>3</v>
      </c>
      <c r="D2433" s="1">
        <f t="shared" ca="1" si="740"/>
        <v>423546</v>
      </c>
      <c r="E2433" s="1">
        <f t="shared" ca="1" si="741"/>
        <v>389</v>
      </c>
      <c r="F2433" s="1">
        <f t="shared" ca="1" si="742"/>
        <v>3145</v>
      </c>
      <c r="G2433" s="1">
        <f t="shared" ca="1" si="743"/>
        <v>3505</v>
      </c>
      <c r="H2433" s="9">
        <f t="shared" ca="1" si="744"/>
        <v>5</v>
      </c>
      <c r="I2433" s="1">
        <f t="shared" ca="1" si="745"/>
        <v>669369</v>
      </c>
      <c r="J2433" s="1">
        <f t="shared" ca="1" si="746"/>
        <v>10401</v>
      </c>
      <c r="K2433" s="9">
        <f t="shared" si="747"/>
        <v>3</v>
      </c>
      <c r="L2433" s="9">
        <f t="shared" si="748"/>
        <v>1</v>
      </c>
      <c r="M2433" s="2">
        <f t="shared" ca="1" si="731"/>
        <v>197677</v>
      </c>
      <c r="N2433" s="2">
        <f t="shared" ca="1" si="732"/>
        <v>76446</v>
      </c>
      <c r="O2433" s="3">
        <v>3</v>
      </c>
      <c r="P2433" s="2">
        <f t="shared" ca="1" si="733"/>
        <v>423546</v>
      </c>
      <c r="Q2433" s="2">
        <f t="shared" ca="1" si="734"/>
        <v>389</v>
      </c>
      <c r="R2433" s="2">
        <f t="shared" ca="1" si="749"/>
        <v>3145</v>
      </c>
      <c r="S2433" s="2">
        <f t="shared" ca="1" si="749"/>
        <v>3505</v>
      </c>
      <c r="T2433" s="3">
        <v>5</v>
      </c>
      <c r="U2433" s="2">
        <f t="shared" ca="1" si="735"/>
        <v>669369</v>
      </c>
      <c r="V2433" s="2">
        <f t="shared" ca="1" si="736"/>
        <v>10401</v>
      </c>
      <c r="W2433" s="3">
        <v>3</v>
      </c>
      <c r="X2433" s="3">
        <v>1</v>
      </c>
    </row>
    <row r="2434" spans="1:24" x14ac:dyDescent="0.3">
      <c r="A2434" s="1">
        <f t="shared" ca="1" si="737"/>
        <v>231135</v>
      </c>
      <c r="B2434" s="1">
        <f t="shared" ca="1" si="738"/>
        <v>160358</v>
      </c>
      <c r="C2434" s="9">
        <f t="shared" ca="1" si="739"/>
        <v>3</v>
      </c>
      <c r="D2434" s="1">
        <f t="shared" ca="1" si="740"/>
        <v>379028</v>
      </c>
      <c r="E2434" s="1">
        <f t="shared" ca="1" si="741"/>
        <v>244</v>
      </c>
      <c r="F2434" s="1">
        <f t="shared" ca="1" si="742"/>
        <v>3051</v>
      </c>
      <c r="G2434" s="1">
        <f t="shared" ca="1" si="743"/>
        <v>2790</v>
      </c>
      <c r="H2434" s="9">
        <f t="shared" ca="1" si="744"/>
        <v>5</v>
      </c>
      <c r="I2434" s="1">
        <f t="shared" ca="1" si="745"/>
        <v>259795</v>
      </c>
      <c r="J2434" s="1">
        <f t="shared" ca="1" si="746"/>
        <v>19066</v>
      </c>
      <c r="K2434" s="9">
        <f t="shared" si="747"/>
        <v>3</v>
      </c>
      <c r="L2434" s="9">
        <f t="shared" si="748"/>
        <v>1</v>
      </c>
      <c r="M2434" s="2">
        <f t="shared" ca="1" si="731"/>
        <v>231135</v>
      </c>
      <c r="N2434" s="2">
        <f t="shared" ca="1" si="732"/>
        <v>160358</v>
      </c>
      <c r="O2434" s="3">
        <v>3</v>
      </c>
      <c r="P2434" s="2">
        <f t="shared" ca="1" si="733"/>
        <v>379028</v>
      </c>
      <c r="Q2434" s="2">
        <f t="shared" ca="1" si="734"/>
        <v>244</v>
      </c>
      <c r="R2434" s="2">
        <f t="shared" ca="1" si="749"/>
        <v>3051</v>
      </c>
      <c r="S2434" s="2">
        <f t="shared" ca="1" si="749"/>
        <v>2790</v>
      </c>
      <c r="T2434" s="3">
        <v>5</v>
      </c>
      <c r="U2434" s="2">
        <f t="shared" ca="1" si="735"/>
        <v>259795</v>
      </c>
      <c r="V2434" s="2">
        <f t="shared" ca="1" si="736"/>
        <v>19066</v>
      </c>
      <c r="W2434" s="3">
        <v>3</v>
      </c>
      <c r="X2434" s="3">
        <v>1</v>
      </c>
    </row>
    <row r="2435" spans="1:24" x14ac:dyDescent="0.3">
      <c r="A2435" s="1">
        <f t="shared" ca="1" si="737"/>
        <v>205579</v>
      </c>
      <c r="B2435" s="1">
        <f t="shared" ca="1" si="738"/>
        <v>169191</v>
      </c>
      <c r="C2435" s="9">
        <f t="shared" ca="1" si="739"/>
        <v>3</v>
      </c>
      <c r="D2435" s="1">
        <f t="shared" ca="1" si="740"/>
        <v>381208</v>
      </c>
      <c r="E2435" s="1">
        <f t="shared" ca="1" si="741"/>
        <v>371</v>
      </c>
      <c r="F2435" s="1">
        <f t="shared" ca="1" si="742"/>
        <v>3041</v>
      </c>
      <c r="G2435" s="1">
        <f t="shared" ca="1" si="743"/>
        <v>3264</v>
      </c>
      <c r="H2435" s="9">
        <f t="shared" ca="1" si="744"/>
        <v>5</v>
      </c>
      <c r="I2435" s="1">
        <f t="shared" ca="1" si="745"/>
        <v>588337</v>
      </c>
      <c r="J2435" s="1">
        <f t="shared" ca="1" si="746"/>
        <v>13411</v>
      </c>
      <c r="K2435" s="9">
        <f t="shared" si="747"/>
        <v>3</v>
      </c>
      <c r="L2435" s="9">
        <f t="shared" si="748"/>
        <v>1</v>
      </c>
      <c r="M2435" s="2">
        <f t="shared" ca="1" si="731"/>
        <v>205579</v>
      </c>
      <c r="N2435" s="2">
        <f t="shared" ca="1" si="732"/>
        <v>169191</v>
      </c>
      <c r="O2435" s="3">
        <v>3</v>
      </c>
      <c r="P2435" s="2">
        <f t="shared" ca="1" si="733"/>
        <v>381208</v>
      </c>
      <c r="Q2435" s="2">
        <f t="shared" ca="1" si="734"/>
        <v>371</v>
      </c>
      <c r="R2435" s="2">
        <f t="shared" ca="1" si="749"/>
        <v>3041</v>
      </c>
      <c r="S2435" s="2">
        <f t="shared" ca="1" si="749"/>
        <v>3264</v>
      </c>
      <c r="T2435" s="3">
        <v>5</v>
      </c>
      <c r="U2435" s="2">
        <f t="shared" ca="1" si="735"/>
        <v>588337</v>
      </c>
      <c r="V2435" s="2">
        <f t="shared" ca="1" si="736"/>
        <v>13411</v>
      </c>
      <c r="W2435" s="3">
        <v>3</v>
      </c>
      <c r="X2435" s="3">
        <v>1</v>
      </c>
    </row>
    <row r="2436" spans="1:24" x14ac:dyDescent="0.3">
      <c r="A2436" s="1">
        <f t="shared" ca="1" si="737"/>
        <v>207618</v>
      </c>
      <c r="B2436" s="1">
        <f t="shared" ca="1" si="738"/>
        <v>126926</v>
      </c>
      <c r="C2436" s="9">
        <f t="shared" ca="1" si="739"/>
        <v>3</v>
      </c>
      <c r="D2436" s="1">
        <f t="shared" ca="1" si="740"/>
        <v>351433</v>
      </c>
      <c r="E2436" s="1">
        <f t="shared" ca="1" si="741"/>
        <v>60</v>
      </c>
      <c r="F2436" s="1">
        <f t="shared" ca="1" si="742"/>
        <v>3221</v>
      </c>
      <c r="G2436" s="1">
        <f t="shared" ca="1" si="743"/>
        <v>2747</v>
      </c>
      <c r="H2436" s="9">
        <f t="shared" ca="1" si="744"/>
        <v>5</v>
      </c>
      <c r="I2436" s="1">
        <f t="shared" ca="1" si="745"/>
        <v>555272</v>
      </c>
      <c r="J2436" s="1">
        <f t="shared" ca="1" si="746"/>
        <v>15482</v>
      </c>
      <c r="K2436" s="9">
        <f t="shared" si="747"/>
        <v>3</v>
      </c>
      <c r="L2436" s="9">
        <f t="shared" si="748"/>
        <v>1</v>
      </c>
      <c r="M2436" s="2">
        <f t="shared" ca="1" si="731"/>
        <v>207618</v>
      </c>
      <c r="N2436" s="2">
        <f t="shared" ca="1" si="732"/>
        <v>126926</v>
      </c>
      <c r="O2436" s="3">
        <v>3</v>
      </c>
      <c r="P2436" s="2">
        <f t="shared" ca="1" si="733"/>
        <v>351433</v>
      </c>
      <c r="Q2436" s="2">
        <f t="shared" ca="1" si="734"/>
        <v>60</v>
      </c>
      <c r="R2436" s="2">
        <f t="shared" ca="1" si="749"/>
        <v>3221</v>
      </c>
      <c r="S2436" s="2">
        <f t="shared" ca="1" si="749"/>
        <v>2747</v>
      </c>
      <c r="T2436" s="3">
        <v>5</v>
      </c>
      <c r="U2436" s="2">
        <f t="shared" ca="1" si="735"/>
        <v>555272</v>
      </c>
      <c r="V2436" s="2">
        <f t="shared" ca="1" si="736"/>
        <v>15482</v>
      </c>
      <c r="W2436" s="3">
        <v>3</v>
      </c>
      <c r="X2436" s="3">
        <v>1</v>
      </c>
    </row>
    <row r="2437" spans="1:24" x14ac:dyDescent="0.3">
      <c r="A2437" s="1">
        <f t="shared" ca="1" si="737"/>
        <v>212939</v>
      </c>
      <c r="B2437" s="1">
        <f t="shared" ca="1" si="738"/>
        <v>54369</v>
      </c>
      <c r="C2437" s="9">
        <f t="shared" ca="1" si="739"/>
        <v>3</v>
      </c>
      <c r="D2437" s="1">
        <f t="shared" ca="1" si="740"/>
        <v>329045</v>
      </c>
      <c r="E2437" s="1">
        <f t="shared" ca="1" si="741"/>
        <v>190</v>
      </c>
      <c r="F2437" s="1">
        <f t="shared" ca="1" si="742"/>
        <v>3229</v>
      </c>
      <c r="G2437" s="1">
        <f t="shared" ca="1" si="743"/>
        <v>3266</v>
      </c>
      <c r="H2437" s="9">
        <f t="shared" ca="1" si="744"/>
        <v>5</v>
      </c>
      <c r="I2437" s="1">
        <f t="shared" ca="1" si="745"/>
        <v>226656</v>
      </c>
      <c r="J2437" s="1">
        <f t="shared" ca="1" si="746"/>
        <v>16585</v>
      </c>
      <c r="K2437" s="9">
        <f t="shared" si="747"/>
        <v>3</v>
      </c>
      <c r="L2437" s="9">
        <f t="shared" si="748"/>
        <v>1</v>
      </c>
      <c r="M2437" s="2">
        <f t="shared" ca="1" si="731"/>
        <v>212939</v>
      </c>
      <c r="N2437" s="2">
        <f t="shared" ca="1" si="732"/>
        <v>54369</v>
      </c>
      <c r="O2437" s="3">
        <v>3</v>
      </c>
      <c r="P2437" s="2">
        <f t="shared" ca="1" si="733"/>
        <v>329045</v>
      </c>
      <c r="Q2437" s="2">
        <f t="shared" ca="1" si="734"/>
        <v>190</v>
      </c>
      <c r="R2437" s="2">
        <f t="shared" ca="1" si="749"/>
        <v>3229</v>
      </c>
      <c r="S2437" s="2">
        <f t="shared" ca="1" si="749"/>
        <v>3266</v>
      </c>
      <c r="T2437" s="3">
        <v>5</v>
      </c>
      <c r="U2437" s="2">
        <f t="shared" ca="1" si="735"/>
        <v>226656</v>
      </c>
      <c r="V2437" s="2">
        <f t="shared" ca="1" si="736"/>
        <v>16585</v>
      </c>
      <c r="W2437" s="3">
        <v>3</v>
      </c>
      <c r="X2437" s="3">
        <v>1</v>
      </c>
    </row>
    <row r="2438" spans="1:24" x14ac:dyDescent="0.3">
      <c r="A2438" s="1">
        <f t="shared" ca="1" si="737"/>
        <v>213706</v>
      </c>
      <c r="B2438" s="1">
        <f t="shared" ca="1" si="738"/>
        <v>161348</v>
      </c>
      <c r="C2438" s="9">
        <f t="shared" ca="1" si="739"/>
        <v>3</v>
      </c>
      <c r="D2438" s="1">
        <f t="shared" ca="1" si="740"/>
        <v>480193</v>
      </c>
      <c r="E2438" s="1">
        <f t="shared" ca="1" si="741"/>
        <v>398</v>
      </c>
      <c r="F2438" s="1">
        <f t="shared" ca="1" si="742"/>
        <v>3524</v>
      </c>
      <c r="G2438" s="1">
        <f t="shared" ca="1" si="743"/>
        <v>3140</v>
      </c>
      <c r="H2438" s="9">
        <f t="shared" ca="1" si="744"/>
        <v>5</v>
      </c>
      <c r="I2438" s="1">
        <f t="shared" ca="1" si="745"/>
        <v>232337</v>
      </c>
      <c r="J2438" s="1">
        <f t="shared" ca="1" si="746"/>
        <v>7558</v>
      </c>
      <c r="K2438" s="9">
        <f t="shared" si="747"/>
        <v>3</v>
      </c>
      <c r="L2438" s="9">
        <f t="shared" si="748"/>
        <v>1</v>
      </c>
      <c r="M2438" s="2">
        <f t="shared" ca="1" si="731"/>
        <v>213706</v>
      </c>
      <c r="N2438" s="2">
        <f t="shared" ca="1" si="732"/>
        <v>161348</v>
      </c>
      <c r="O2438" s="3">
        <v>3</v>
      </c>
      <c r="P2438" s="2">
        <f t="shared" ca="1" si="733"/>
        <v>480193</v>
      </c>
      <c r="Q2438" s="2">
        <f t="shared" ca="1" si="734"/>
        <v>398</v>
      </c>
      <c r="R2438" s="2">
        <f t="shared" ca="1" si="749"/>
        <v>3524</v>
      </c>
      <c r="S2438" s="2">
        <f t="shared" ca="1" si="749"/>
        <v>3140</v>
      </c>
      <c r="T2438" s="3">
        <v>5</v>
      </c>
      <c r="U2438" s="2">
        <f t="shared" ca="1" si="735"/>
        <v>232337</v>
      </c>
      <c r="V2438" s="2">
        <f t="shared" ca="1" si="736"/>
        <v>7558</v>
      </c>
      <c r="W2438" s="3">
        <v>3</v>
      </c>
      <c r="X2438" s="3">
        <v>1</v>
      </c>
    </row>
    <row r="2439" spans="1:24" x14ac:dyDescent="0.3">
      <c r="A2439" s="1">
        <f t="shared" ca="1" si="737"/>
        <v>233265</v>
      </c>
      <c r="B2439" s="1">
        <f t="shared" ca="1" si="738"/>
        <v>93535</v>
      </c>
      <c r="C2439" s="9">
        <f t="shared" ca="1" si="739"/>
        <v>3</v>
      </c>
      <c r="D2439" s="1">
        <f t="shared" ca="1" si="740"/>
        <v>380228</v>
      </c>
      <c r="E2439" s="1">
        <f t="shared" ca="1" si="741"/>
        <v>298</v>
      </c>
      <c r="F2439" s="1">
        <f t="shared" ca="1" si="742"/>
        <v>3469</v>
      </c>
      <c r="G2439" s="1">
        <f t="shared" ca="1" si="743"/>
        <v>3446</v>
      </c>
      <c r="H2439" s="9">
        <f t="shared" ca="1" si="744"/>
        <v>5</v>
      </c>
      <c r="I2439" s="1">
        <f t="shared" ca="1" si="745"/>
        <v>802631</v>
      </c>
      <c r="J2439" s="1">
        <f t="shared" ca="1" si="746"/>
        <v>7744</v>
      </c>
      <c r="K2439" s="9">
        <f t="shared" si="747"/>
        <v>3</v>
      </c>
      <c r="L2439" s="9">
        <f t="shared" si="748"/>
        <v>1</v>
      </c>
      <c r="M2439" s="2">
        <f t="shared" ca="1" si="731"/>
        <v>233265</v>
      </c>
      <c r="N2439" s="2">
        <f t="shared" ca="1" si="732"/>
        <v>93535</v>
      </c>
      <c r="O2439" s="3">
        <v>3</v>
      </c>
      <c r="P2439" s="2">
        <f t="shared" ca="1" si="733"/>
        <v>380228</v>
      </c>
      <c r="Q2439" s="2">
        <f t="shared" ca="1" si="734"/>
        <v>298</v>
      </c>
      <c r="R2439" s="2">
        <f t="shared" ca="1" si="749"/>
        <v>3469</v>
      </c>
      <c r="S2439" s="2">
        <f t="shared" ca="1" si="749"/>
        <v>3446</v>
      </c>
      <c r="T2439" s="3">
        <v>5</v>
      </c>
      <c r="U2439" s="2">
        <f t="shared" ca="1" si="735"/>
        <v>802631</v>
      </c>
      <c r="V2439" s="2">
        <f t="shared" ca="1" si="736"/>
        <v>7744</v>
      </c>
      <c r="W2439" s="3">
        <v>3</v>
      </c>
      <c r="X2439" s="3">
        <v>1</v>
      </c>
    </row>
    <row r="2440" spans="1:24" x14ac:dyDescent="0.3">
      <c r="A2440" s="1">
        <f t="shared" ca="1" si="737"/>
        <v>205518</v>
      </c>
      <c r="B2440" s="1">
        <f t="shared" ca="1" si="738"/>
        <v>78735</v>
      </c>
      <c r="C2440" s="9">
        <f t="shared" ca="1" si="739"/>
        <v>3</v>
      </c>
      <c r="D2440" s="1">
        <f t="shared" ca="1" si="740"/>
        <v>406511</v>
      </c>
      <c r="E2440" s="1">
        <f t="shared" ca="1" si="741"/>
        <v>262</v>
      </c>
      <c r="F2440" s="1">
        <f t="shared" ca="1" si="742"/>
        <v>3077</v>
      </c>
      <c r="G2440" s="1">
        <f t="shared" ca="1" si="743"/>
        <v>3310</v>
      </c>
      <c r="H2440" s="9">
        <f t="shared" ca="1" si="744"/>
        <v>5</v>
      </c>
      <c r="I2440" s="1">
        <f t="shared" ca="1" si="745"/>
        <v>422115</v>
      </c>
      <c r="J2440" s="1">
        <f t="shared" ca="1" si="746"/>
        <v>17746</v>
      </c>
      <c r="K2440" s="9">
        <f t="shared" si="747"/>
        <v>3</v>
      </c>
      <c r="L2440" s="9">
        <f t="shared" si="748"/>
        <v>1</v>
      </c>
      <c r="M2440" s="2">
        <f t="shared" ca="1" si="731"/>
        <v>205518</v>
      </c>
      <c r="N2440" s="2">
        <f t="shared" ca="1" si="732"/>
        <v>78735</v>
      </c>
      <c r="O2440" s="3">
        <v>3</v>
      </c>
      <c r="P2440" s="2">
        <f t="shared" ca="1" si="733"/>
        <v>406511</v>
      </c>
      <c r="Q2440" s="2">
        <f t="shared" ca="1" si="734"/>
        <v>262</v>
      </c>
      <c r="R2440" s="2">
        <f t="shared" ca="1" si="749"/>
        <v>3077</v>
      </c>
      <c r="S2440" s="2">
        <f t="shared" ca="1" si="749"/>
        <v>3310</v>
      </c>
      <c r="T2440" s="3">
        <v>5</v>
      </c>
      <c r="U2440" s="2">
        <f t="shared" ca="1" si="735"/>
        <v>422115</v>
      </c>
      <c r="V2440" s="2">
        <f t="shared" ca="1" si="736"/>
        <v>17746</v>
      </c>
      <c r="W2440" s="3">
        <v>3</v>
      </c>
      <c r="X2440" s="3">
        <v>1</v>
      </c>
    </row>
    <row r="2441" spans="1:24" x14ac:dyDescent="0.3">
      <c r="A2441" s="1">
        <f t="shared" ca="1" si="737"/>
        <v>227390</v>
      </c>
      <c r="B2441" s="1">
        <f t="shared" ca="1" si="738"/>
        <v>60091</v>
      </c>
      <c r="C2441" s="9">
        <f t="shared" ca="1" si="739"/>
        <v>3</v>
      </c>
      <c r="D2441" s="1">
        <f t="shared" ca="1" si="740"/>
        <v>455092</v>
      </c>
      <c r="E2441" s="1">
        <f t="shared" ca="1" si="741"/>
        <v>339</v>
      </c>
      <c r="F2441" s="1">
        <f t="shared" ca="1" si="742"/>
        <v>3202</v>
      </c>
      <c r="G2441" s="1">
        <f t="shared" ca="1" si="743"/>
        <v>3200</v>
      </c>
      <c r="H2441" s="9">
        <f t="shared" ca="1" si="744"/>
        <v>5</v>
      </c>
      <c r="I2441" s="1">
        <f t="shared" ca="1" si="745"/>
        <v>523365</v>
      </c>
      <c r="J2441" s="1">
        <f t="shared" ca="1" si="746"/>
        <v>8821</v>
      </c>
      <c r="K2441" s="9">
        <f t="shared" si="747"/>
        <v>3</v>
      </c>
      <c r="L2441" s="9">
        <f t="shared" si="748"/>
        <v>1</v>
      </c>
      <c r="M2441" s="2">
        <f t="shared" ca="1" si="731"/>
        <v>227390</v>
      </c>
      <c r="N2441" s="2">
        <f t="shared" ca="1" si="732"/>
        <v>60091</v>
      </c>
      <c r="O2441" s="3">
        <v>3</v>
      </c>
      <c r="P2441" s="2">
        <f t="shared" ca="1" si="733"/>
        <v>455092</v>
      </c>
      <c r="Q2441" s="2">
        <f t="shared" ca="1" si="734"/>
        <v>339</v>
      </c>
      <c r="R2441" s="2">
        <f t="shared" ca="1" si="749"/>
        <v>3202</v>
      </c>
      <c r="S2441" s="2">
        <f t="shared" ca="1" si="749"/>
        <v>3200</v>
      </c>
      <c r="T2441" s="3">
        <v>5</v>
      </c>
      <c r="U2441" s="2">
        <f t="shared" ca="1" si="735"/>
        <v>523365</v>
      </c>
      <c r="V2441" s="2">
        <f t="shared" ca="1" si="736"/>
        <v>8821</v>
      </c>
      <c r="W2441" s="3">
        <v>3</v>
      </c>
      <c r="X2441" s="3">
        <v>1</v>
      </c>
    </row>
    <row r="2442" spans="1:24" x14ac:dyDescent="0.3">
      <c r="A2442" s="1">
        <f t="shared" ca="1" si="737"/>
        <v>223089</v>
      </c>
      <c r="B2442" s="1">
        <f t="shared" ca="1" si="738"/>
        <v>90077</v>
      </c>
      <c r="C2442" s="9">
        <f t="shared" ca="1" si="739"/>
        <v>3</v>
      </c>
      <c r="D2442" s="1">
        <f t="shared" ca="1" si="740"/>
        <v>325882</v>
      </c>
      <c r="E2442" s="1">
        <f t="shared" ca="1" si="741"/>
        <v>354</v>
      </c>
      <c r="F2442" s="1">
        <f t="shared" ca="1" si="742"/>
        <v>2850</v>
      </c>
      <c r="G2442" s="1">
        <f t="shared" ca="1" si="743"/>
        <v>2703</v>
      </c>
      <c r="H2442" s="9">
        <f t="shared" ca="1" si="744"/>
        <v>5</v>
      </c>
      <c r="I2442" s="1">
        <f t="shared" ca="1" si="745"/>
        <v>321311</v>
      </c>
      <c r="J2442" s="1">
        <f t="shared" ca="1" si="746"/>
        <v>15282</v>
      </c>
      <c r="K2442" s="9">
        <f t="shared" si="747"/>
        <v>3</v>
      </c>
      <c r="L2442" s="9">
        <f t="shared" si="748"/>
        <v>1</v>
      </c>
      <c r="M2442" s="2">
        <f t="shared" ca="1" si="731"/>
        <v>223089</v>
      </c>
      <c r="N2442" s="2">
        <f t="shared" ca="1" si="732"/>
        <v>90077</v>
      </c>
      <c r="O2442" s="3">
        <v>3</v>
      </c>
      <c r="P2442" s="2">
        <f t="shared" ca="1" si="733"/>
        <v>325882</v>
      </c>
      <c r="Q2442" s="2">
        <f t="shared" ca="1" si="734"/>
        <v>354</v>
      </c>
      <c r="R2442" s="2">
        <f t="shared" ca="1" si="749"/>
        <v>2850</v>
      </c>
      <c r="S2442" s="2">
        <f t="shared" ca="1" si="749"/>
        <v>2703</v>
      </c>
      <c r="T2442" s="3">
        <v>5</v>
      </c>
      <c r="U2442" s="2">
        <f t="shared" ca="1" si="735"/>
        <v>321311</v>
      </c>
      <c r="V2442" s="2">
        <f t="shared" ca="1" si="736"/>
        <v>15282</v>
      </c>
      <c r="W2442" s="3">
        <v>3</v>
      </c>
      <c r="X2442" s="3">
        <v>1</v>
      </c>
    </row>
    <row r="2443" spans="1:24" x14ac:dyDescent="0.3">
      <c r="A2443" s="1">
        <f t="shared" ca="1" si="737"/>
        <v>201862</v>
      </c>
      <c r="B2443" s="1">
        <f t="shared" ca="1" si="738"/>
        <v>149101</v>
      </c>
      <c r="C2443" s="9">
        <f t="shared" ca="1" si="739"/>
        <v>3</v>
      </c>
      <c r="D2443" s="1">
        <f t="shared" ca="1" si="740"/>
        <v>122192</v>
      </c>
      <c r="E2443" s="1">
        <f t="shared" ca="1" si="741"/>
        <v>77</v>
      </c>
      <c r="F2443" s="1">
        <f t="shared" ca="1" si="742"/>
        <v>3405</v>
      </c>
      <c r="G2443" s="1">
        <f t="shared" ca="1" si="743"/>
        <v>3093</v>
      </c>
      <c r="H2443" s="9">
        <f t="shared" ca="1" si="744"/>
        <v>5</v>
      </c>
      <c r="I2443" s="1">
        <f t="shared" ca="1" si="745"/>
        <v>415211</v>
      </c>
      <c r="J2443" s="1">
        <f t="shared" ca="1" si="746"/>
        <v>6084</v>
      </c>
      <c r="K2443" s="9">
        <f t="shared" si="747"/>
        <v>3</v>
      </c>
      <c r="L2443" s="9">
        <f t="shared" si="748"/>
        <v>1</v>
      </c>
      <c r="M2443" s="2">
        <f t="shared" ca="1" si="731"/>
        <v>201862</v>
      </c>
      <c r="N2443" s="2">
        <f t="shared" ca="1" si="732"/>
        <v>149101</v>
      </c>
      <c r="O2443" s="3">
        <v>3</v>
      </c>
      <c r="P2443" s="2">
        <f t="shared" ca="1" si="733"/>
        <v>122192</v>
      </c>
      <c r="Q2443" s="2">
        <f t="shared" ca="1" si="734"/>
        <v>77</v>
      </c>
      <c r="R2443" s="2">
        <f t="shared" ca="1" si="749"/>
        <v>3405</v>
      </c>
      <c r="S2443" s="2">
        <f t="shared" ca="1" si="749"/>
        <v>3093</v>
      </c>
      <c r="T2443" s="3">
        <v>5</v>
      </c>
      <c r="U2443" s="2">
        <f t="shared" ca="1" si="735"/>
        <v>415211</v>
      </c>
      <c r="V2443" s="2">
        <f t="shared" ca="1" si="736"/>
        <v>6084</v>
      </c>
      <c r="W2443" s="3">
        <v>3</v>
      </c>
      <c r="X2443" s="3">
        <v>1</v>
      </c>
    </row>
    <row r="2444" spans="1:24" x14ac:dyDescent="0.3">
      <c r="A2444" s="1">
        <f t="shared" ca="1" si="737"/>
        <v>186378</v>
      </c>
      <c r="B2444" s="1">
        <f t="shared" ca="1" si="738"/>
        <v>179136</v>
      </c>
      <c r="C2444" s="9">
        <f t="shared" ca="1" si="739"/>
        <v>3</v>
      </c>
      <c r="D2444" s="1">
        <f t="shared" ca="1" si="740"/>
        <v>270051</v>
      </c>
      <c r="E2444" s="1">
        <f t="shared" ca="1" si="741"/>
        <v>216</v>
      </c>
      <c r="F2444" s="1">
        <f t="shared" ca="1" si="742"/>
        <v>3196</v>
      </c>
      <c r="G2444" s="1">
        <f t="shared" ca="1" si="743"/>
        <v>2701</v>
      </c>
      <c r="H2444" s="9">
        <f t="shared" ca="1" si="744"/>
        <v>5</v>
      </c>
      <c r="I2444" s="1">
        <f t="shared" ca="1" si="745"/>
        <v>919487</v>
      </c>
      <c r="J2444" s="1">
        <f t="shared" ca="1" si="746"/>
        <v>10887</v>
      </c>
      <c r="K2444" s="9">
        <f t="shared" si="747"/>
        <v>3</v>
      </c>
      <c r="L2444" s="9">
        <f t="shared" si="748"/>
        <v>1</v>
      </c>
      <c r="M2444" s="2">
        <f t="shared" ca="1" si="731"/>
        <v>186378</v>
      </c>
      <c r="N2444" s="2">
        <f t="shared" ca="1" si="732"/>
        <v>179136</v>
      </c>
      <c r="O2444" s="3">
        <v>3</v>
      </c>
      <c r="P2444" s="2">
        <f t="shared" ca="1" si="733"/>
        <v>270051</v>
      </c>
      <c r="Q2444" s="2">
        <f t="shared" ca="1" si="734"/>
        <v>216</v>
      </c>
      <c r="R2444" s="2">
        <f t="shared" ca="1" si="749"/>
        <v>3196</v>
      </c>
      <c r="S2444" s="2">
        <f t="shared" ca="1" si="749"/>
        <v>2701</v>
      </c>
      <c r="T2444" s="3">
        <v>5</v>
      </c>
      <c r="U2444" s="2">
        <f t="shared" ca="1" si="735"/>
        <v>919487</v>
      </c>
      <c r="V2444" s="2">
        <f t="shared" ca="1" si="736"/>
        <v>10887</v>
      </c>
      <c r="W2444" s="3">
        <v>3</v>
      </c>
      <c r="X2444" s="3">
        <v>1</v>
      </c>
    </row>
    <row r="2445" spans="1:24" x14ac:dyDescent="0.3">
      <c r="A2445" s="1">
        <f t="shared" ca="1" si="737"/>
        <v>185528</v>
      </c>
      <c r="B2445" s="1">
        <f t="shared" ca="1" si="738"/>
        <v>181142</v>
      </c>
      <c r="C2445" s="9">
        <f t="shared" ca="1" si="739"/>
        <v>3</v>
      </c>
      <c r="D2445" s="1">
        <f t="shared" ca="1" si="740"/>
        <v>255950</v>
      </c>
      <c r="E2445" s="1">
        <f t="shared" ca="1" si="741"/>
        <v>269</v>
      </c>
      <c r="F2445" s="1">
        <f t="shared" ca="1" si="742"/>
        <v>3556</v>
      </c>
      <c r="G2445" s="1">
        <f t="shared" ca="1" si="743"/>
        <v>3457</v>
      </c>
      <c r="H2445" s="9">
        <f t="shared" ca="1" si="744"/>
        <v>5</v>
      </c>
      <c r="I2445" s="1">
        <f t="shared" ca="1" si="745"/>
        <v>357610</v>
      </c>
      <c r="J2445" s="1">
        <f t="shared" ca="1" si="746"/>
        <v>7954</v>
      </c>
      <c r="K2445" s="9">
        <f t="shared" si="747"/>
        <v>3</v>
      </c>
      <c r="L2445" s="9">
        <f t="shared" si="748"/>
        <v>1</v>
      </c>
      <c r="M2445" s="2">
        <f t="shared" ca="1" si="731"/>
        <v>185528</v>
      </c>
      <c r="N2445" s="2">
        <f t="shared" ca="1" si="732"/>
        <v>181142</v>
      </c>
      <c r="O2445" s="3">
        <v>3</v>
      </c>
      <c r="P2445" s="2">
        <f t="shared" ca="1" si="733"/>
        <v>255950</v>
      </c>
      <c r="Q2445" s="2">
        <f t="shared" ca="1" si="734"/>
        <v>269</v>
      </c>
      <c r="R2445" s="2">
        <f t="shared" ca="1" si="749"/>
        <v>3556</v>
      </c>
      <c r="S2445" s="2">
        <f t="shared" ca="1" si="749"/>
        <v>3457</v>
      </c>
      <c r="T2445" s="3">
        <v>5</v>
      </c>
      <c r="U2445" s="2">
        <f t="shared" ca="1" si="735"/>
        <v>357610</v>
      </c>
      <c r="V2445" s="2">
        <f t="shared" ca="1" si="736"/>
        <v>7954</v>
      </c>
      <c r="W2445" s="3">
        <v>3</v>
      </c>
      <c r="X2445" s="3">
        <v>1</v>
      </c>
    </row>
    <row r="2446" spans="1:24" x14ac:dyDescent="0.3">
      <c r="A2446" s="1">
        <f t="shared" ca="1" si="737"/>
        <v>184308</v>
      </c>
      <c r="B2446" s="1">
        <f t="shared" ca="1" si="738"/>
        <v>104937</v>
      </c>
      <c r="C2446" s="9">
        <f t="shared" ca="1" si="739"/>
        <v>3</v>
      </c>
      <c r="D2446" s="1">
        <f t="shared" ca="1" si="740"/>
        <v>292034</v>
      </c>
      <c r="E2446" s="1">
        <f t="shared" ca="1" si="741"/>
        <v>435</v>
      </c>
      <c r="F2446" s="1">
        <f t="shared" ca="1" si="742"/>
        <v>3069</v>
      </c>
      <c r="G2446" s="1">
        <f t="shared" ca="1" si="743"/>
        <v>3262</v>
      </c>
      <c r="H2446" s="9">
        <f t="shared" ca="1" si="744"/>
        <v>5</v>
      </c>
      <c r="I2446" s="1">
        <f t="shared" ca="1" si="745"/>
        <v>659425</v>
      </c>
      <c r="J2446" s="1">
        <f t="shared" ca="1" si="746"/>
        <v>12983</v>
      </c>
      <c r="K2446" s="9">
        <f t="shared" si="747"/>
        <v>3</v>
      </c>
      <c r="L2446" s="9">
        <f t="shared" si="748"/>
        <v>1</v>
      </c>
      <c r="M2446" s="2">
        <f t="shared" ca="1" si="731"/>
        <v>184308</v>
      </c>
      <c r="N2446" s="2">
        <f t="shared" ca="1" si="732"/>
        <v>104937</v>
      </c>
      <c r="O2446" s="3">
        <v>3</v>
      </c>
      <c r="P2446" s="2">
        <f t="shared" ca="1" si="733"/>
        <v>292034</v>
      </c>
      <c r="Q2446" s="2">
        <f t="shared" ca="1" si="734"/>
        <v>435</v>
      </c>
      <c r="R2446" s="2">
        <f t="shared" ca="1" si="749"/>
        <v>3069</v>
      </c>
      <c r="S2446" s="2">
        <f t="shared" ca="1" si="749"/>
        <v>3262</v>
      </c>
      <c r="T2446" s="3">
        <v>5</v>
      </c>
      <c r="U2446" s="2">
        <f t="shared" ca="1" si="735"/>
        <v>659425</v>
      </c>
      <c r="V2446" s="2">
        <f t="shared" ca="1" si="736"/>
        <v>12983</v>
      </c>
      <c r="W2446" s="3">
        <v>3</v>
      </c>
      <c r="X2446" s="3">
        <v>1</v>
      </c>
    </row>
    <row r="2447" spans="1:24" x14ac:dyDescent="0.3">
      <c r="A2447" s="1">
        <f t="shared" ca="1" si="737"/>
        <v>216523</v>
      </c>
      <c r="B2447" s="1">
        <f t="shared" ca="1" si="738"/>
        <v>71167</v>
      </c>
      <c r="C2447" s="9">
        <f t="shared" ca="1" si="739"/>
        <v>3</v>
      </c>
      <c r="D2447" s="1">
        <f t="shared" ca="1" si="740"/>
        <v>421748</v>
      </c>
      <c r="E2447" s="1">
        <f t="shared" ca="1" si="741"/>
        <v>419</v>
      </c>
      <c r="F2447" s="1">
        <f t="shared" ca="1" si="742"/>
        <v>2911</v>
      </c>
      <c r="G2447" s="1">
        <f t="shared" ca="1" si="743"/>
        <v>3511</v>
      </c>
      <c r="H2447" s="9">
        <f t="shared" ca="1" si="744"/>
        <v>5</v>
      </c>
      <c r="I2447" s="1">
        <f t="shared" ca="1" si="745"/>
        <v>429807</v>
      </c>
      <c r="J2447" s="1">
        <f t="shared" ca="1" si="746"/>
        <v>9222</v>
      </c>
      <c r="K2447" s="9">
        <f t="shared" si="747"/>
        <v>3</v>
      </c>
      <c r="L2447" s="9">
        <f t="shared" si="748"/>
        <v>1</v>
      </c>
      <c r="M2447" s="2">
        <f t="shared" ca="1" si="731"/>
        <v>216523</v>
      </c>
      <c r="N2447" s="2">
        <f t="shared" ca="1" si="732"/>
        <v>71167</v>
      </c>
      <c r="O2447" s="3">
        <v>3</v>
      </c>
      <c r="P2447" s="2">
        <f t="shared" ca="1" si="733"/>
        <v>421748</v>
      </c>
      <c r="Q2447" s="2">
        <f t="shared" ca="1" si="734"/>
        <v>419</v>
      </c>
      <c r="R2447" s="2">
        <f t="shared" ca="1" si="749"/>
        <v>2911</v>
      </c>
      <c r="S2447" s="2">
        <f t="shared" ca="1" si="749"/>
        <v>3511</v>
      </c>
      <c r="T2447" s="3">
        <v>5</v>
      </c>
      <c r="U2447" s="2">
        <f t="shared" ca="1" si="735"/>
        <v>429807</v>
      </c>
      <c r="V2447" s="2">
        <f t="shared" ca="1" si="736"/>
        <v>9222</v>
      </c>
      <c r="W2447" s="3">
        <v>3</v>
      </c>
      <c r="X2447" s="3">
        <v>1</v>
      </c>
    </row>
    <row r="2448" spans="1:24" x14ac:dyDescent="0.3">
      <c r="A2448" s="1">
        <f t="shared" ca="1" si="737"/>
        <v>199451</v>
      </c>
      <c r="B2448" s="1">
        <f t="shared" ca="1" si="738"/>
        <v>98384</v>
      </c>
      <c r="C2448" s="9">
        <f t="shared" ca="1" si="739"/>
        <v>3</v>
      </c>
      <c r="D2448" s="1">
        <f t="shared" ca="1" si="740"/>
        <v>305593</v>
      </c>
      <c r="E2448" s="1">
        <f t="shared" ca="1" si="741"/>
        <v>175</v>
      </c>
      <c r="F2448" s="1">
        <f t="shared" ca="1" si="742"/>
        <v>2782</v>
      </c>
      <c r="G2448" s="1">
        <f t="shared" ca="1" si="743"/>
        <v>2785</v>
      </c>
      <c r="H2448" s="9">
        <f t="shared" ca="1" si="744"/>
        <v>5</v>
      </c>
      <c r="I2448" s="1">
        <f t="shared" ca="1" si="745"/>
        <v>303338</v>
      </c>
      <c r="J2448" s="1">
        <f t="shared" ca="1" si="746"/>
        <v>8838</v>
      </c>
      <c r="K2448" s="9">
        <f t="shared" si="747"/>
        <v>3</v>
      </c>
      <c r="L2448" s="9">
        <f t="shared" si="748"/>
        <v>1</v>
      </c>
      <c r="M2448" s="2">
        <f t="shared" ca="1" si="731"/>
        <v>199451</v>
      </c>
      <c r="N2448" s="2">
        <f t="shared" ca="1" si="732"/>
        <v>98384</v>
      </c>
      <c r="O2448" s="3">
        <v>3</v>
      </c>
      <c r="P2448" s="2">
        <f t="shared" ca="1" si="733"/>
        <v>305593</v>
      </c>
      <c r="Q2448" s="2">
        <f t="shared" ca="1" si="734"/>
        <v>175</v>
      </c>
      <c r="R2448" s="2">
        <f t="shared" ca="1" si="749"/>
        <v>2782</v>
      </c>
      <c r="S2448" s="2">
        <f t="shared" ca="1" si="749"/>
        <v>2785</v>
      </c>
      <c r="T2448" s="3">
        <v>5</v>
      </c>
      <c r="U2448" s="2">
        <f t="shared" ca="1" si="735"/>
        <v>303338</v>
      </c>
      <c r="V2448" s="2">
        <f t="shared" ca="1" si="736"/>
        <v>8838</v>
      </c>
      <c r="W2448" s="3">
        <v>3</v>
      </c>
      <c r="X2448" s="3">
        <v>1</v>
      </c>
    </row>
    <row r="2449" spans="1:24" x14ac:dyDescent="0.3">
      <c r="A2449" s="1">
        <f t="shared" ca="1" si="737"/>
        <v>228257</v>
      </c>
      <c r="B2449" s="1">
        <f t="shared" ca="1" si="738"/>
        <v>193405</v>
      </c>
      <c r="C2449" s="9">
        <f t="shared" ca="1" si="739"/>
        <v>3</v>
      </c>
      <c r="D2449" s="1">
        <f t="shared" ca="1" si="740"/>
        <v>288289</v>
      </c>
      <c r="E2449" s="1">
        <f t="shared" ca="1" si="741"/>
        <v>208</v>
      </c>
      <c r="F2449" s="1">
        <f t="shared" ca="1" si="742"/>
        <v>3595</v>
      </c>
      <c r="G2449" s="1">
        <f t="shared" ca="1" si="743"/>
        <v>2709</v>
      </c>
      <c r="H2449" s="9">
        <f t="shared" ca="1" si="744"/>
        <v>5</v>
      </c>
      <c r="I2449" s="1">
        <f t="shared" ca="1" si="745"/>
        <v>488794</v>
      </c>
      <c r="J2449" s="1">
        <f t="shared" ca="1" si="746"/>
        <v>11772</v>
      </c>
      <c r="K2449" s="9">
        <f t="shared" si="747"/>
        <v>3</v>
      </c>
      <c r="L2449" s="9">
        <f t="shared" si="748"/>
        <v>1</v>
      </c>
      <c r="M2449" s="2">
        <f t="shared" ref="M2449:M2512" ca="1" si="750">RANDBETWEEN(175122,233496)</f>
        <v>228257</v>
      </c>
      <c r="N2449" s="2">
        <f t="shared" ref="N2449:N2512" ca="1" si="751">RANDBETWEEN(50000,200000)</f>
        <v>193405</v>
      </c>
      <c r="O2449" s="3">
        <v>3</v>
      </c>
      <c r="P2449" s="2">
        <f t="shared" ref="P2449:P2512" ca="1" si="752">RANDBETWEEN(100000,500000)</f>
        <v>288289</v>
      </c>
      <c r="Q2449" s="2">
        <f t="shared" ref="Q2449:Q2512" ca="1" si="753">RANDBETWEEN(0,450)</f>
        <v>208</v>
      </c>
      <c r="R2449" s="2">
        <f t="shared" ca="1" si="749"/>
        <v>3595</v>
      </c>
      <c r="S2449" s="2">
        <f t="shared" ca="1" si="749"/>
        <v>2709</v>
      </c>
      <c r="T2449" s="3">
        <v>5</v>
      </c>
      <c r="U2449" s="2">
        <f t="shared" ref="U2449:U2512" ca="1" si="754">RANDBETWEEN(200000,1000000)</f>
        <v>488794</v>
      </c>
      <c r="V2449" s="2">
        <f t="shared" ref="V2449:V2512" ca="1" si="755">RANDBETWEEN(5000,20000)</f>
        <v>11772</v>
      </c>
      <c r="W2449" s="3">
        <v>3</v>
      </c>
      <c r="X2449" s="3">
        <v>1</v>
      </c>
    </row>
    <row r="2450" spans="1:24" x14ac:dyDescent="0.3">
      <c r="A2450" s="1">
        <f t="shared" ca="1" si="737"/>
        <v>197429</v>
      </c>
      <c r="B2450" s="1">
        <f t="shared" ca="1" si="738"/>
        <v>132384</v>
      </c>
      <c r="C2450" s="9">
        <f t="shared" ca="1" si="739"/>
        <v>3</v>
      </c>
      <c r="D2450" s="1">
        <f t="shared" ca="1" si="740"/>
        <v>268501</v>
      </c>
      <c r="E2450" s="1">
        <f t="shared" ca="1" si="741"/>
        <v>359</v>
      </c>
      <c r="F2450" s="1">
        <f t="shared" ca="1" si="742"/>
        <v>3576</v>
      </c>
      <c r="G2450" s="1">
        <f t="shared" ca="1" si="743"/>
        <v>2955</v>
      </c>
      <c r="H2450" s="9">
        <f t="shared" ca="1" si="744"/>
        <v>5</v>
      </c>
      <c r="I2450" s="1">
        <f t="shared" ca="1" si="745"/>
        <v>996220</v>
      </c>
      <c r="J2450" s="1">
        <f t="shared" ca="1" si="746"/>
        <v>8313</v>
      </c>
      <c r="K2450" s="9">
        <f t="shared" si="747"/>
        <v>3</v>
      </c>
      <c r="L2450" s="9">
        <f t="shared" si="748"/>
        <v>1</v>
      </c>
      <c r="M2450" s="2">
        <f t="shared" ca="1" si="750"/>
        <v>197429</v>
      </c>
      <c r="N2450" s="2">
        <f t="shared" ca="1" si="751"/>
        <v>132384</v>
      </c>
      <c r="O2450" s="3">
        <v>3</v>
      </c>
      <c r="P2450" s="2">
        <f t="shared" ca="1" si="752"/>
        <v>268501</v>
      </c>
      <c r="Q2450" s="2">
        <f t="shared" ca="1" si="753"/>
        <v>359</v>
      </c>
      <c r="R2450" s="2">
        <f t="shared" ca="1" si="749"/>
        <v>3576</v>
      </c>
      <c r="S2450" s="2">
        <f t="shared" ca="1" si="749"/>
        <v>2955</v>
      </c>
      <c r="T2450" s="3">
        <v>5</v>
      </c>
      <c r="U2450" s="2">
        <f t="shared" ca="1" si="754"/>
        <v>996220</v>
      </c>
      <c r="V2450" s="2">
        <f t="shared" ca="1" si="755"/>
        <v>8313</v>
      </c>
      <c r="W2450" s="3">
        <v>3</v>
      </c>
      <c r="X2450" s="3">
        <v>1</v>
      </c>
    </row>
    <row r="2451" spans="1:24" x14ac:dyDescent="0.3">
      <c r="A2451" s="1">
        <f t="shared" ref="A2451:A2514" ca="1" si="756">IF(AND(M2451&gt;=175122, M2451&lt;=233496), M2451, RANDBETWEEN(175122, 233496))</f>
        <v>178782</v>
      </c>
      <c r="B2451" s="1">
        <f t="shared" ref="B2451:B2514" ca="1" si="757">IF(AND(N2451&gt;=50000, N2451&lt;=200000), N2451, RANDBETWEEN(50000,200000))</f>
        <v>187000</v>
      </c>
      <c r="C2451" s="9">
        <f t="shared" ref="C2451:C2514" ca="1" si="758">IF(AND(O2451&gt;=3, O2451&lt;=3), O2451, RANDBETWEEN(3, 3))</f>
        <v>3</v>
      </c>
      <c r="D2451" s="1">
        <f t="shared" ref="D2451:D2514" ca="1" si="759">IF(AND(P2451&gt;=100000, P2451&lt;=500000), P2451, RANDBETWEEN(100000, 500000))</f>
        <v>267096</v>
      </c>
      <c r="E2451" s="1">
        <f t="shared" ref="E2451:E2514" ca="1" si="760">IF(AND(Q2451&gt;=0, Q2451&lt;=450), Q2451, RANDBETWEEN(0,450))</f>
        <v>129</v>
      </c>
      <c r="F2451" s="1">
        <f t="shared" ref="F2451:F2514" ca="1" si="761">IF(AND(R2451&gt;=2700, R2451&lt;=3600), R2451, RANDBETWEEN(2700, 3600))</f>
        <v>2740</v>
      </c>
      <c r="G2451" s="1">
        <f t="shared" ref="G2451:G2514" ca="1" si="762">IF(AND(S2451&gt;=2700, S2451&lt;=3600), S2451, RANDBETWEEN(2700, 3600))</f>
        <v>3008</v>
      </c>
      <c r="H2451" s="9">
        <f t="shared" ref="H2451:H2514" ca="1" si="763">IF(AND(T2451&gt;=5, T2451&lt;=5), T2451, RANDBETWEEN(5,5))</f>
        <v>5</v>
      </c>
      <c r="I2451" s="1">
        <f t="shared" ref="I2451:I2514" ca="1" si="764">IF(AND(U2451&gt;=200000, U2451&lt;=1000000), U2451, RANDBETWEEN(200000, 1000000))</f>
        <v>262402</v>
      </c>
      <c r="J2451" s="1">
        <f t="shared" ref="J2451:J2514" ca="1" si="765">IF(AND(V2451&gt;=5000, V2451&lt;=20000), V2451, RANDBETWEEN(5000, 20000))</f>
        <v>8264</v>
      </c>
      <c r="K2451" s="9">
        <f t="shared" ref="K2451:K2514" si="766">W2451</f>
        <v>3</v>
      </c>
      <c r="L2451" s="9">
        <f t="shared" ref="L2451:L2514" si="767">X2451</f>
        <v>1</v>
      </c>
      <c r="M2451" s="2">
        <f t="shared" ca="1" si="750"/>
        <v>178782</v>
      </c>
      <c r="N2451" s="2">
        <f t="shared" ca="1" si="751"/>
        <v>187000</v>
      </c>
      <c r="O2451" s="3">
        <v>3</v>
      </c>
      <c r="P2451" s="2">
        <f t="shared" ca="1" si="752"/>
        <v>267096</v>
      </c>
      <c r="Q2451" s="2">
        <f t="shared" ca="1" si="753"/>
        <v>129</v>
      </c>
      <c r="R2451" s="2">
        <f t="shared" ca="1" si="749"/>
        <v>2740</v>
      </c>
      <c r="S2451" s="2">
        <f t="shared" ca="1" si="749"/>
        <v>3008</v>
      </c>
      <c r="T2451" s="3">
        <v>5</v>
      </c>
      <c r="U2451" s="2">
        <f t="shared" ca="1" si="754"/>
        <v>262402</v>
      </c>
      <c r="V2451" s="2">
        <f t="shared" ca="1" si="755"/>
        <v>8264</v>
      </c>
      <c r="W2451" s="3">
        <v>3</v>
      </c>
      <c r="X2451" s="3">
        <v>1</v>
      </c>
    </row>
    <row r="2452" spans="1:24" x14ac:dyDescent="0.3">
      <c r="A2452" s="1">
        <f t="shared" ca="1" si="756"/>
        <v>209572</v>
      </c>
      <c r="B2452" s="1">
        <f t="shared" ca="1" si="757"/>
        <v>147170</v>
      </c>
      <c r="C2452" s="9">
        <f t="shared" ca="1" si="758"/>
        <v>3</v>
      </c>
      <c r="D2452" s="1">
        <f t="shared" ca="1" si="759"/>
        <v>211068</v>
      </c>
      <c r="E2452" s="1">
        <f t="shared" ca="1" si="760"/>
        <v>291</v>
      </c>
      <c r="F2452" s="1">
        <f t="shared" ca="1" si="761"/>
        <v>3364</v>
      </c>
      <c r="G2452" s="1">
        <f t="shared" ca="1" si="762"/>
        <v>3216</v>
      </c>
      <c r="H2452" s="9">
        <f t="shared" ca="1" si="763"/>
        <v>5</v>
      </c>
      <c r="I2452" s="1">
        <f t="shared" ca="1" si="764"/>
        <v>713268</v>
      </c>
      <c r="J2452" s="1">
        <f t="shared" ca="1" si="765"/>
        <v>7202</v>
      </c>
      <c r="K2452" s="9">
        <f t="shared" si="766"/>
        <v>3</v>
      </c>
      <c r="L2452" s="9">
        <f t="shared" si="767"/>
        <v>1</v>
      </c>
      <c r="M2452" s="2">
        <f t="shared" ca="1" si="750"/>
        <v>209572</v>
      </c>
      <c r="N2452" s="2">
        <f t="shared" ca="1" si="751"/>
        <v>147170</v>
      </c>
      <c r="O2452" s="3">
        <v>3</v>
      </c>
      <c r="P2452" s="2">
        <f t="shared" ca="1" si="752"/>
        <v>211068</v>
      </c>
      <c r="Q2452" s="2">
        <f t="shared" ca="1" si="753"/>
        <v>291</v>
      </c>
      <c r="R2452" s="2">
        <f t="shared" ca="1" si="749"/>
        <v>3364</v>
      </c>
      <c r="S2452" s="2">
        <f t="shared" ca="1" si="749"/>
        <v>3216</v>
      </c>
      <c r="T2452" s="3">
        <v>5</v>
      </c>
      <c r="U2452" s="2">
        <f t="shared" ca="1" si="754"/>
        <v>713268</v>
      </c>
      <c r="V2452" s="2">
        <f t="shared" ca="1" si="755"/>
        <v>7202</v>
      </c>
      <c r="W2452" s="3">
        <v>3</v>
      </c>
      <c r="X2452" s="3">
        <v>1</v>
      </c>
    </row>
    <row r="2453" spans="1:24" x14ac:dyDescent="0.3">
      <c r="A2453" s="1">
        <f t="shared" ca="1" si="756"/>
        <v>210524</v>
      </c>
      <c r="B2453" s="1">
        <f t="shared" ca="1" si="757"/>
        <v>195765</v>
      </c>
      <c r="C2453" s="9">
        <f t="shared" ca="1" si="758"/>
        <v>3</v>
      </c>
      <c r="D2453" s="1">
        <f t="shared" ca="1" si="759"/>
        <v>486352</v>
      </c>
      <c r="E2453" s="1">
        <f t="shared" ca="1" si="760"/>
        <v>0</v>
      </c>
      <c r="F2453" s="1">
        <f t="shared" ca="1" si="761"/>
        <v>3492</v>
      </c>
      <c r="G2453" s="1">
        <f t="shared" ca="1" si="762"/>
        <v>3212</v>
      </c>
      <c r="H2453" s="9">
        <f t="shared" ca="1" si="763"/>
        <v>5</v>
      </c>
      <c r="I2453" s="1">
        <f t="shared" ca="1" si="764"/>
        <v>366640</v>
      </c>
      <c r="J2453" s="1">
        <f t="shared" ca="1" si="765"/>
        <v>15274</v>
      </c>
      <c r="K2453" s="9">
        <f t="shared" si="766"/>
        <v>3</v>
      </c>
      <c r="L2453" s="9">
        <f t="shared" si="767"/>
        <v>1</v>
      </c>
      <c r="M2453" s="2">
        <f t="shared" ca="1" si="750"/>
        <v>210524</v>
      </c>
      <c r="N2453" s="2">
        <f t="shared" ca="1" si="751"/>
        <v>195765</v>
      </c>
      <c r="O2453" s="3">
        <v>3</v>
      </c>
      <c r="P2453" s="2">
        <f t="shared" ca="1" si="752"/>
        <v>486352</v>
      </c>
      <c r="Q2453" s="2">
        <f t="shared" ca="1" si="753"/>
        <v>0</v>
      </c>
      <c r="R2453" s="2">
        <f t="shared" ca="1" si="749"/>
        <v>3492</v>
      </c>
      <c r="S2453" s="2">
        <f t="shared" ca="1" si="749"/>
        <v>3212</v>
      </c>
      <c r="T2453" s="3">
        <v>5</v>
      </c>
      <c r="U2453" s="2">
        <f t="shared" ca="1" si="754"/>
        <v>366640</v>
      </c>
      <c r="V2453" s="2">
        <f t="shared" ca="1" si="755"/>
        <v>15274</v>
      </c>
      <c r="W2453" s="3">
        <v>3</v>
      </c>
      <c r="X2453" s="3">
        <v>1</v>
      </c>
    </row>
    <row r="2454" spans="1:24" x14ac:dyDescent="0.3">
      <c r="A2454" s="1">
        <f t="shared" ca="1" si="756"/>
        <v>197979</v>
      </c>
      <c r="B2454" s="1">
        <f t="shared" ca="1" si="757"/>
        <v>125148</v>
      </c>
      <c r="C2454" s="9">
        <f t="shared" ca="1" si="758"/>
        <v>3</v>
      </c>
      <c r="D2454" s="1">
        <f t="shared" ca="1" si="759"/>
        <v>190457</v>
      </c>
      <c r="E2454" s="1">
        <f t="shared" ca="1" si="760"/>
        <v>262</v>
      </c>
      <c r="F2454" s="1">
        <f t="shared" ca="1" si="761"/>
        <v>3562</v>
      </c>
      <c r="G2454" s="1">
        <f t="shared" ca="1" si="762"/>
        <v>3430</v>
      </c>
      <c r="H2454" s="9">
        <f t="shared" ca="1" si="763"/>
        <v>5</v>
      </c>
      <c r="I2454" s="1">
        <f t="shared" ca="1" si="764"/>
        <v>650960</v>
      </c>
      <c r="J2454" s="1">
        <f t="shared" ca="1" si="765"/>
        <v>16423</v>
      </c>
      <c r="K2454" s="9">
        <f t="shared" si="766"/>
        <v>3</v>
      </c>
      <c r="L2454" s="9">
        <f t="shared" si="767"/>
        <v>1</v>
      </c>
      <c r="M2454" s="2">
        <f t="shared" ca="1" si="750"/>
        <v>197979</v>
      </c>
      <c r="N2454" s="2">
        <f t="shared" ca="1" si="751"/>
        <v>125148</v>
      </c>
      <c r="O2454" s="3">
        <v>3</v>
      </c>
      <c r="P2454" s="2">
        <f t="shared" ca="1" si="752"/>
        <v>190457</v>
      </c>
      <c r="Q2454" s="2">
        <f t="shared" ca="1" si="753"/>
        <v>262</v>
      </c>
      <c r="R2454" s="2">
        <f t="shared" ca="1" si="749"/>
        <v>3562</v>
      </c>
      <c r="S2454" s="2">
        <f t="shared" ca="1" si="749"/>
        <v>3430</v>
      </c>
      <c r="T2454" s="3">
        <v>5</v>
      </c>
      <c r="U2454" s="2">
        <f t="shared" ca="1" si="754"/>
        <v>650960</v>
      </c>
      <c r="V2454" s="2">
        <f t="shared" ca="1" si="755"/>
        <v>16423</v>
      </c>
      <c r="W2454" s="3">
        <v>3</v>
      </c>
      <c r="X2454" s="3">
        <v>1</v>
      </c>
    </row>
    <row r="2455" spans="1:24" x14ac:dyDescent="0.3">
      <c r="A2455" s="1">
        <f t="shared" ca="1" si="756"/>
        <v>176763</v>
      </c>
      <c r="B2455" s="1">
        <f t="shared" ca="1" si="757"/>
        <v>170197</v>
      </c>
      <c r="C2455" s="9">
        <f t="shared" ca="1" si="758"/>
        <v>3</v>
      </c>
      <c r="D2455" s="1">
        <f t="shared" ca="1" si="759"/>
        <v>321413</v>
      </c>
      <c r="E2455" s="1">
        <f t="shared" ca="1" si="760"/>
        <v>16</v>
      </c>
      <c r="F2455" s="1">
        <f t="shared" ca="1" si="761"/>
        <v>3217</v>
      </c>
      <c r="G2455" s="1">
        <f t="shared" ca="1" si="762"/>
        <v>3185</v>
      </c>
      <c r="H2455" s="9">
        <f t="shared" ca="1" si="763"/>
        <v>5</v>
      </c>
      <c r="I2455" s="1">
        <f t="shared" ca="1" si="764"/>
        <v>684010</v>
      </c>
      <c r="J2455" s="1">
        <f t="shared" ca="1" si="765"/>
        <v>11703</v>
      </c>
      <c r="K2455" s="9">
        <f t="shared" si="766"/>
        <v>3</v>
      </c>
      <c r="L2455" s="9">
        <f t="shared" si="767"/>
        <v>1</v>
      </c>
      <c r="M2455" s="2">
        <f t="shared" ca="1" si="750"/>
        <v>176763</v>
      </c>
      <c r="N2455" s="2">
        <f t="shared" ca="1" si="751"/>
        <v>170197</v>
      </c>
      <c r="O2455" s="3">
        <v>3</v>
      </c>
      <c r="P2455" s="2">
        <f t="shared" ca="1" si="752"/>
        <v>321413</v>
      </c>
      <c r="Q2455" s="2">
        <f t="shared" ca="1" si="753"/>
        <v>16</v>
      </c>
      <c r="R2455" s="2">
        <f t="shared" ca="1" si="749"/>
        <v>3217</v>
      </c>
      <c r="S2455" s="2">
        <f t="shared" ca="1" si="749"/>
        <v>3185</v>
      </c>
      <c r="T2455" s="3">
        <v>5</v>
      </c>
      <c r="U2455" s="2">
        <f t="shared" ca="1" si="754"/>
        <v>684010</v>
      </c>
      <c r="V2455" s="2">
        <f t="shared" ca="1" si="755"/>
        <v>11703</v>
      </c>
      <c r="W2455" s="3">
        <v>3</v>
      </c>
      <c r="X2455" s="3">
        <v>1</v>
      </c>
    </row>
    <row r="2456" spans="1:24" x14ac:dyDescent="0.3">
      <c r="A2456" s="1">
        <f t="shared" ca="1" si="756"/>
        <v>188571</v>
      </c>
      <c r="B2456" s="1">
        <f t="shared" ca="1" si="757"/>
        <v>179292</v>
      </c>
      <c r="C2456" s="9">
        <f t="shared" ca="1" si="758"/>
        <v>3</v>
      </c>
      <c r="D2456" s="1">
        <f t="shared" ca="1" si="759"/>
        <v>425708</v>
      </c>
      <c r="E2456" s="1">
        <f t="shared" ca="1" si="760"/>
        <v>443</v>
      </c>
      <c r="F2456" s="1">
        <f t="shared" ca="1" si="761"/>
        <v>2880</v>
      </c>
      <c r="G2456" s="1">
        <f t="shared" ca="1" si="762"/>
        <v>3562</v>
      </c>
      <c r="H2456" s="9">
        <f t="shared" ca="1" si="763"/>
        <v>5</v>
      </c>
      <c r="I2456" s="1">
        <f t="shared" ca="1" si="764"/>
        <v>310332</v>
      </c>
      <c r="J2456" s="1">
        <f t="shared" ca="1" si="765"/>
        <v>7152</v>
      </c>
      <c r="K2456" s="9">
        <f t="shared" si="766"/>
        <v>3</v>
      </c>
      <c r="L2456" s="9">
        <f t="shared" si="767"/>
        <v>1</v>
      </c>
      <c r="M2456" s="2">
        <f t="shared" ca="1" si="750"/>
        <v>188571</v>
      </c>
      <c r="N2456" s="2">
        <f t="shared" ca="1" si="751"/>
        <v>179292</v>
      </c>
      <c r="O2456" s="3">
        <v>3</v>
      </c>
      <c r="P2456" s="2">
        <f t="shared" ca="1" si="752"/>
        <v>425708</v>
      </c>
      <c r="Q2456" s="2">
        <f t="shared" ca="1" si="753"/>
        <v>443</v>
      </c>
      <c r="R2456" s="2">
        <f t="shared" ca="1" si="749"/>
        <v>2880</v>
      </c>
      <c r="S2456" s="2">
        <f t="shared" ca="1" si="749"/>
        <v>3562</v>
      </c>
      <c r="T2456" s="3">
        <v>5</v>
      </c>
      <c r="U2456" s="2">
        <f t="shared" ca="1" si="754"/>
        <v>310332</v>
      </c>
      <c r="V2456" s="2">
        <f t="shared" ca="1" si="755"/>
        <v>7152</v>
      </c>
      <c r="W2456" s="3">
        <v>3</v>
      </c>
      <c r="X2456" s="3">
        <v>1</v>
      </c>
    </row>
    <row r="2457" spans="1:24" x14ac:dyDescent="0.3">
      <c r="A2457" s="1">
        <f t="shared" ca="1" si="756"/>
        <v>179331</v>
      </c>
      <c r="B2457" s="1">
        <f t="shared" ca="1" si="757"/>
        <v>104835</v>
      </c>
      <c r="C2457" s="9">
        <f t="shared" ca="1" si="758"/>
        <v>3</v>
      </c>
      <c r="D2457" s="1">
        <f t="shared" ca="1" si="759"/>
        <v>234161</v>
      </c>
      <c r="E2457" s="1">
        <f t="shared" ca="1" si="760"/>
        <v>218</v>
      </c>
      <c r="F2457" s="1">
        <f t="shared" ca="1" si="761"/>
        <v>3424</v>
      </c>
      <c r="G2457" s="1">
        <f t="shared" ca="1" si="762"/>
        <v>3047</v>
      </c>
      <c r="H2457" s="9">
        <f t="shared" ca="1" si="763"/>
        <v>5</v>
      </c>
      <c r="I2457" s="1">
        <f t="shared" ca="1" si="764"/>
        <v>386862</v>
      </c>
      <c r="J2457" s="1">
        <f t="shared" ca="1" si="765"/>
        <v>12859</v>
      </c>
      <c r="K2457" s="9">
        <f t="shared" si="766"/>
        <v>3</v>
      </c>
      <c r="L2457" s="9">
        <f t="shared" si="767"/>
        <v>1</v>
      </c>
      <c r="M2457" s="2">
        <f t="shared" ca="1" si="750"/>
        <v>179331</v>
      </c>
      <c r="N2457" s="2">
        <f t="shared" ca="1" si="751"/>
        <v>104835</v>
      </c>
      <c r="O2457" s="3">
        <v>3</v>
      </c>
      <c r="P2457" s="2">
        <f t="shared" ca="1" si="752"/>
        <v>234161</v>
      </c>
      <c r="Q2457" s="2">
        <f t="shared" ca="1" si="753"/>
        <v>218</v>
      </c>
      <c r="R2457" s="2">
        <f t="shared" ca="1" si="749"/>
        <v>3424</v>
      </c>
      <c r="S2457" s="2">
        <f t="shared" ca="1" si="749"/>
        <v>3047</v>
      </c>
      <c r="T2457" s="3">
        <v>5</v>
      </c>
      <c r="U2457" s="2">
        <f t="shared" ca="1" si="754"/>
        <v>386862</v>
      </c>
      <c r="V2457" s="2">
        <f t="shared" ca="1" si="755"/>
        <v>12859</v>
      </c>
      <c r="W2457" s="3">
        <v>3</v>
      </c>
      <c r="X2457" s="3">
        <v>1</v>
      </c>
    </row>
    <row r="2458" spans="1:24" x14ac:dyDescent="0.3">
      <c r="A2458" s="1">
        <f t="shared" ca="1" si="756"/>
        <v>213476</v>
      </c>
      <c r="B2458" s="1">
        <f t="shared" ca="1" si="757"/>
        <v>171533</v>
      </c>
      <c r="C2458" s="9">
        <f t="shared" ca="1" si="758"/>
        <v>3</v>
      </c>
      <c r="D2458" s="1">
        <f t="shared" ca="1" si="759"/>
        <v>358073</v>
      </c>
      <c r="E2458" s="1">
        <f t="shared" ca="1" si="760"/>
        <v>396</v>
      </c>
      <c r="F2458" s="1">
        <f t="shared" ca="1" si="761"/>
        <v>3316</v>
      </c>
      <c r="G2458" s="1">
        <f t="shared" ca="1" si="762"/>
        <v>2758</v>
      </c>
      <c r="H2458" s="9">
        <f t="shared" ca="1" si="763"/>
        <v>5</v>
      </c>
      <c r="I2458" s="1">
        <f t="shared" ca="1" si="764"/>
        <v>708145</v>
      </c>
      <c r="J2458" s="1">
        <f t="shared" ca="1" si="765"/>
        <v>13452</v>
      </c>
      <c r="K2458" s="9">
        <f t="shared" si="766"/>
        <v>3</v>
      </c>
      <c r="L2458" s="9">
        <f t="shared" si="767"/>
        <v>1</v>
      </c>
      <c r="M2458" s="2">
        <f t="shared" ca="1" si="750"/>
        <v>213476</v>
      </c>
      <c r="N2458" s="2">
        <f t="shared" ca="1" si="751"/>
        <v>171533</v>
      </c>
      <c r="O2458" s="3">
        <v>3</v>
      </c>
      <c r="P2458" s="2">
        <f t="shared" ca="1" si="752"/>
        <v>358073</v>
      </c>
      <c r="Q2458" s="2">
        <f t="shared" ca="1" si="753"/>
        <v>396</v>
      </c>
      <c r="R2458" s="2">
        <f t="shared" ca="1" si="749"/>
        <v>3316</v>
      </c>
      <c r="S2458" s="2">
        <f t="shared" ca="1" si="749"/>
        <v>2758</v>
      </c>
      <c r="T2458" s="3">
        <v>5</v>
      </c>
      <c r="U2458" s="2">
        <f t="shared" ca="1" si="754"/>
        <v>708145</v>
      </c>
      <c r="V2458" s="2">
        <f t="shared" ca="1" si="755"/>
        <v>13452</v>
      </c>
      <c r="W2458" s="3">
        <v>3</v>
      </c>
      <c r="X2458" s="3">
        <v>1</v>
      </c>
    </row>
    <row r="2459" spans="1:24" x14ac:dyDescent="0.3">
      <c r="A2459" s="1">
        <f t="shared" ca="1" si="756"/>
        <v>196773</v>
      </c>
      <c r="B2459" s="1">
        <f t="shared" ca="1" si="757"/>
        <v>132290</v>
      </c>
      <c r="C2459" s="9">
        <f t="shared" ca="1" si="758"/>
        <v>3</v>
      </c>
      <c r="D2459" s="1">
        <f t="shared" ca="1" si="759"/>
        <v>424654</v>
      </c>
      <c r="E2459" s="1">
        <f t="shared" ca="1" si="760"/>
        <v>65</v>
      </c>
      <c r="F2459" s="1">
        <f t="shared" ca="1" si="761"/>
        <v>3162</v>
      </c>
      <c r="G2459" s="1">
        <f t="shared" ca="1" si="762"/>
        <v>3214</v>
      </c>
      <c r="H2459" s="9">
        <f t="shared" ca="1" si="763"/>
        <v>5</v>
      </c>
      <c r="I2459" s="1">
        <f t="shared" ca="1" si="764"/>
        <v>911499</v>
      </c>
      <c r="J2459" s="1">
        <f t="shared" ca="1" si="765"/>
        <v>13796</v>
      </c>
      <c r="K2459" s="9">
        <f t="shared" si="766"/>
        <v>3</v>
      </c>
      <c r="L2459" s="9">
        <f t="shared" si="767"/>
        <v>1</v>
      </c>
      <c r="M2459" s="2">
        <f t="shared" ca="1" si="750"/>
        <v>196773</v>
      </c>
      <c r="N2459" s="2">
        <f t="shared" ca="1" si="751"/>
        <v>132290</v>
      </c>
      <c r="O2459" s="3">
        <v>3</v>
      </c>
      <c r="P2459" s="2">
        <f t="shared" ca="1" si="752"/>
        <v>424654</v>
      </c>
      <c r="Q2459" s="2">
        <f t="shared" ca="1" si="753"/>
        <v>65</v>
      </c>
      <c r="R2459" s="2">
        <f t="shared" ca="1" si="749"/>
        <v>3162</v>
      </c>
      <c r="S2459" s="2">
        <f t="shared" ca="1" si="749"/>
        <v>3214</v>
      </c>
      <c r="T2459" s="3">
        <v>5</v>
      </c>
      <c r="U2459" s="2">
        <f t="shared" ca="1" si="754"/>
        <v>911499</v>
      </c>
      <c r="V2459" s="2">
        <f t="shared" ca="1" si="755"/>
        <v>13796</v>
      </c>
      <c r="W2459" s="3">
        <v>3</v>
      </c>
      <c r="X2459" s="3">
        <v>1</v>
      </c>
    </row>
    <row r="2460" spans="1:24" x14ac:dyDescent="0.3">
      <c r="A2460" s="1">
        <f t="shared" ca="1" si="756"/>
        <v>188530</v>
      </c>
      <c r="B2460" s="1">
        <f t="shared" ca="1" si="757"/>
        <v>112851</v>
      </c>
      <c r="C2460" s="9">
        <f t="shared" ca="1" si="758"/>
        <v>3</v>
      </c>
      <c r="D2460" s="1">
        <f t="shared" ca="1" si="759"/>
        <v>414655</v>
      </c>
      <c r="E2460" s="1">
        <f t="shared" ca="1" si="760"/>
        <v>59</v>
      </c>
      <c r="F2460" s="1">
        <f t="shared" ca="1" si="761"/>
        <v>3370</v>
      </c>
      <c r="G2460" s="1">
        <f t="shared" ca="1" si="762"/>
        <v>2763</v>
      </c>
      <c r="H2460" s="9">
        <f t="shared" ca="1" si="763"/>
        <v>5</v>
      </c>
      <c r="I2460" s="1">
        <f t="shared" ca="1" si="764"/>
        <v>356733</v>
      </c>
      <c r="J2460" s="1">
        <f t="shared" ca="1" si="765"/>
        <v>7852</v>
      </c>
      <c r="K2460" s="9">
        <f t="shared" si="766"/>
        <v>3</v>
      </c>
      <c r="L2460" s="9">
        <f t="shared" si="767"/>
        <v>1</v>
      </c>
      <c r="M2460" s="2">
        <f t="shared" ca="1" si="750"/>
        <v>188530</v>
      </c>
      <c r="N2460" s="2">
        <f t="shared" ca="1" si="751"/>
        <v>112851</v>
      </c>
      <c r="O2460" s="3">
        <v>3</v>
      </c>
      <c r="P2460" s="2">
        <f t="shared" ca="1" si="752"/>
        <v>414655</v>
      </c>
      <c r="Q2460" s="2">
        <f t="shared" ca="1" si="753"/>
        <v>59</v>
      </c>
      <c r="R2460" s="2">
        <f t="shared" ca="1" si="749"/>
        <v>3370</v>
      </c>
      <c r="S2460" s="2">
        <f t="shared" ca="1" si="749"/>
        <v>2763</v>
      </c>
      <c r="T2460" s="3">
        <v>5</v>
      </c>
      <c r="U2460" s="2">
        <f t="shared" ca="1" si="754"/>
        <v>356733</v>
      </c>
      <c r="V2460" s="2">
        <f t="shared" ca="1" si="755"/>
        <v>7852</v>
      </c>
      <c r="W2460" s="3">
        <v>3</v>
      </c>
      <c r="X2460" s="3">
        <v>1</v>
      </c>
    </row>
    <row r="2461" spans="1:24" x14ac:dyDescent="0.3">
      <c r="A2461" s="1">
        <f t="shared" ca="1" si="756"/>
        <v>178775</v>
      </c>
      <c r="B2461" s="1">
        <f t="shared" ca="1" si="757"/>
        <v>148613</v>
      </c>
      <c r="C2461" s="9">
        <f t="shared" ca="1" si="758"/>
        <v>3</v>
      </c>
      <c r="D2461" s="1">
        <f t="shared" ca="1" si="759"/>
        <v>200146</v>
      </c>
      <c r="E2461" s="1">
        <f t="shared" ca="1" si="760"/>
        <v>248</v>
      </c>
      <c r="F2461" s="1">
        <f t="shared" ca="1" si="761"/>
        <v>2798</v>
      </c>
      <c r="G2461" s="1">
        <f t="shared" ca="1" si="762"/>
        <v>3261</v>
      </c>
      <c r="H2461" s="9">
        <f t="shared" ca="1" si="763"/>
        <v>5</v>
      </c>
      <c r="I2461" s="1">
        <f t="shared" ca="1" si="764"/>
        <v>514922</v>
      </c>
      <c r="J2461" s="1">
        <f t="shared" ca="1" si="765"/>
        <v>15143</v>
      </c>
      <c r="K2461" s="9">
        <f t="shared" si="766"/>
        <v>3</v>
      </c>
      <c r="L2461" s="9">
        <f t="shared" si="767"/>
        <v>1</v>
      </c>
      <c r="M2461" s="2">
        <f t="shared" ca="1" si="750"/>
        <v>178775</v>
      </c>
      <c r="N2461" s="2">
        <f t="shared" ca="1" si="751"/>
        <v>148613</v>
      </c>
      <c r="O2461" s="3">
        <v>3</v>
      </c>
      <c r="P2461" s="2">
        <f t="shared" ca="1" si="752"/>
        <v>200146</v>
      </c>
      <c r="Q2461" s="2">
        <f t="shared" ca="1" si="753"/>
        <v>248</v>
      </c>
      <c r="R2461" s="2">
        <f t="shared" ca="1" si="749"/>
        <v>2798</v>
      </c>
      <c r="S2461" s="2">
        <f t="shared" ca="1" si="749"/>
        <v>3261</v>
      </c>
      <c r="T2461" s="3">
        <v>5</v>
      </c>
      <c r="U2461" s="2">
        <f t="shared" ca="1" si="754"/>
        <v>514922</v>
      </c>
      <c r="V2461" s="2">
        <f t="shared" ca="1" si="755"/>
        <v>15143</v>
      </c>
      <c r="W2461" s="3">
        <v>3</v>
      </c>
      <c r="X2461" s="3">
        <v>1</v>
      </c>
    </row>
    <row r="2462" spans="1:24" x14ac:dyDescent="0.3">
      <c r="A2462" s="1">
        <f t="shared" ca="1" si="756"/>
        <v>202138</v>
      </c>
      <c r="B2462" s="1">
        <f t="shared" ca="1" si="757"/>
        <v>180037</v>
      </c>
      <c r="C2462" s="9">
        <f t="shared" ca="1" si="758"/>
        <v>3</v>
      </c>
      <c r="D2462" s="1">
        <f t="shared" ca="1" si="759"/>
        <v>280692</v>
      </c>
      <c r="E2462" s="1">
        <f t="shared" ca="1" si="760"/>
        <v>4</v>
      </c>
      <c r="F2462" s="1">
        <f t="shared" ca="1" si="761"/>
        <v>3573</v>
      </c>
      <c r="G2462" s="1">
        <f t="shared" ca="1" si="762"/>
        <v>3517</v>
      </c>
      <c r="H2462" s="9">
        <f t="shared" ca="1" si="763"/>
        <v>5</v>
      </c>
      <c r="I2462" s="1">
        <f t="shared" ca="1" si="764"/>
        <v>250273</v>
      </c>
      <c r="J2462" s="1">
        <f t="shared" ca="1" si="765"/>
        <v>7783</v>
      </c>
      <c r="K2462" s="9">
        <f t="shared" si="766"/>
        <v>3</v>
      </c>
      <c r="L2462" s="9">
        <f t="shared" si="767"/>
        <v>1</v>
      </c>
      <c r="M2462" s="2">
        <f t="shared" ca="1" si="750"/>
        <v>202138</v>
      </c>
      <c r="N2462" s="2">
        <f t="shared" ca="1" si="751"/>
        <v>180037</v>
      </c>
      <c r="O2462" s="3">
        <v>3</v>
      </c>
      <c r="P2462" s="2">
        <f t="shared" ca="1" si="752"/>
        <v>280692</v>
      </c>
      <c r="Q2462" s="2">
        <f t="shared" ca="1" si="753"/>
        <v>4</v>
      </c>
      <c r="R2462" s="2">
        <f t="shared" ca="1" si="749"/>
        <v>3573</v>
      </c>
      <c r="S2462" s="2">
        <f t="shared" ca="1" si="749"/>
        <v>3517</v>
      </c>
      <c r="T2462" s="3">
        <v>5</v>
      </c>
      <c r="U2462" s="2">
        <f t="shared" ca="1" si="754"/>
        <v>250273</v>
      </c>
      <c r="V2462" s="2">
        <f t="shared" ca="1" si="755"/>
        <v>7783</v>
      </c>
      <c r="W2462" s="3">
        <v>3</v>
      </c>
      <c r="X2462" s="3">
        <v>1</v>
      </c>
    </row>
    <row r="2463" spans="1:24" x14ac:dyDescent="0.3">
      <c r="A2463" s="1">
        <f t="shared" ca="1" si="756"/>
        <v>226570</v>
      </c>
      <c r="B2463" s="1">
        <f t="shared" ca="1" si="757"/>
        <v>90756</v>
      </c>
      <c r="C2463" s="9">
        <f t="shared" ca="1" si="758"/>
        <v>3</v>
      </c>
      <c r="D2463" s="1">
        <f t="shared" ca="1" si="759"/>
        <v>444186</v>
      </c>
      <c r="E2463" s="1">
        <f t="shared" ca="1" si="760"/>
        <v>224</v>
      </c>
      <c r="F2463" s="1">
        <f t="shared" ca="1" si="761"/>
        <v>3204</v>
      </c>
      <c r="G2463" s="1">
        <f t="shared" ca="1" si="762"/>
        <v>3414</v>
      </c>
      <c r="H2463" s="9">
        <f t="shared" ca="1" si="763"/>
        <v>5</v>
      </c>
      <c r="I2463" s="1">
        <f t="shared" ca="1" si="764"/>
        <v>706705</v>
      </c>
      <c r="J2463" s="1">
        <f t="shared" ca="1" si="765"/>
        <v>12028</v>
      </c>
      <c r="K2463" s="9">
        <f t="shared" si="766"/>
        <v>3</v>
      </c>
      <c r="L2463" s="9">
        <f t="shared" si="767"/>
        <v>1</v>
      </c>
      <c r="M2463" s="2">
        <f t="shared" ca="1" si="750"/>
        <v>226570</v>
      </c>
      <c r="N2463" s="2">
        <f t="shared" ca="1" si="751"/>
        <v>90756</v>
      </c>
      <c r="O2463" s="3">
        <v>3</v>
      </c>
      <c r="P2463" s="2">
        <f t="shared" ca="1" si="752"/>
        <v>444186</v>
      </c>
      <c r="Q2463" s="2">
        <f t="shared" ca="1" si="753"/>
        <v>224</v>
      </c>
      <c r="R2463" s="2">
        <f t="shared" ca="1" si="749"/>
        <v>3204</v>
      </c>
      <c r="S2463" s="2">
        <f t="shared" ca="1" si="749"/>
        <v>3414</v>
      </c>
      <c r="T2463" s="3">
        <v>5</v>
      </c>
      <c r="U2463" s="2">
        <f t="shared" ca="1" si="754"/>
        <v>706705</v>
      </c>
      <c r="V2463" s="2">
        <f t="shared" ca="1" si="755"/>
        <v>12028</v>
      </c>
      <c r="W2463" s="3">
        <v>3</v>
      </c>
      <c r="X2463" s="3">
        <v>1</v>
      </c>
    </row>
    <row r="2464" spans="1:24" x14ac:dyDescent="0.3">
      <c r="A2464" s="1">
        <f t="shared" ca="1" si="756"/>
        <v>192998</v>
      </c>
      <c r="B2464" s="1">
        <f t="shared" ca="1" si="757"/>
        <v>64206</v>
      </c>
      <c r="C2464" s="9">
        <f t="shared" ca="1" si="758"/>
        <v>3</v>
      </c>
      <c r="D2464" s="1">
        <f t="shared" ca="1" si="759"/>
        <v>167711</v>
      </c>
      <c r="E2464" s="1">
        <f t="shared" ca="1" si="760"/>
        <v>155</v>
      </c>
      <c r="F2464" s="1">
        <f t="shared" ca="1" si="761"/>
        <v>3153</v>
      </c>
      <c r="G2464" s="1">
        <f t="shared" ca="1" si="762"/>
        <v>2795</v>
      </c>
      <c r="H2464" s="9">
        <f t="shared" ca="1" si="763"/>
        <v>5</v>
      </c>
      <c r="I2464" s="1">
        <f t="shared" ca="1" si="764"/>
        <v>477067</v>
      </c>
      <c r="J2464" s="1">
        <f t="shared" ca="1" si="765"/>
        <v>12979</v>
      </c>
      <c r="K2464" s="9">
        <f t="shared" si="766"/>
        <v>3</v>
      </c>
      <c r="L2464" s="9">
        <f t="shared" si="767"/>
        <v>1</v>
      </c>
      <c r="M2464" s="2">
        <f t="shared" ca="1" si="750"/>
        <v>192998</v>
      </c>
      <c r="N2464" s="2">
        <f t="shared" ca="1" si="751"/>
        <v>64206</v>
      </c>
      <c r="O2464" s="3">
        <v>3</v>
      </c>
      <c r="P2464" s="2">
        <f t="shared" ca="1" si="752"/>
        <v>167711</v>
      </c>
      <c r="Q2464" s="2">
        <f t="shared" ca="1" si="753"/>
        <v>155</v>
      </c>
      <c r="R2464" s="2">
        <f t="shared" ca="1" si="749"/>
        <v>3153</v>
      </c>
      <c r="S2464" s="2">
        <f t="shared" ca="1" si="749"/>
        <v>2795</v>
      </c>
      <c r="T2464" s="3">
        <v>5</v>
      </c>
      <c r="U2464" s="2">
        <f t="shared" ca="1" si="754"/>
        <v>477067</v>
      </c>
      <c r="V2464" s="2">
        <f t="shared" ca="1" si="755"/>
        <v>12979</v>
      </c>
      <c r="W2464" s="3">
        <v>3</v>
      </c>
      <c r="X2464" s="3">
        <v>1</v>
      </c>
    </row>
    <row r="2465" spans="1:24" x14ac:dyDescent="0.3">
      <c r="A2465" s="1">
        <f t="shared" ca="1" si="756"/>
        <v>189695</v>
      </c>
      <c r="B2465" s="1">
        <f t="shared" ca="1" si="757"/>
        <v>157609</v>
      </c>
      <c r="C2465" s="9">
        <f t="shared" ca="1" si="758"/>
        <v>3</v>
      </c>
      <c r="D2465" s="1">
        <f t="shared" ca="1" si="759"/>
        <v>216236</v>
      </c>
      <c r="E2465" s="1">
        <f t="shared" ca="1" si="760"/>
        <v>201</v>
      </c>
      <c r="F2465" s="1">
        <f t="shared" ca="1" si="761"/>
        <v>2867</v>
      </c>
      <c r="G2465" s="1">
        <f t="shared" ca="1" si="762"/>
        <v>3435</v>
      </c>
      <c r="H2465" s="9">
        <f t="shared" ca="1" si="763"/>
        <v>5</v>
      </c>
      <c r="I2465" s="1">
        <f t="shared" ca="1" si="764"/>
        <v>509409</v>
      </c>
      <c r="J2465" s="1">
        <f t="shared" ca="1" si="765"/>
        <v>17551</v>
      </c>
      <c r="K2465" s="9">
        <f t="shared" si="766"/>
        <v>3</v>
      </c>
      <c r="L2465" s="9">
        <f t="shared" si="767"/>
        <v>1</v>
      </c>
      <c r="M2465" s="2">
        <f t="shared" ca="1" si="750"/>
        <v>189695</v>
      </c>
      <c r="N2465" s="2">
        <f t="shared" ca="1" si="751"/>
        <v>157609</v>
      </c>
      <c r="O2465" s="3">
        <v>3</v>
      </c>
      <c r="P2465" s="2">
        <f t="shared" ca="1" si="752"/>
        <v>216236</v>
      </c>
      <c r="Q2465" s="2">
        <f t="shared" ca="1" si="753"/>
        <v>201</v>
      </c>
      <c r="R2465" s="2">
        <f t="shared" ref="R2465:S2528" ca="1" si="768">RANDBETWEEN(2700,3600)</f>
        <v>2867</v>
      </c>
      <c r="S2465" s="2">
        <f t="shared" ca="1" si="768"/>
        <v>3435</v>
      </c>
      <c r="T2465" s="3">
        <v>5</v>
      </c>
      <c r="U2465" s="2">
        <f t="shared" ca="1" si="754"/>
        <v>509409</v>
      </c>
      <c r="V2465" s="2">
        <f t="shared" ca="1" si="755"/>
        <v>17551</v>
      </c>
      <c r="W2465" s="3">
        <v>3</v>
      </c>
      <c r="X2465" s="3">
        <v>1</v>
      </c>
    </row>
    <row r="2466" spans="1:24" x14ac:dyDescent="0.3">
      <c r="A2466" s="1">
        <f t="shared" ca="1" si="756"/>
        <v>200745</v>
      </c>
      <c r="B2466" s="1">
        <f t="shared" ca="1" si="757"/>
        <v>168267</v>
      </c>
      <c r="C2466" s="9">
        <f t="shared" ca="1" si="758"/>
        <v>3</v>
      </c>
      <c r="D2466" s="1">
        <f t="shared" ca="1" si="759"/>
        <v>322003</v>
      </c>
      <c r="E2466" s="1">
        <f t="shared" ca="1" si="760"/>
        <v>370</v>
      </c>
      <c r="F2466" s="1">
        <f t="shared" ca="1" si="761"/>
        <v>3386</v>
      </c>
      <c r="G2466" s="1">
        <f t="shared" ca="1" si="762"/>
        <v>3422</v>
      </c>
      <c r="H2466" s="9">
        <f t="shared" ca="1" si="763"/>
        <v>5</v>
      </c>
      <c r="I2466" s="1">
        <f t="shared" ca="1" si="764"/>
        <v>608771</v>
      </c>
      <c r="J2466" s="1">
        <f t="shared" ca="1" si="765"/>
        <v>6558</v>
      </c>
      <c r="K2466" s="9">
        <f t="shared" si="766"/>
        <v>3</v>
      </c>
      <c r="L2466" s="9">
        <f t="shared" si="767"/>
        <v>1</v>
      </c>
      <c r="M2466" s="2">
        <f t="shared" ca="1" si="750"/>
        <v>200745</v>
      </c>
      <c r="N2466" s="2">
        <f t="shared" ca="1" si="751"/>
        <v>168267</v>
      </c>
      <c r="O2466" s="3">
        <v>3</v>
      </c>
      <c r="P2466" s="2">
        <f t="shared" ca="1" si="752"/>
        <v>322003</v>
      </c>
      <c r="Q2466" s="2">
        <f t="shared" ca="1" si="753"/>
        <v>370</v>
      </c>
      <c r="R2466" s="2">
        <f t="shared" ca="1" si="768"/>
        <v>3386</v>
      </c>
      <c r="S2466" s="2">
        <f t="shared" ca="1" si="768"/>
        <v>3422</v>
      </c>
      <c r="T2466" s="3">
        <v>5</v>
      </c>
      <c r="U2466" s="2">
        <f t="shared" ca="1" si="754"/>
        <v>608771</v>
      </c>
      <c r="V2466" s="2">
        <f t="shared" ca="1" si="755"/>
        <v>6558</v>
      </c>
      <c r="W2466" s="3">
        <v>3</v>
      </c>
      <c r="X2466" s="3">
        <v>1</v>
      </c>
    </row>
    <row r="2467" spans="1:24" x14ac:dyDescent="0.3">
      <c r="A2467" s="1">
        <f t="shared" ca="1" si="756"/>
        <v>198002</v>
      </c>
      <c r="B2467" s="1">
        <f t="shared" ca="1" si="757"/>
        <v>175936</v>
      </c>
      <c r="C2467" s="9">
        <f t="shared" ca="1" si="758"/>
        <v>3</v>
      </c>
      <c r="D2467" s="1">
        <f t="shared" ca="1" si="759"/>
        <v>126378</v>
      </c>
      <c r="E2467" s="1">
        <f t="shared" ca="1" si="760"/>
        <v>40</v>
      </c>
      <c r="F2467" s="1">
        <f t="shared" ca="1" si="761"/>
        <v>3089</v>
      </c>
      <c r="G2467" s="1">
        <f t="shared" ca="1" si="762"/>
        <v>3026</v>
      </c>
      <c r="H2467" s="9">
        <f t="shared" ca="1" si="763"/>
        <v>5</v>
      </c>
      <c r="I2467" s="1">
        <f t="shared" ca="1" si="764"/>
        <v>744310</v>
      </c>
      <c r="J2467" s="1">
        <f t="shared" ca="1" si="765"/>
        <v>15044</v>
      </c>
      <c r="K2467" s="9">
        <f t="shared" si="766"/>
        <v>3</v>
      </c>
      <c r="L2467" s="9">
        <f t="shared" si="767"/>
        <v>1</v>
      </c>
      <c r="M2467" s="2">
        <f t="shared" ca="1" si="750"/>
        <v>198002</v>
      </c>
      <c r="N2467" s="2">
        <f t="shared" ca="1" si="751"/>
        <v>175936</v>
      </c>
      <c r="O2467" s="3">
        <v>3</v>
      </c>
      <c r="P2467" s="2">
        <f t="shared" ca="1" si="752"/>
        <v>126378</v>
      </c>
      <c r="Q2467" s="2">
        <f t="shared" ca="1" si="753"/>
        <v>40</v>
      </c>
      <c r="R2467" s="2">
        <f t="shared" ca="1" si="768"/>
        <v>3089</v>
      </c>
      <c r="S2467" s="2">
        <f t="shared" ca="1" si="768"/>
        <v>3026</v>
      </c>
      <c r="T2467" s="3">
        <v>5</v>
      </c>
      <c r="U2467" s="2">
        <f t="shared" ca="1" si="754"/>
        <v>744310</v>
      </c>
      <c r="V2467" s="2">
        <f t="shared" ca="1" si="755"/>
        <v>15044</v>
      </c>
      <c r="W2467" s="3">
        <v>3</v>
      </c>
      <c r="X2467" s="3">
        <v>1</v>
      </c>
    </row>
    <row r="2468" spans="1:24" x14ac:dyDescent="0.3">
      <c r="A2468" s="1">
        <f t="shared" ca="1" si="756"/>
        <v>181616</v>
      </c>
      <c r="B2468" s="1">
        <f t="shared" ca="1" si="757"/>
        <v>68355</v>
      </c>
      <c r="C2468" s="9">
        <f t="shared" ca="1" si="758"/>
        <v>3</v>
      </c>
      <c r="D2468" s="1">
        <f t="shared" ca="1" si="759"/>
        <v>191099</v>
      </c>
      <c r="E2468" s="1">
        <f t="shared" ca="1" si="760"/>
        <v>388</v>
      </c>
      <c r="F2468" s="1">
        <f t="shared" ca="1" si="761"/>
        <v>3390</v>
      </c>
      <c r="G2468" s="1">
        <f t="shared" ca="1" si="762"/>
        <v>3114</v>
      </c>
      <c r="H2468" s="9">
        <f t="shared" ca="1" si="763"/>
        <v>5</v>
      </c>
      <c r="I2468" s="1">
        <f t="shared" ca="1" si="764"/>
        <v>807470</v>
      </c>
      <c r="J2468" s="1">
        <f t="shared" ca="1" si="765"/>
        <v>8074</v>
      </c>
      <c r="K2468" s="9">
        <f t="shared" si="766"/>
        <v>3</v>
      </c>
      <c r="L2468" s="9">
        <f t="shared" si="767"/>
        <v>1</v>
      </c>
      <c r="M2468" s="2">
        <f t="shared" ca="1" si="750"/>
        <v>181616</v>
      </c>
      <c r="N2468" s="2">
        <f t="shared" ca="1" si="751"/>
        <v>68355</v>
      </c>
      <c r="O2468" s="3">
        <v>3</v>
      </c>
      <c r="P2468" s="2">
        <f t="shared" ca="1" si="752"/>
        <v>191099</v>
      </c>
      <c r="Q2468" s="2">
        <f t="shared" ca="1" si="753"/>
        <v>388</v>
      </c>
      <c r="R2468" s="2">
        <f t="shared" ca="1" si="768"/>
        <v>3390</v>
      </c>
      <c r="S2468" s="2">
        <f t="shared" ca="1" si="768"/>
        <v>3114</v>
      </c>
      <c r="T2468" s="3">
        <v>5</v>
      </c>
      <c r="U2468" s="2">
        <f t="shared" ca="1" si="754"/>
        <v>807470</v>
      </c>
      <c r="V2468" s="2">
        <f t="shared" ca="1" si="755"/>
        <v>8074</v>
      </c>
      <c r="W2468" s="3">
        <v>3</v>
      </c>
      <c r="X2468" s="3">
        <v>1</v>
      </c>
    </row>
    <row r="2469" spans="1:24" x14ac:dyDescent="0.3">
      <c r="A2469" s="1">
        <f t="shared" ca="1" si="756"/>
        <v>196147</v>
      </c>
      <c r="B2469" s="1">
        <f t="shared" ca="1" si="757"/>
        <v>163646</v>
      </c>
      <c r="C2469" s="9">
        <f t="shared" ca="1" si="758"/>
        <v>3</v>
      </c>
      <c r="D2469" s="1">
        <f t="shared" ca="1" si="759"/>
        <v>256921</v>
      </c>
      <c r="E2469" s="1">
        <f t="shared" ca="1" si="760"/>
        <v>42</v>
      </c>
      <c r="F2469" s="1">
        <f t="shared" ca="1" si="761"/>
        <v>3002</v>
      </c>
      <c r="G2469" s="1">
        <f t="shared" ca="1" si="762"/>
        <v>3363</v>
      </c>
      <c r="H2469" s="9">
        <f t="shared" ca="1" si="763"/>
        <v>5</v>
      </c>
      <c r="I2469" s="1">
        <f t="shared" ca="1" si="764"/>
        <v>379019</v>
      </c>
      <c r="J2469" s="1">
        <f t="shared" ca="1" si="765"/>
        <v>18750</v>
      </c>
      <c r="K2469" s="9">
        <f t="shared" si="766"/>
        <v>3</v>
      </c>
      <c r="L2469" s="9">
        <f t="shared" si="767"/>
        <v>1</v>
      </c>
      <c r="M2469" s="2">
        <f t="shared" ca="1" si="750"/>
        <v>196147</v>
      </c>
      <c r="N2469" s="2">
        <f t="shared" ca="1" si="751"/>
        <v>163646</v>
      </c>
      <c r="O2469" s="3">
        <v>3</v>
      </c>
      <c r="P2469" s="2">
        <f t="shared" ca="1" si="752"/>
        <v>256921</v>
      </c>
      <c r="Q2469" s="2">
        <f t="shared" ca="1" si="753"/>
        <v>42</v>
      </c>
      <c r="R2469" s="2">
        <f t="shared" ca="1" si="768"/>
        <v>3002</v>
      </c>
      <c r="S2469" s="2">
        <f t="shared" ca="1" si="768"/>
        <v>3363</v>
      </c>
      <c r="T2469" s="3">
        <v>5</v>
      </c>
      <c r="U2469" s="2">
        <f t="shared" ca="1" si="754"/>
        <v>379019</v>
      </c>
      <c r="V2469" s="2">
        <f t="shared" ca="1" si="755"/>
        <v>18750</v>
      </c>
      <c r="W2469" s="3">
        <v>3</v>
      </c>
      <c r="X2469" s="3">
        <v>1</v>
      </c>
    </row>
    <row r="2470" spans="1:24" x14ac:dyDescent="0.3">
      <c r="A2470" s="1">
        <f t="shared" ca="1" si="756"/>
        <v>186390</v>
      </c>
      <c r="B2470" s="1">
        <f t="shared" ca="1" si="757"/>
        <v>50040</v>
      </c>
      <c r="C2470" s="9">
        <f t="shared" ca="1" si="758"/>
        <v>3</v>
      </c>
      <c r="D2470" s="1">
        <f t="shared" ca="1" si="759"/>
        <v>118828</v>
      </c>
      <c r="E2470" s="1">
        <f t="shared" ca="1" si="760"/>
        <v>212</v>
      </c>
      <c r="F2470" s="1">
        <f t="shared" ca="1" si="761"/>
        <v>3454</v>
      </c>
      <c r="G2470" s="1">
        <f t="shared" ca="1" si="762"/>
        <v>2783</v>
      </c>
      <c r="H2470" s="9">
        <f t="shared" ca="1" si="763"/>
        <v>5</v>
      </c>
      <c r="I2470" s="1">
        <f t="shared" ca="1" si="764"/>
        <v>597583</v>
      </c>
      <c r="J2470" s="1">
        <f t="shared" ca="1" si="765"/>
        <v>14457</v>
      </c>
      <c r="K2470" s="9">
        <f t="shared" si="766"/>
        <v>3</v>
      </c>
      <c r="L2470" s="9">
        <f t="shared" si="767"/>
        <v>1</v>
      </c>
      <c r="M2470" s="2">
        <f t="shared" ca="1" si="750"/>
        <v>186390</v>
      </c>
      <c r="N2470" s="2">
        <f t="shared" ca="1" si="751"/>
        <v>50040</v>
      </c>
      <c r="O2470" s="3">
        <v>3</v>
      </c>
      <c r="P2470" s="2">
        <f t="shared" ca="1" si="752"/>
        <v>118828</v>
      </c>
      <c r="Q2470" s="2">
        <f t="shared" ca="1" si="753"/>
        <v>212</v>
      </c>
      <c r="R2470" s="2">
        <f t="shared" ca="1" si="768"/>
        <v>3454</v>
      </c>
      <c r="S2470" s="2">
        <f t="shared" ca="1" si="768"/>
        <v>2783</v>
      </c>
      <c r="T2470" s="3">
        <v>5</v>
      </c>
      <c r="U2470" s="2">
        <f t="shared" ca="1" si="754"/>
        <v>597583</v>
      </c>
      <c r="V2470" s="2">
        <f t="shared" ca="1" si="755"/>
        <v>14457</v>
      </c>
      <c r="W2470" s="3">
        <v>3</v>
      </c>
      <c r="X2470" s="3">
        <v>1</v>
      </c>
    </row>
    <row r="2471" spans="1:24" x14ac:dyDescent="0.3">
      <c r="A2471" s="1">
        <f t="shared" ca="1" si="756"/>
        <v>183709</v>
      </c>
      <c r="B2471" s="1">
        <f t="shared" ca="1" si="757"/>
        <v>171468</v>
      </c>
      <c r="C2471" s="9">
        <f t="shared" ca="1" si="758"/>
        <v>3</v>
      </c>
      <c r="D2471" s="1">
        <f t="shared" ca="1" si="759"/>
        <v>351595</v>
      </c>
      <c r="E2471" s="1">
        <f t="shared" ca="1" si="760"/>
        <v>144</v>
      </c>
      <c r="F2471" s="1">
        <f t="shared" ca="1" si="761"/>
        <v>3593</v>
      </c>
      <c r="G2471" s="1">
        <f t="shared" ca="1" si="762"/>
        <v>2864</v>
      </c>
      <c r="H2471" s="9">
        <f t="shared" ca="1" si="763"/>
        <v>5</v>
      </c>
      <c r="I2471" s="1">
        <f t="shared" ca="1" si="764"/>
        <v>217763</v>
      </c>
      <c r="J2471" s="1">
        <f t="shared" ca="1" si="765"/>
        <v>13262</v>
      </c>
      <c r="K2471" s="9">
        <f t="shared" si="766"/>
        <v>3</v>
      </c>
      <c r="L2471" s="9">
        <f t="shared" si="767"/>
        <v>1</v>
      </c>
      <c r="M2471" s="2">
        <f t="shared" ca="1" si="750"/>
        <v>183709</v>
      </c>
      <c r="N2471" s="2">
        <f t="shared" ca="1" si="751"/>
        <v>171468</v>
      </c>
      <c r="O2471" s="3">
        <v>3</v>
      </c>
      <c r="P2471" s="2">
        <f t="shared" ca="1" si="752"/>
        <v>351595</v>
      </c>
      <c r="Q2471" s="2">
        <f t="shared" ca="1" si="753"/>
        <v>144</v>
      </c>
      <c r="R2471" s="2">
        <f t="shared" ca="1" si="768"/>
        <v>3593</v>
      </c>
      <c r="S2471" s="2">
        <f t="shared" ca="1" si="768"/>
        <v>2864</v>
      </c>
      <c r="T2471" s="3">
        <v>5</v>
      </c>
      <c r="U2471" s="2">
        <f t="shared" ca="1" si="754"/>
        <v>217763</v>
      </c>
      <c r="V2471" s="2">
        <f t="shared" ca="1" si="755"/>
        <v>13262</v>
      </c>
      <c r="W2471" s="3">
        <v>3</v>
      </c>
      <c r="X2471" s="3">
        <v>1</v>
      </c>
    </row>
    <row r="2472" spans="1:24" x14ac:dyDescent="0.3">
      <c r="A2472" s="1">
        <f t="shared" ca="1" si="756"/>
        <v>218410</v>
      </c>
      <c r="B2472" s="1">
        <f t="shared" ca="1" si="757"/>
        <v>112772</v>
      </c>
      <c r="C2472" s="9">
        <f t="shared" ca="1" si="758"/>
        <v>3</v>
      </c>
      <c r="D2472" s="1">
        <f t="shared" ca="1" si="759"/>
        <v>216298</v>
      </c>
      <c r="E2472" s="1">
        <f t="shared" ca="1" si="760"/>
        <v>9</v>
      </c>
      <c r="F2472" s="1">
        <f t="shared" ca="1" si="761"/>
        <v>3123</v>
      </c>
      <c r="G2472" s="1">
        <f t="shared" ca="1" si="762"/>
        <v>3286</v>
      </c>
      <c r="H2472" s="9">
        <f t="shared" ca="1" si="763"/>
        <v>5</v>
      </c>
      <c r="I2472" s="1">
        <f t="shared" ca="1" si="764"/>
        <v>870894</v>
      </c>
      <c r="J2472" s="1">
        <f t="shared" ca="1" si="765"/>
        <v>6097</v>
      </c>
      <c r="K2472" s="9">
        <f t="shared" si="766"/>
        <v>3</v>
      </c>
      <c r="L2472" s="9">
        <f t="shared" si="767"/>
        <v>1</v>
      </c>
      <c r="M2472" s="2">
        <f t="shared" ca="1" si="750"/>
        <v>218410</v>
      </c>
      <c r="N2472" s="2">
        <f t="shared" ca="1" si="751"/>
        <v>112772</v>
      </c>
      <c r="O2472" s="3">
        <v>3</v>
      </c>
      <c r="P2472" s="2">
        <f t="shared" ca="1" si="752"/>
        <v>216298</v>
      </c>
      <c r="Q2472" s="2">
        <f t="shared" ca="1" si="753"/>
        <v>9</v>
      </c>
      <c r="R2472" s="2">
        <f t="shared" ca="1" si="768"/>
        <v>3123</v>
      </c>
      <c r="S2472" s="2">
        <f t="shared" ca="1" si="768"/>
        <v>3286</v>
      </c>
      <c r="T2472" s="3">
        <v>5</v>
      </c>
      <c r="U2472" s="2">
        <f t="shared" ca="1" si="754"/>
        <v>870894</v>
      </c>
      <c r="V2472" s="2">
        <f t="shared" ca="1" si="755"/>
        <v>6097</v>
      </c>
      <c r="W2472" s="3">
        <v>3</v>
      </c>
      <c r="X2472" s="3">
        <v>1</v>
      </c>
    </row>
    <row r="2473" spans="1:24" x14ac:dyDescent="0.3">
      <c r="A2473" s="1">
        <f t="shared" ca="1" si="756"/>
        <v>176820</v>
      </c>
      <c r="B2473" s="1">
        <f t="shared" ca="1" si="757"/>
        <v>197512</v>
      </c>
      <c r="C2473" s="9">
        <f t="shared" ca="1" si="758"/>
        <v>3</v>
      </c>
      <c r="D2473" s="1">
        <f t="shared" ca="1" si="759"/>
        <v>477587</v>
      </c>
      <c r="E2473" s="1">
        <f t="shared" ca="1" si="760"/>
        <v>335</v>
      </c>
      <c r="F2473" s="1">
        <f t="shared" ca="1" si="761"/>
        <v>2860</v>
      </c>
      <c r="G2473" s="1">
        <f t="shared" ca="1" si="762"/>
        <v>2751</v>
      </c>
      <c r="H2473" s="9">
        <f t="shared" ca="1" si="763"/>
        <v>5</v>
      </c>
      <c r="I2473" s="1">
        <f t="shared" ca="1" si="764"/>
        <v>581835</v>
      </c>
      <c r="J2473" s="1">
        <f t="shared" ca="1" si="765"/>
        <v>15831</v>
      </c>
      <c r="K2473" s="9">
        <f t="shared" si="766"/>
        <v>3</v>
      </c>
      <c r="L2473" s="9">
        <f t="shared" si="767"/>
        <v>1</v>
      </c>
      <c r="M2473" s="2">
        <f t="shared" ca="1" si="750"/>
        <v>176820</v>
      </c>
      <c r="N2473" s="2">
        <f t="shared" ca="1" si="751"/>
        <v>197512</v>
      </c>
      <c r="O2473" s="3">
        <v>3</v>
      </c>
      <c r="P2473" s="2">
        <f t="shared" ca="1" si="752"/>
        <v>477587</v>
      </c>
      <c r="Q2473" s="2">
        <f t="shared" ca="1" si="753"/>
        <v>335</v>
      </c>
      <c r="R2473" s="2">
        <f t="shared" ca="1" si="768"/>
        <v>2860</v>
      </c>
      <c r="S2473" s="2">
        <f t="shared" ca="1" si="768"/>
        <v>2751</v>
      </c>
      <c r="T2473" s="3">
        <v>5</v>
      </c>
      <c r="U2473" s="2">
        <f t="shared" ca="1" si="754"/>
        <v>581835</v>
      </c>
      <c r="V2473" s="2">
        <f t="shared" ca="1" si="755"/>
        <v>15831</v>
      </c>
      <c r="W2473" s="3">
        <v>3</v>
      </c>
      <c r="X2473" s="3">
        <v>1</v>
      </c>
    </row>
    <row r="2474" spans="1:24" x14ac:dyDescent="0.3">
      <c r="A2474" s="1">
        <f t="shared" ca="1" si="756"/>
        <v>185160</v>
      </c>
      <c r="B2474" s="1">
        <f t="shared" ca="1" si="757"/>
        <v>106516</v>
      </c>
      <c r="C2474" s="9">
        <f t="shared" ca="1" si="758"/>
        <v>3</v>
      </c>
      <c r="D2474" s="1">
        <f t="shared" ca="1" si="759"/>
        <v>311044</v>
      </c>
      <c r="E2474" s="1">
        <f t="shared" ca="1" si="760"/>
        <v>232</v>
      </c>
      <c r="F2474" s="1">
        <f t="shared" ca="1" si="761"/>
        <v>3354</v>
      </c>
      <c r="G2474" s="1">
        <f t="shared" ca="1" si="762"/>
        <v>3180</v>
      </c>
      <c r="H2474" s="9">
        <f t="shared" ca="1" si="763"/>
        <v>5</v>
      </c>
      <c r="I2474" s="1">
        <f t="shared" ca="1" si="764"/>
        <v>490512</v>
      </c>
      <c r="J2474" s="1">
        <f t="shared" ca="1" si="765"/>
        <v>7932</v>
      </c>
      <c r="K2474" s="9">
        <f t="shared" si="766"/>
        <v>3</v>
      </c>
      <c r="L2474" s="9">
        <f t="shared" si="767"/>
        <v>1</v>
      </c>
      <c r="M2474" s="2">
        <f t="shared" ca="1" si="750"/>
        <v>185160</v>
      </c>
      <c r="N2474" s="2">
        <f t="shared" ca="1" si="751"/>
        <v>106516</v>
      </c>
      <c r="O2474" s="3">
        <v>3</v>
      </c>
      <c r="P2474" s="2">
        <f t="shared" ca="1" si="752"/>
        <v>311044</v>
      </c>
      <c r="Q2474" s="2">
        <f t="shared" ca="1" si="753"/>
        <v>232</v>
      </c>
      <c r="R2474" s="2">
        <f t="shared" ca="1" si="768"/>
        <v>3354</v>
      </c>
      <c r="S2474" s="2">
        <f t="shared" ca="1" si="768"/>
        <v>3180</v>
      </c>
      <c r="T2474" s="3">
        <v>5</v>
      </c>
      <c r="U2474" s="2">
        <f t="shared" ca="1" si="754"/>
        <v>490512</v>
      </c>
      <c r="V2474" s="2">
        <f t="shared" ca="1" si="755"/>
        <v>7932</v>
      </c>
      <c r="W2474" s="3">
        <v>3</v>
      </c>
      <c r="X2474" s="3">
        <v>1</v>
      </c>
    </row>
    <row r="2475" spans="1:24" x14ac:dyDescent="0.3">
      <c r="A2475" s="1">
        <f t="shared" ca="1" si="756"/>
        <v>218394</v>
      </c>
      <c r="B2475" s="1">
        <f t="shared" ca="1" si="757"/>
        <v>97499</v>
      </c>
      <c r="C2475" s="9">
        <f t="shared" ca="1" si="758"/>
        <v>3</v>
      </c>
      <c r="D2475" s="1">
        <f t="shared" ca="1" si="759"/>
        <v>238510</v>
      </c>
      <c r="E2475" s="1">
        <f t="shared" ca="1" si="760"/>
        <v>53</v>
      </c>
      <c r="F2475" s="1">
        <f t="shared" ca="1" si="761"/>
        <v>3002</v>
      </c>
      <c r="G2475" s="1">
        <f t="shared" ca="1" si="762"/>
        <v>3441</v>
      </c>
      <c r="H2475" s="9">
        <f t="shared" ca="1" si="763"/>
        <v>5</v>
      </c>
      <c r="I2475" s="1">
        <f t="shared" ca="1" si="764"/>
        <v>749448</v>
      </c>
      <c r="J2475" s="1">
        <f t="shared" ca="1" si="765"/>
        <v>10288</v>
      </c>
      <c r="K2475" s="9">
        <f t="shared" si="766"/>
        <v>3</v>
      </c>
      <c r="L2475" s="9">
        <f t="shared" si="767"/>
        <v>1</v>
      </c>
      <c r="M2475" s="2">
        <f t="shared" ca="1" si="750"/>
        <v>218394</v>
      </c>
      <c r="N2475" s="2">
        <f t="shared" ca="1" si="751"/>
        <v>97499</v>
      </c>
      <c r="O2475" s="3">
        <v>3</v>
      </c>
      <c r="P2475" s="2">
        <f t="shared" ca="1" si="752"/>
        <v>238510</v>
      </c>
      <c r="Q2475" s="2">
        <f t="shared" ca="1" si="753"/>
        <v>53</v>
      </c>
      <c r="R2475" s="2">
        <f t="shared" ca="1" si="768"/>
        <v>3002</v>
      </c>
      <c r="S2475" s="2">
        <f t="shared" ca="1" si="768"/>
        <v>3441</v>
      </c>
      <c r="T2475" s="3">
        <v>5</v>
      </c>
      <c r="U2475" s="2">
        <f t="shared" ca="1" si="754"/>
        <v>749448</v>
      </c>
      <c r="V2475" s="2">
        <f t="shared" ca="1" si="755"/>
        <v>10288</v>
      </c>
      <c r="W2475" s="3">
        <v>3</v>
      </c>
      <c r="X2475" s="3">
        <v>1</v>
      </c>
    </row>
    <row r="2476" spans="1:24" x14ac:dyDescent="0.3">
      <c r="A2476" s="1">
        <f t="shared" ca="1" si="756"/>
        <v>198649</v>
      </c>
      <c r="B2476" s="1">
        <f t="shared" ca="1" si="757"/>
        <v>63731</v>
      </c>
      <c r="C2476" s="9">
        <f t="shared" ca="1" si="758"/>
        <v>3</v>
      </c>
      <c r="D2476" s="1">
        <f t="shared" ca="1" si="759"/>
        <v>417669</v>
      </c>
      <c r="E2476" s="1">
        <f t="shared" ca="1" si="760"/>
        <v>237</v>
      </c>
      <c r="F2476" s="1">
        <f t="shared" ca="1" si="761"/>
        <v>3113</v>
      </c>
      <c r="G2476" s="1">
        <f t="shared" ca="1" si="762"/>
        <v>3011</v>
      </c>
      <c r="H2476" s="9">
        <f t="shared" ca="1" si="763"/>
        <v>5</v>
      </c>
      <c r="I2476" s="1">
        <f t="shared" ca="1" si="764"/>
        <v>600182</v>
      </c>
      <c r="J2476" s="1">
        <f t="shared" ca="1" si="765"/>
        <v>13014</v>
      </c>
      <c r="K2476" s="9">
        <f t="shared" si="766"/>
        <v>3</v>
      </c>
      <c r="L2476" s="9">
        <f t="shared" si="767"/>
        <v>1</v>
      </c>
      <c r="M2476" s="2">
        <f t="shared" ca="1" si="750"/>
        <v>198649</v>
      </c>
      <c r="N2476" s="2">
        <f t="shared" ca="1" si="751"/>
        <v>63731</v>
      </c>
      <c r="O2476" s="3">
        <v>3</v>
      </c>
      <c r="P2476" s="2">
        <f t="shared" ca="1" si="752"/>
        <v>417669</v>
      </c>
      <c r="Q2476" s="2">
        <f t="shared" ca="1" si="753"/>
        <v>237</v>
      </c>
      <c r="R2476" s="2">
        <f t="shared" ca="1" si="768"/>
        <v>3113</v>
      </c>
      <c r="S2476" s="2">
        <f t="shared" ca="1" si="768"/>
        <v>3011</v>
      </c>
      <c r="T2476" s="3">
        <v>5</v>
      </c>
      <c r="U2476" s="2">
        <f t="shared" ca="1" si="754"/>
        <v>600182</v>
      </c>
      <c r="V2476" s="2">
        <f t="shared" ca="1" si="755"/>
        <v>13014</v>
      </c>
      <c r="W2476" s="3">
        <v>3</v>
      </c>
      <c r="X2476" s="3">
        <v>1</v>
      </c>
    </row>
    <row r="2477" spans="1:24" x14ac:dyDescent="0.3">
      <c r="A2477" s="1">
        <f t="shared" ca="1" si="756"/>
        <v>199198</v>
      </c>
      <c r="B2477" s="1">
        <f t="shared" ca="1" si="757"/>
        <v>113601</v>
      </c>
      <c r="C2477" s="9">
        <f t="shared" ca="1" si="758"/>
        <v>3</v>
      </c>
      <c r="D2477" s="1">
        <f t="shared" ca="1" si="759"/>
        <v>231496</v>
      </c>
      <c r="E2477" s="1">
        <f t="shared" ca="1" si="760"/>
        <v>263</v>
      </c>
      <c r="F2477" s="1">
        <f t="shared" ca="1" si="761"/>
        <v>3539</v>
      </c>
      <c r="G2477" s="1">
        <f t="shared" ca="1" si="762"/>
        <v>3467</v>
      </c>
      <c r="H2477" s="9">
        <f t="shared" ca="1" si="763"/>
        <v>5</v>
      </c>
      <c r="I2477" s="1">
        <f t="shared" ca="1" si="764"/>
        <v>383535</v>
      </c>
      <c r="J2477" s="1">
        <f t="shared" ca="1" si="765"/>
        <v>13304</v>
      </c>
      <c r="K2477" s="9">
        <f t="shared" si="766"/>
        <v>3</v>
      </c>
      <c r="L2477" s="9">
        <f t="shared" si="767"/>
        <v>1</v>
      </c>
      <c r="M2477" s="2">
        <f t="shared" ca="1" si="750"/>
        <v>199198</v>
      </c>
      <c r="N2477" s="2">
        <f t="shared" ca="1" si="751"/>
        <v>113601</v>
      </c>
      <c r="O2477" s="3">
        <v>3</v>
      </c>
      <c r="P2477" s="2">
        <f t="shared" ca="1" si="752"/>
        <v>231496</v>
      </c>
      <c r="Q2477" s="2">
        <f t="shared" ca="1" si="753"/>
        <v>263</v>
      </c>
      <c r="R2477" s="2">
        <f t="shared" ca="1" si="768"/>
        <v>3539</v>
      </c>
      <c r="S2477" s="2">
        <f t="shared" ca="1" si="768"/>
        <v>3467</v>
      </c>
      <c r="T2477" s="3">
        <v>5</v>
      </c>
      <c r="U2477" s="2">
        <f t="shared" ca="1" si="754"/>
        <v>383535</v>
      </c>
      <c r="V2477" s="2">
        <f t="shared" ca="1" si="755"/>
        <v>13304</v>
      </c>
      <c r="W2477" s="3">
        <v>3</v>
      </c>
      <c r="X2477" s="3">
        <v>1</v>
      </c>
    </row>
    <row r="2478" spans="1:24" x14ac:dyDescent="0.3">
      <c r="A2478" s="1">
        <f t="shared" ca="1" si="756"/>
        <v>203967</v>
      </c>
      <c r="B2478" s="1">
        <f t="shared" ca="1" si="757"/>
        <v>176414</v>
      </c>
      <c r="C2478" s="9">
        <f t="shared" ca="1" si="758"/>
        <v>3</v>
      </c>
      <c r="D2478" s="1">
        <f t="shared" ca="1" si="759"/>
        <v>118402</v>
      </c>
      <c r="E2478" s="1">
        <f t="shared" ca="1" si="760"/>
        <v>195</v>
      </c>
      <c r="F2478" s="1">
        <f t="shared" ca="1" si="761"/>
        <v>3165</v>
      </c>
      <c r="G2478" s="1">
        <f t="shared" ca="1" si="762"/>
        <v>2923</v>
      </c>
      <c r="H2478" s="9">
        <f t="shared" ca="1" si="763"/>
        <v>5</v>
      </c>
      <c r="I2478" s="1">
        <f t="shared" ca="1" si="764"/>
        <v>417764</v>
      </c>
      <c r="J2478" s="1">
        <f t="shared" ca="1" si="765"/>
        <v>7270</v>
      </c>
      <c r="K2478" s="9">
        <f t="shared" si="766"/>
        <v>3</v>
      </c>
      <c r="L2478" s="9">
        <f t="shared" si="767"/>
        <v>1</v>
      </c>
      <c r="M2478" s="2">
        <f t="shared" ca="1" si="750"/>
        <v>203967</v>
      </c>
      <c r="N2478" s="2">
        <f t="shared" ca="1" si="751"/>
        <v>176414</v>
      </c>
      <c r="O2478" s="3">
        <v>3</v>
      </c>
      <c r="P2478" s="2">
        <f t="shared" ca="1" si="752"/>
        <v>118402</v>
      </c>
      <c r="Q2478" s="2">
        <f t="shared" ca="1" si="753"/>
        <v>195</v>
      </c>
      <c r="R2478" s="2">
        <f t="shared" ca="1" si="768"/>
        <v>3165</v>
      </c>
      <c r="S2478" s="2">
        <f t="shared" ca="1" si="768"/>
        <v>2923</v>
      </c>
      <c r="T2478" s="3">
        <v>5</v>
      </c>
      <c r="U2478" s="2">
        <f t="shared" ca="1" si="754"/>
        <v>417764</v>
      </c>
      <c r="V2478" s="2">
        <f t="shared" ca="1" si="755"/>
        <v>7270</v>
      </c>
      <c r="W2478" s="3">
        <v>3</v>
      </c>
      <c r="X2478" s="3">
        <v>1</v>
      </c>
    </row>
    <row r="2479" spans="1:24" x14ac:dyDescent="0.3">
      <c r="A2479" s="1">
        <f t="shared" ca="1" si="756"/>
        <v>191860</v>
      </c>
      <c r="B2479" s="1">
        <f t="shared" ca="1" si="757"/>
        <v>147536</v>
      </c>
      <c r="C2479" s="9">
        <f t="shared" ca="1" si="758"/>
        <v>3</v>
      </c>
      <c r="D2479" s="1">
        <f t="shared" ca="1" si="759"/>
        <v>467207</v>
      </c>
      <c r="E2479" s="1">
        <f t="shared" ca="1" si="760"/>
        <v>322</v>
      </c>
      <c r="F2479" s="1">
        <f t="shared" ca="1" si="761"/>
        <v>2821</v>
      </c>
      <c r="G2479" s="1">
        <f t="shared" ca="1" si="762"/>
        <v>2775</v>
      </c>
      <c r="H2479" s="9">
        <f t="shared" ca="1" si="763"/>
        <v>5</v>
      </c>
      <c r="I2479" s="1">
        <f t="shared" ca="1" si="764"/>
        <v>773780</v>
      </c>
      <c r="J2479" s="1">
        <f t="shared" ca="1" si="765"/>
        <v>16592</v>
      </c>
      <c r="K2479" s="9">
        <f t="shared" si="766"/>
        <v>3</v>
      </c>
      <c r="L2479" s="9">
        <f t="shared" si="767"/>
        <v>1</v>
      </c>
      <c r="M2479" s="2">
        <f t="shared" ca="1" si="750"/>
        <v>191860</v>
      </c>
      <c r="N2479" s="2">
        <f t="shared" ca="1" si="751"/>
        <v>147536</v>
      </c>
      <c r="O2479" s="3">
        <v>3</v>
      </c>
      <c r="P2479" s="2">
        <f t="shared" ca="1" si="752"/>
        <v>467207</v>
      </c>
      <c r="Q2479" s="2">
        <f t="shared" ca="1" si="753"/>
        <v>322</v>
      </c>
      <c r="R2479" s="2">
        <f t="shared" ca="1" si="768"/>
        <v>2821</v>
      </c>
      <c r="S2479" s="2">
        <f t="shared" ca="1" si="768"/>
        <v>2775</v>
      </c>
      <c r="T2479" s="3">
        <v>5</v>
      </c>
      <c r="U2479" s="2">
        <f t="shared" ca="1" si="754"/>
        <v>773780</v>
      </c>
      <c r="V2479" s="2">
        <f t="shared" ca="1" si="755"/>
        <v>16592</v>
      </c>
      <c r="W2479" s="3">
        <v>3</v>
      </c>
      <c r="X2479" s="3">
        <v>1</v>
      </c>
    </row>
    <row r="2480" spans="1:24" x14ac:dyDescent="0.3">
      <c r="A2480" s="1">
        <f t="shared" ca="1" si="756"/>
        <v>219170</v>
      </c>
      <c r="B2480" s="1">
        <f t="shared" ca="1" si="757"/>
        <v>122926</v>
      </c>
      <c r="C2480" s="9">
        <f t="shared" ca="1" si="758"/>
        <v>3</v>
      </c>
      <c r="D2480" s="1">
        <f t="shared" ca="1" si="759"/>
        <v>138958</v>
      </c>
      <c r="E2480" s="1">
        <f t="shared" ca="1" si="760"/>
        <v>418</v>
      </c>
      <c r="F2480" s="1">
        <f t="shared" ca="1" si="761"/>
        <v>3014</v>
      </c>
      <c r="G2480" s="1">
        <f t="shared" ca="1" si="762"/>
        <v>2888</v>
      </c>
      <c r="H2480" s="9">
        <f t="shared" ca="1" si="763"/>
        <v>5</v>
      </c>
      <c r="I2480" s="1">
        <f t="shared" ca="1" si="764"/>
        <v>565649</v>
      </c>
      <c r="J2480" s="1">
        <f t="shared" ca="1" si="765"/>
        <v>7490</v>
      </c>
      <c r="K2480" s="9">
        <f t="shared" si="766"/>
        <v>3</v>
      </c>
      <c r="L2480" s="9">
        <f t="shared" si="767"/>
        <v>1</v>
      </c>
      <c r="M2480" s="2">
        <f t="shared" ca="1" si="750"/>
        <v>219170</v>
      </c>
      <c r="N2480" s="2">
        <f t="shared" ca="1" si="751"/>
        <v>122926</v>
      </c>
      <c r="O2480" s="3">
        <v>3</v>
      </c>
      <c r="P2480" s="2">
        <f t="shared" ca="1" si="752"/>
        <v>138958</v>
      </c>
      <c r="Q2480" s="2">
        <f t="shared" ca="1" si="753"/>
        <v>418</v>
      </c>
      <c r="R2480" s="2">
        <f t="shared" ca="1" si="768"/>
        <v>3014</v>
      </c>
      <c r="S2480" s="2">
        <f t="shared" ca="1" si="768"/>
        <v>2888</v>
      </c>
      <c r="T2480" s="3">
        <v>5</v>
      </c>
      <c r="U2480" s="2">
        <f t="shared" ca="1" si="754"/>
        <v>565649</v>
      </c>
      <c r="V2480" s="2">
        <f t="shared" ca="1" si="755"/>
        <v>7490</v>
      </c>
      <c r="W2480" s="3">
        <v>3</v>
      </c>
      <c r="X2480" s="3">
        <v>1</v>
      </c>
    </row>
    <row r="2481" spans="1:24" x14ac:dyDescent="0.3">
      <c r="A2481" s="1">
        <f t="shared" ca="1" si="756"/>
        <v>179737</v>
      </c>
      <c r="B2481" s="1">
        <f t="shared" ca="1" si="757"/>
        <v>78694</v>
      </c>
      <c r="C2481" s="9">
        <f t="shared" ca="1" si="758"/>
        <v>3</v>
      </c>
      <c r="D2481" s="1">
        <f t="shared" ca="1" si="759"/>
        <v>459532</v>
      </c>
      <c r="E2481" s="1">
        <f t="shared" ca="1" si="760"/>
        <v>257</v>
      </c>
      <c r="F2481" s="1">
        <f t="shared" ca="1" si="761"/>
        <v>3247</v>
      </c>
      <c r="G2481" s="1">
        <f t="shared" ca="1" si="762"/>
        <v>3529</v>
      </c>
      <c r="H2481" s="9">
        <f t="shared" ca="1" si="763"/>
        <v>5</v>
      </c>
      <c r="I2481" s="1">
        <f t="shared" ca="1" si="764"/>
        <v>206975</v>
      </c>
      <c r="J2481" s="1">
        <f t="shared" ca="1" si="765"/>
        <v>12852</v>
      </c>
      <c r="K2481" s="9">
        <f t="shared" si="766"/>
        <v>3</v>
      </c>
      <c r="L2481" s="9">
        <f t="shared" si="767"/>
        <v>1</v>
      </c>
      <c r="M2481" s="2">
        <f t="shared" ca="1" si="750"/>
        <v>179737</v>
      </c>
      <c r="N2481" s="2">
        <f t="shared" ca="1" si="751"/>
        <v>78694</v>
      </c>
      <c r="O2481" s="3">
        <v>3</v>
      </c>
      <c r="P2481" s="2">
        <f t="shared" ca="1" si="752"/>
        <v>459532</v>
      </c>
      <c r="Q2481" s="2">
        <f t="shared" ca="1" si="753"/>
        <v>257</v>
      </c>
      <c r="R2481" s="2">
        <f t="shared" ca="1" si="768"/>
        <v>3247</v>
      </c>
      <c r="S2481" s="2">
        <f t="shared" ca="1" si="768"/>
        <v>3529</v>
      </c>
      <c r="T2481" s="3">
        <v>5</v>
      </c>
      <c r="U2481" s="2">
        <f t="shared" ca="1" si="754"/>
        <v>206975</v>
      </c>
      <c r="V2481" s="2">
        <f t="shared" ca="1" si="755"/>
        <v>12852</v>
      </c>
      <c r="W2481" s="3">
        <v>3</v>
      </c>
      <c r="X2481" s="3">
        <v>1</v>
      </c>
    </row>
    <row r="2482" spans="1:24" x14ac:dyDescent="0.3">
      <c r="A2482" s="1">
        <f t="shared" ca="1" si="756"/>
        <v>197825</v>
      </c>
      <c r="B2482" s="1">
        <f t="shared" ca="1" si="757"/>
        <v>50755</v>
      </c>
      <c r="C2482" s="9">
        <f t="shared" ca="1" si="758"/>
        <v>3</v>
      </c>
      <c r="D2482" s="1">
        <f t="shared" ca="1" si="759"/>
        <v>281633</v>
      </c>
      <c r="E2482" s="1">
        <f t="shared" ca="1" si="760"/>
        <v>234</v>
      </c>
      <c r="F2482" s="1">
        <f t="shared" ca="1" si="761"/>
        <v>3502</v>
      </c>
      <c r="G2482" s="1">
        <f t="shared" ca="1" si="762"/>
        <v>3393</v>
      </c>
      <c r="H2482" s="9">
        <f t="shared" ca="1" si="763"/>
        <v>5</v>
      </c>
      <c r="I2482" s="1">
        <f t="shared" ca="1" si="764"/>
        <v>506908</v>
      </c>
      <c r="J2482" s="1">
        <f t="shared" ca="1" si="765"/>
        <v>16876</v>
      </c>
      <c r="K2482" s="9">
        <f t="shared" si="766"/>
        <v>3</v>
      </c>
      <c r="L2482" s="9">
        <f t="shared" si="767"/>
        <v>1</v>
      </c>
      <c r="M2482" s="2">
        <f t="shared" ca="1" si="750"/>
        <v>197825</v>
      </c>
      <c r="N2482" s="2">
        <f t="shared" ca="1" si="751"/>
        <v>50755</v>
      </c>
      <c r="O2482" s="3">
        <v>3</v>
      </c>
      <c r="P2482" s="2">
        <f t="shared" ca="1" si="752"/>
        <v>281633</v>
      </c>
      <c r="Q2482" s="2">
        <f t="shared" ca="1" si="753"/>
        <v>234</v>
      </c>
      <c r="R2482" s="2">
        <f t="shared" ca="1" si="768"/>
        <v>3502</v>
      </c>
      <c r="S2482" s="2">
        <f t="shared" ca="1" si="768"/>
        <v>3393</v>
      </c>
      <c r="T2482" s="3">
        <v>5</v>
      </c>
      <c r="U2482" s="2">
        <f t="shared" ca="1" si="754"/>
        <v>506908</v>
      </c>
      <c r="V2482" s="2">
        <f t="shared" ca="1" si="755"/>
        <v>16876</v>
      </c>
      <c r="W2482" s="3">
        <v>3</v>
      </c>
      <c r="X2482" s="3">
        <v>1</v>
      </c>
    </row>
    <row r="2483" spans="1:24" x14ac:dyDescent="0.3">
      <c r="A2483" s="1">
        <f t="shared" ca="1" si="756"/>
        <v>193889</v>
      </c>
      <c r="B2483" s="1">
        <f t="shared" ca="1" si="757"/>
        <v>155358</v>
      </c>
      <c r="C2483" s="9">
        <f t="shared" ca="1" si="758"/>
        <v>3</v>
      </c>
      <c r="D2483" s="1">
        <f t="shared" ca="1" si="759"/>
        <v>447726</v>
      </c>
      <c r="E2483" s="1">
        <f t="shared" ca="1" si="760"/>
        <v>390</v>
      </c>
      <c r="F2483" s="1">
        <f t="shared" ca="1" si="761"/>
        <v>2823</v>
      </c>
      <c r="G2483" s="1">
        <f t="shared" ca="1" si="762"/>
        <v>3345</v>
      </c>
      <c r="H2483" s="9">
        <f t="shared" ca="1" si="763"/>
        <v>5</v>
      </c>
      <c r="I2483" s="1">
        <f t="shared" ca="1" si="764"/>
        <v>959708</v>
      </c>
      <c r="J2483" s="1">
        <f t="shared" ca="1" si="765"/>
        <v>18737</v>
      </c>
      <c r="K2483" s="9">
        <f t="shared" si="766"/>
        <v>3</v>
      </c>
      <c r="L2483" s="9">
        <f t="shared" si="767"/>
        <v>1</v>
      </c>
      <c r="M2483" s="2">
        <f t="shared" ca="1" si="750"/>
        <v>193889</v>
      </c>
      <c r="N2483" s="2">
        <f t="shared" ca="1" si="751"/>
        <v>155358</v>
      </c>
      <c r="O2483" s="3">
        <v>3</v>
      </c>
      <c r="P2483" s="2">
        <f t="shared" ca="1" si="752"/>
        <v>447726</v>
      </c>
      <c r="Q2483" s="2">
        <f t="shared" ca="1" si="753"/>
        <v>390</v>
      </c>
      <c r="R2483" s="2">
        <f t="shared" ca="1" si="768"/>
        <v>2823</v>
      </c>
      <c r="S2483" s="2">
        <f t="shared" ca="1" si="768"/>
        <v>3345</v>
      </c>
      <c r="T2483" s="3">
        <v>5</v>
      </c>
      <c r="U2483" s="2">
        <f t="shared" ca="1" si="754"/>
        <v>959708</v>
      </c>
      <c r="V2483" s="2">
        <f t="shared" ca="1" si="755"/>
        <v>18737</v>
      </c>
      <c r="W2483" s="3">
        <v>3</v>
      </c>
      <c r="X2483" s="3">
        <v>1</v>
      </c>
    </row>
    <row r="2484" spans="1:24" x14ac:dyDescent="0.3">
      <c r="A2484" s="1">
        <f t="shared" ca="1" si="756"/>
        <v>228740</v>
      </c>
      <c r="B2484" s="1">
        <f t="shared" ca="1" si="757"/>
        <v>127276</v>
      </c>
      <c r="C2484" s="9">
        <f t="shared" ca="1" si="758"/>
        <v>3</v>
      </c>
      <c r="D2484" s="1">
        <f t="shared" ca="1" si="759"/>
        <v>492953</v>
      </c>
      <c r="E2484" s="1">
        <f t="shared" ca="1" si="760"/>
        <v>211</v>
      </c>
      <c r="F2484" s="1">
        <f t="shared" ca="1" si="761"/>
        <v>2726</v>
      </c>
      <c r="G2484" s="1">
        <f t="shared" ca="1" si="762"/>
        <v>2756</v>
      </c>
      <c r="H2484" s="9">
        <f t="shared" ca="1" si="763"/>
        <v>5</v>
      </c>
      <c r="I2484" s="1">
        <f t="shared" ca="1" si="764"/>
        <v>733172</v>
      </c>
      <c r="J2484" s="1">
        <f t="shared" ca="1" si="765"/>
        <v>6778</v>
      </c>
      <c r="K2484" s="9">
        <f t="shared" si="766"/>
        <v>3</v>
      </c>
      <c r="L2484" s="9">
        <f t="shared" si="767"/>
        <v>1</v>
      </c>
      <c r="M2484" s="2">
        <f t="shared" ca="1" si="750"/>
        <v>228740</v>
      </c>
      <c r="N2484" s="2">
        <f t="shared" ca="1" si="751"/>
        <v>127276</v>
      </c>
      <c r="O2484" s="3">
        <v>3</v>
      </c>
      <c r="P2484" s="2">
        <f t="shared" ca="1" si="752"/>
        <v>492953</v>
      </c>
      <c r="Q2484" s="2">
        <f t="shared" ca="1" si="753"/>
        <v>211</v>
      </c>
      <c r="R2484" s="2">
        <f t="shared" ca="1" si="768"/>
        <v>2726</v>
      </c>
      <c r="S2484" s="2">
        <f t="shared" ca="1" si="768"/>
        <v>2756</v>
      </c>
      <c r="T2484" s="3">
        <v>5</v>
      </c>
      <c r="U2484" s="2">
        <f t="shared" ca="1" si="754"/>
        <v>733172</v>
      </c>
      <c r="V2484" s="2">
        <f t="shared" ca="1" si="755"/>
        <v>6778</v>
      </c>
      <c r="W2484" s="3">
        <v>3</v>
      </c>
      <c r="X2484" s="3">
        <v>1</v>
      </c>
    </row>
    <row r="2485" spans="1:24" x14ac:dyDescent="0.3">
      <c r="A2485" s="1">
        <f t="shared" ca="1" si="756"/>
        <v>191533</v>
      </c>
      <c r="B2485" s="1">
        <f t="shared" ca="1" si="757"/>
        <v>158145</v>
      </c>
      <c r="C2485" s="9">
        <f t="shared" ca="1" si="758"/>
        <v>3</v>
      </c>
      <c r="D2485" s="1">
        <f t="shared" ca="1" si="759"/>
        <v>469265</v>
      </c>
      <c r="E2485" s="1">
        <f t="shared" ca="1" si="760"/>
        <v>114</v>
      </c>
      <c r="F2485" s="1">
        <f t="shared" ca="1" si="761"/>
        <v>2927</v>
      </c>
      <c r="G2485" s="1">
        <f t="shared" ca="1" si="762"/>
        <v>2835</v>
      </c>
      <c r="H2485" s="9">
        <f t="shared" ca="1" si="763"/>
        <v>5</v>
      </c>
      <c r="I2485" s="1">
        <f t="shared" ca="1" si="764"/>
        <v>420334</v>
      </c>
      <c r="J2485" s="1">
        <f t="shared" ca="1" si="765"/>
        <v>5579</v>
      </c>
      <c r="K2485" s="9">
        <f t="shared" si="766"/>
        <v>3</v>
      </c>
      <c r="L2485" s="9">
        <f t="shared" si="767"/>
        <v>1</v>
      </c>
      <c r="M2485" s="2">
        <f t="shared" ca="1" si="750"/>
        <v>191533</v>
      </c>
      <c r="N2485" s="2">
        <f t="shared" ca="1" si="751"/>
        <v>158145</v>
      </c>
      <c r="O2485" s="3">
        <v>3</v>
      </c>
      <c r="P2485" s="2">
        <f t="shared" ca="1" si="752"/>
        <v>469265</v>
      </c>
      <c r="Q2485" s="2">
        <f t="shared" ca="1" si="753"/>
        <v>114</v>
      </c>
      <c r="R2485" s="2">
        <f t="shared" ca="1" si="768"/>
        <v>2927</v>
      </c>
      <c r="S2485" s="2">
        <f t="shared" ca="1" si="768"/>
        <v>2835</v>
      </c>
      <c r="T2485" s="3">
        <v>5</v>
      </c>
      <c r="U2485" s="2">
        <f t="shared" ca="1" si="754"/>
        <v>420334</v>
      </c>
      <c r="V2485" s="2">
        <f t="shared" ca="1" si="755"/>
        <v>5579</v>
      </c>
      <c r="W2485" s="3">
        <v>3</v>
      </c>
      <c r="X2485" s="3">
        <v>1</v>
      </c>
    </row>
    <row r="2486" spans="1:24" x14ac:dyDescent="0.3">
      <c r="A2486" s="1">
        <f t="shared" ca="1" si="756"/>
        <v>212068</v>
      </c>
      <c r="B2486" s="1">
        <f t="shared" ca="1" si="757"/>
        <v>127571</v>
      </c>
      <c r="C2486" s="9">
        <f t="shared" ca="1" si="758"/>
        <v>3</v>
      </c>
      <c r="D2486" s="1">
        <f t="shared" ca="1" si="759"/>
        <v>231538</v>
      </c>
      <c r="E2486" s="1">
        <f t="shared" ca="1" si="760"/>
        <v>271</v>
      </c>
      <c r="F2486" s="1">
        <f t="shared" ca="1" si="761"/>
        <v>2983</v>
      </c>
      <c r="G2486" s="1">
        <f t="shared" ca="1" si="762"/>
        <v>3256</v>
      </c>
      <c r="H2486" s="9">
        <f t="shared" ca="1" si="763"/>
        <v>5</v>
      </c>
      <c r="I2486" s="1">
        <f t="shared" ca="1" si="764"/>
        <v>964754</v>
      </c>
      <c r="J2486" s="1">
        <f t="shared" ca="1" si="765"/>
        <v>6599</v>
      </c>
      <c r="K2486" s="9">
        <f t="shared" si="766"/>
        <v>3</v>
      </c>
      <c r="L2486" s="9">
        <f t="shared" si="767"/>
        <v>1</v>
      </c>
      <c r="M2486" s="2">
        <f t="shared" ca="1" si="750"/>
        <v>212068</v>
      </c>
      <c r="N2486" s="2">
        <f t="shared" ca="1" si="751"/>
        <v>127571</v>
      </c>
      <c r="O2486" s="3">
        <v>3</v>
      </c>
      <c r="P2486" s="2">
        <f t="shared" ca="1" si="752"/>
        <v>231538</v>
      </c>
      <c r="Q2486" s="2">
        <f t="shared" ca="1" si="753"/>
        <v>271</v>
      </c>
      <c r="R2486" s="2">
        <f t="shared" ca="1" si="768"/>
        <v>2983</v>
      </c>
      <c r="S2486" s="2">
        <f t="shared" ca="1" si="768"/>
        <v>3256</v>
      </c>
      <c r="T2486" s="3">
        <v>5</v>
      </c>
      <c r="U2486" s="2">
        <f t="shared" ca="1" si="754"/>
        <v>964754</v>
      </c>
      <c r="V2486" s="2">
        <f t="shared" ca="1" si="755"/>
        <v>6599</v>
      </c>
      <c r="W2486" s="3">
        <v>3</v>
      </c>
      <c r="X2486" s="3">
        <v>1</v>
      </c>
    </row>
    <row r="2487" spans="1:24" x14ac:dyDescent="0.3">
      <c r="A2487" s="1">
        <f t="shared" ca="1" si="756"/>
        <v>187684</v>
      </c>
      <c r="B2487" s="1">
        <f t="shared" ca="1" si="757"/>
        <v>147549</v>
      </c>
      <c r="C2487" s="9">
        <f t="shared" ca="1" si="758"/>
        <v>3</v>
      </c>
      <c r="D2487" s="1">
        <f t="shared" ca="1" si="759"/>
        <v>163617</v>
      </c>
      <c r="E2487" s="1">
        <f t="shared" ca="1" si="760"/>
        <v>158</v>
      </c>
      <c r="F2487" s="1">
        <f t="shared" ca="1" si="761"/>
        <v>3163</v>
      </c>
      <c r="G2487" s="1">
        <f t="shared" ca="1" si="762"/>
        <v>3158</v>
      </c>
      <c r="H2487" s="9">
        <f t="shared" ca="1" si="763"/>
        <v>5</v>
      </c>
      <c r="I2487" s="1">
        <f t="shared" ca="1" si="764"/>
        <v>257641</v>
      </c>
      <c r="J2487" s="1">
        <f t="shared" ca="1" si="765"/>
        <v>10955</v>
      </c>
      <c r="K2487" s="9">
        <f t="shared" si="766"/>
        <v>3</v>
      </c>
      <c r="L2487" s="9">
        <f t="shared" si="767"/>
        <v>1</v>
      </c>
      <c r="M2487" s="2">
        <f t="shared" ca="1" si="750"/>
        <v>187684</v>
      </c>
      <c r="N2487" s="2">
        <f t="shared" ca="1" si="751"/>
        <v>147549</v>
      </c>
      <c r="O2487" s="3">
        <v>3</v>
      </c>
      <c r="P2487" s="2">
        <f t="shared" ca="1" si="752"/>
        <v>163617</v>
      </c>
      <c r="Q2487" s="2">
        <f t="shared" ca="1" si="753"/>
        <v>158</v>
      </c>
      <c r="R2487" s="2">
        <f t="shared" ca="1" si="768"/>
        <v>3163</v>
      </c>
      <c r="S2487" s="2">
        <f t="shared" ca="1" si="768"/>
        <v>3158</v>
      </c>
      <c r="T2487" s="3">
        <v>5</v>
      </c>
      <c r="U2487" s="2">
        <f t="shared" ca="1" si="754"/>
        <v>257641</v>
      </c>
      <c r="V2487" s="2">
        <f t="shared" ca="1" si="755"/>
        <v>10955</v>
      </c>
      <c r="W2487" s="3">
        <v>3</v>
      </c>
      <c r="X2487" s="3">
        <v>1</v>
      </c>
    </row>
    <row r="2488" spans="1:24" x14ac:dyDescent="0.3">
      <c r="A2488" s="1">
        <f t="shared" ca="1" si="756"/>
        <v>176945</v>
      </c>
      <c r="B2488" s="1">
        <f t="shared" ca="1" si="757"/>
        <v>103386</v>
      </c>
      <c r="C2488" s="9">
        <f t="shared" ca="1" si="758"/>
        <v>3</v>
      </c>
      <c r="D2488" s="1">
        <f t="shared" ca="1" si="759"/>
        <v>484563</v>
      </c>
      <c r="E2488" s="1">
        <f t="shared" ca="1" si="760"/>
        <v>72</v>
      </c>
      <c r="F2488" s="1">
        <f t="shared" ca="1" si="761"/>
        <v>3537</v>
      </c>
      <c r="G2488" s="1">
        <f t="shared" ca="1" si="762"/>
        <v>3409</v>
      </c>
      <c r="H2488" s="9">
        <f t="shared" ca="1" si="763"/>
        <v>5</v>
      </c>
      <c r="I2488" s="1">
        <f t="shared" ca="1" si="764"/>
        <v>294304</v>
      </c>
      <c r="J2488" s="1">
        <f t="shared" ca="1" si="765"/>
        <v>18758</v>
      </c>
      <c r="K2488" s="9">
        <f t="shared" si="766"/>
        <v>3</v>
      </c>
      <c r="L2488" s="9">
        <f t="shared" si="767"/>
        <v>1</v>
      </c>
      <c r="M2488" s="2">
        <f t="shared" ca="1" si="750"/>
        <v>176945</v>
      </c>
      <c r="N2488" s="2">
        <f t="shared" ca="1" si="751"/>
        <v>103386</v>
      </c>
      <c r="O2488" s="3">
        <v>3</v>
      </c>
      <c r="P2488" s="2">
        <f t="shared" ca="1" si="752"/>
        <v>484563</v>
      </c>
      <c r="Q2488" s="2">
        <f t="shared" ca="1" si="753"/>
        <v>72</v>
      </c>
      <c r="R2488" s="2">
        <f t="shared" ca="1" si="768"/>
        <v>3537</v>
      </c>
      <c r="S2488" s="2">
        <f t="shared" ca="1" si="768"/>
        <v>3409</v>
      </c>
      <c r="T2488" s="3">
        <v>5</v>
      </c>
      <c r="U2488" s="2">
        <f t="shared" ca="1" si="754"/>
        <v>294304</v>
      </c>
      <c r="V2488" s="2">
        <f t="shared" ca="1" si="755"/>
        <v>18758</v>
      </c>
      <c r="W2488" s="3">
        <v>3</v>
      </c>
      <c r="X2488" s="3">
        <v>1</v>
      </c>
    </row>
    <row r="2489" spans="1:24" x14ac:dyDescent="0.3">
      <c r="A2489" s="1">
        <f t="shared" ca="1" si="756"/>
        <v>203829</v>
      </c>
      <c r="B2489" s="1">
        <f t="shared" ca="1" si="757"/>
        <v>118408</v>
      </c>
      <c r="C2489" s="9">
        <f t="shared" ca="1" si="758"/>
        <v>3</v>
      </c>
      <c r="D2489" s="1">
        <f t="shared" ca="1" si="759"/>
        <v>167253</v>
      </c>
      <c r="E2489" s="1">
        <f t="shared" ca="1" si="760"/>
        <v>329</v>
      </c>
      <c r="F2489" s="1">
        <f t="shared" ca="1" si="761"/>
        <v>2965</v>
      </c>
      <c r="G2489" s="1">
        <f t="shared" ca="1" si="762"/>
        <v>3325</v>
      </c>
      <c r="H2489" s="9">
        <f t="shared" ca="1" si="763"/>
        <v>5</v>
      </c>
      <c r="I2489" s="1">
        <f t="shared" ca="1" si="764"/>
        <v>858297</v>
      </c>
      <c r="J2489" s="1">
        <f t="shared" ca="1" si="765"/>
        <v>8197</v>
      </c>
      <c r="K2489" s="9">
        <f t="shared" si="766"/>
        <v>3</v>
      </c>
      <c r="L2489" s="9">
        <f t="shared" si="767"/>
        <v>1</v>
      </c>
      <c r="M2489" s="2">
        <f t="shared" ca="1" si="750"/>
        <v>203829</v>
      </c>
      <c r="N2489" s="2">
        <f t="shared" ca="1" si="751"/>
        <v>118408</v>
      </c>
      <c r="O2489" s="3">
        <v>3</v>
      </c>
      <c r="P2489" s="2">
        <f t="shared" ca="1" si="752"/>
        <v>167253</v>
      </c>
      <c r="Q2489" s="2">
        <f t="shared" ca="1" si="753"/>
        <v>329</v>
      </c>
      <c r="R2489" s="2">
        <f t="shared" ca="1" si="768"/>
        <v>2965</v>
      </c>
      <c r="S2489" s="2">
        <f t="shared" ca="1" si="768"/>
        <v>3325</v>
      </c>
      <c r="T2489" s="3">
        <v>5</v>
      </c>
      <c r="U2489" s="2">
        <f t="shared" ca="1" si="754"/>
        <v>858297</v>
      </c>
      <c r="V2489" s="2">
        <f t="shared" ca="1" si="755"/>
        <v>8197</v>
      </c>
      <c r="W2489" s="3">
        <v>3</v>
      </c>
      <c r="X2489" s="3">
        <v>1</v>
      </c>
    </row>
    <row r="2490" spans="1:24" x14ac:dyDescent="0.3">
      <c r="A2490" s="1">
        <f t="shared" ca="1" si="756"/>
        <v>185033</v>
      </c>
      <c r="B2490" s="1">
        <f t="shared" ca="1" si="757"/>
        <v>154583</v>
      </c>
      <c r="C2490" s="9">
        <f t="shared" ca="1" si="758"/>
        <v>3</v>
      </c>
      <c r="D2490" s="1">
        <f t="shared" ca="1" si="759"/>
        <v>305022</v>
      </c>
      <c r="E2490" s="1">
        <f t="shared" ca="1" si="760"/>
        <v>57</v>
      </c>
      <c r="F2490" s="1">
        <f t="shared" ca="1" si="761"/>
        <v>3080</v>
      </c>
      <c r="G2490" s="1">
        <f t="shared" ca="1" si="762"/>
        <v>3396</v>
      </c>
      <c r="H2490" s="9">
        <f t="shared" ca="1" si="763"/>
        <v>5</v>
      </c>
      <c r="I2490" s="1">
        <f t="shared" ca="1" si="764"/>
        <v>316131</v>
      </c>
      <c r="J2490" s="1">
        <f t="shared" ca="1" si="765"/>
        <v>6936</v>
      </c>
      <c r="K2490" s="9">
        <f t="shared" si="766"/>
        <v>3</v>
      </c>
      <c r="L2490" s="9">
        <f t="shared" si="767"/>
        <v>1</v>
      </c>
      <c r="M2490" s="2">
        <f t="shared" ca="1" si="750"/>
        <v>185033</v>
      </c>
      <c r="N2490" s="2">
        <f t="shared" ca="1" si="751"/>
        <v>154583</v>
      </c>
      <c r="O2490" s="3">
        <v>3</v>
      </c>
      <c r="P2490" s="2">
        <f t="shared" ca="1" si="752"/>
        <v>305022</v>
      </c>
      <c r="Q2490" s="2">
        <f t="shared" ca="1" si="753"/>
        <v>57</v>
      </c>
      <c r="R2490" s="2">
        <f t="shared" ca="1" si="768"/>
        <v>3080</v>
      </c>
      <c r="S2490" s="2">
        <f t="shared" ca="1" si="768"/>
        <v>3396</v>
      </c>
      <c r="T2490" s="3">
        <v>5</v>
      </c>
      <c r="U2490" s="2">
        <f t="shared" ca="1" si="754"/>
        <v>316131</v>
      </c>
      <c r="V2490" s="2">
        <f t="shared" ca="1" si="755"/>
        <v>6936</v>
      </c>
      <c r="W2490" s="3">
        <v>3</v>
      </c>
      <c r="X2490" s="3">
        <v>1</v>
      </c>
    </row>
    <row r="2491" spans="1:24" x14ac:dyDescent="0.3">
      <c r="A2491" s="1">
        <f t="shared" ca="1" si="756"/>
        <v>219280</v>
      </c>
      <c r="B2491" s="1">
        <f t="shared" ca="1" si="757"/>
        <v>119751</v>
      </c>
      <c r="C2491" s="9">
        <f t="shared" ca="1" si="758"/>
        <v>3</v>
      </c>
      <c r="D2491" s="1">
        <f t="shared" ca="1" si="759"/>
        <v>260765</v>
      </c>
      <c r="E2491" s="1">
        <f t="shared" ca="1" si="760"/>
        <v>342</v>
      </c>
      <c r="F2491" s="1">
        <f t="shared" ca="1" si="761"/>
        <v>2816</v>
      </c>
      <c r="G2491" s="1">
        <f t="shared" ca="1" si="762"/>
        <v>2748</v>
      </c>
      <c r="H2491" s="9">
        <f t="shared" ca="1" si="763"/>
        <v>5</v>
      </c>
      <c r="I2491" s="1">
        <f t="shared" ca="1" si="764"/>
        <v>615325</v>
      </c>
      <c r="J2491" s="1">
        <f t="shared" ca="1" si="765"/>
        <v>13894</v>
      </c>
      <c r="K2491" s="9">
        <f t="shared" si="766"/>
        <v>3</v>
      </c>
      <c r="L2491" s="9">
        <f t="shared" si="767"/>
        <v>1</v>
      </c>
      <c r="M2491" s="2">
        <f t="shared" ca="1" si="750"/>
        <v>219280</v>
      </c>
      <c r="N2491" s="2">
        <f t="shared" ca="1" si="751"/>
        <v>119751</v>
      </c>
      <c r="O2491" s="3">
        <v>3</v>
      </c>
      <c r="P2491" s="2">
        <f t="shared" ca="1" si="752"/>
        <v>260765</v>
      </c>
      <c r="Q2491" s="2">
        <f t="shared" ca="1" si="753"/>
        <v>342</v>
      </c>
      <c r="R2491" s="2">
        <f t="shared" ca="1" si="768"/>
        <v>2816</v>
      </c>
      <c r="S2491" s="2">
        <f t="shared" ca="1" si="768"/>
        <v>2748</v>
      </c>
      <c r="T2491" s="3">
        <v>5</v>
      </c>
      <c r="U2491" s="2">
        <f t="shared" ca="1" si="754"/>
        <v>615325</v>
      </c>
      <c r="V2491" s="2">
        <f t="shared" ca="1" si="755"/>
        <v>13894</v>
      </c>
      <c r="W2491" s="3">
        <v>3</v>
      </c>
      <c r="X2491" s="3">
        <v>1</v>
      </c>
    </row>
    <row r="2492" spans="1:24" x14ac:dyDescent="0.3">
      <c r="A2492" s="1">
        <f t="shared" ca="1" si="756"/>
        <v>206171</v>
      </c>
      <c r="B2492" s="1">
        <f t="shared" ca="1" si="757"/>
        <v>154930</v>
      </c>
      <c r="C2492" s="9">
        <f t="shared" ca="1" si="758"/>
        <v>3</v>
      </c>
      <c r="D2492" s="1">
        <f t="shared" ca="1" si="759"/>
        <v>490931</v>
      </c>
      <c r="E2492" s="1">
        <f t="shared" ca="1" si="760"/>
        <v>75</v>
      </c>
      <c r="F2492" s="1">
        <f t="shared" ca="1" si="761"/>
        <v>3346</v>
      </c>
      <c r="G2492" s="1">
        <f t="shared" ca="1" si="762"/>
        <v>2757</v>
      </c>
      <c r="H2492" s="9">
        <f t="shared" ca="1" si="763"/>
        <v>5</v>
      </c>
      <c r="I2492" s="1">
        <f t="shared" ca="1" si="764"/>
        <v>929805</v>
      </c>
      <c r="J2492" s="1">
        <f t="shared" ca="1" si="765"/>
        <v>17180</v>
      </c>
      <c r="K2492" s="9">
        <f t="shared" si="766"/>
        <v>3</v>
      </c>
      <c r="L2492" s="9">
        <f t="shared" si="767"/>
        <v>1</v>
      </c>
      <c r="M2492" s="2">
        <f t="shared" ca="1" si="750"/>
        <v>206171</v>
      </c>
      <c r="N2492" s="2">
        <f t="shared" ca="1" si="751"/>
        <v>154930</v>
      </c>
      <c r="O2492" s="3">
        <v>3</v>
      </c>
      <c r="P2492" s="2">
        <f t="shared" ca="1" si="752"/>
        <v>490931</v>
      </c>
      <c r="Q2492" s="2">
        <f t="shared" ca="1" si="753"/>
        <v>75</v>
      </c>
      <c r="R2492" s="2">
        <f t="shared" ca="1" si="768"/>
        <v>3346</v>
      </c>
      <c r="S2492" s="2">
        <f t="shared" ca="1" si="768"/>
        <v>2757</v>
      </c>
      <c r="T2492" s="3">
        <v>5</v>
      </c>
      <c r="U2492" s="2">
        <f t="shared" ca="1" si="754"/>
        <v>929805</v>
      </c>
      <c r="V2492" s="2">
        <f t="shared" ca="1" si="755"/>
        <v>17180</v>
      </c>
      <c r="W2492" s="3">
        <v>3</v>
      </c>
      <c r="X2492" s="3">
        <v>1</v>
      </c>
    </row>
    <row r="2493" spans="1:24" x14ac:dyDescent="0.3">
      <c r="A2493" s="1">
        <f t="shared" ca="1" si="756"/>
        <v>221386</v>
      </c>
      <c r="B2493" s="1">
        <f t="shared" ca="1" si="757"/>
        <v>62631</v>
      </c>
      <c r="C2493" s="9">
        <f t="shared" ca="1" si="758"/>
        <v>3</v>
      </c>
      <c r="D2493" s="1">
        <f t="shared" ca="1" si="759"/>
        <v>354434</v>
      </c>
      <c r="E2493" s="1">
        <f t="shared" ca="1" si="760"/>
        <v>380</v>
      </c>
      <c r="F2493" s="1">
        <f t="shared" ca="1" si="761"/>
        <v>3442</v>
      </c>
      <c r="G2493" s="1">
        <f t="shared" ca="1" si="762"/>
        <v>2952</v>
      </c>
      <c r="H2493" s="9">
        <f t="shared" ca="1" si="763"/>
        <v>5</v>
      </c>
      <c r="I2493" s="1">
        <f t="shared" ca="1" si="764"/>
        <v>969032</v>
      </c>
      <c r="J2493" s="1">
        <f t="shared" ca="1" si="765"/>
        <v>6272</v>
      </c>
      <c r="K2493" s="9">
        <f t="shared" si="766"/>
        <v>3</v>
      </c>
      <c r="L2493" s="9">
        <f t="shared" si="767"/>
        <v>1</v>
      </c>
      <c r="M2493" s="2">
        <f t="shared" ca="1" si="750"/>
        <v>221386</v>
      </c>
      <c r="N2493" s="2">
        <f t="shared" ca="1" si="751"/>
        <v>62631</v>
      </c>
      <c r="O2493" s="3">
        <v>3</v>
      </c>
      <c r="P2493" s="2">
        <f t="shared" ca="1" si="752"/>
        <v>354434</v>
      </c>
      <c r="Q2493" s="2">
        <f t="shared" ca="1" si="753"/>
        <v>380</v>
      </c>
      <c r="R2493" s="2">
        <f t="shared" ca="1" si="768"/>
        <v>3442</v>
      </c>
      <c r="S2493" s="2">
        <f t="shared" ca="1" si="768"/>
        <v>2952</v>
      </c>
      <c r="T2493" s="3">
        <v>5</v>
      </c>
      <c r="U2493" s="2">
        <f t="shared" ca="1" si="754"/>
        <v>969032</v>
      </c>
      <c r="V2493" s="2">
        <f t="shared" ca="1" si="755"/>
        <v>6272</v>
      </c>
      <c r="W2493" s="3">
        <v>3</v>
      </c>
      <c r="X2493" s="3">
        <v>1</v>
      </c>
    </row>
    <row r="2494" spans="1:24" x14ac:dyDescent="0.3">
      <c r="A2494" s="1">
        <f t="shared" ca="1" si="756"/>
        <v>178273</v>
      </c>
      <c r="B2494" s="1">
        <f t="shared" ca="1" si="757"/>
        <v>119301</v>
      </c>
      <c r="C2494" s="9">
        <f t="shared" ca="1" si="758"/>
        <v>3</v>
      </c>
      <c r="D2494" s="1">
        <f t="shared" ca="1" si="759"/>
        <v>147194</v>
      </c>
      <c r="E2494" s="1">
        <f t="shared" ca="1" si="760"/>
        <v>248</v>
      </c>
      <c r="F2494" s="1">
        <f t="shared" ca="1" si="761"/>
        <v>2789</v>
      </c>
      <c r="G2494" s="1">
        <f t="shared" ca="1" si="762"/>
        <v>3485</v>
      </c>
      <c r="H2494" s="9">
        <f t="shared" ca="1" si="763"/>
        <v>5</v>
      </c>
      <c r="I2494" s="1">
        <f t="shared" ca="1" si="764"/>
        <v>392652</v>
      </c>
      <c r="J2494" s="1">
        <f t="shared" ca="1" si="765"/>
        <v>5163</v>
      </c>
      <c r="K2494" s="9">
        <f t="shared" si="766"/>
        <v>3</v>
      </c>
      <c r="L2494" s="9">
        <f t="shared" si="767"/>
        <v>1</v>
      </c>
      <c r="M2494" s="2">
        <f t="shared" ca="1" si="750"/>
        <v>178273</v>
      </c>
      <c r="N2494" s="2">
        <f t="shared" ca="1" si="751"/>
        <v>119301</v>
      </c>
      <c r="O2494" s="3">
        <v>3</v>
      </c>
      <c r="P2494" s="2">
        <f t="shared" ca="1" si="752"/>
        <v>147194</v>
      </c>
      <c r="Q2494" s="2">
        <f t="shared" ca="1" si="753"/>
        <v>248</v>
      </c>
      <c r="R2494" s="2">
        <f t="shared" ca="1" si="768"/>
        <v>2789</v>
      </c>
      <c r="S2494" s="2">
        <f t="shared" ca="1" si="768"/>
        <v>3485</v>
      </c>
      <c r="T2494" s="3">
        <v>5</v>
      </c>
      <c r="U2494" s="2">
        <f t="shared" ca="1" si="754"/>
        <v>392652</v>
      </c>
      <c r="V2494" s="2">
        <f t="shared" ca="1" si="755"/>
        <v>5163</v>
      </c>
      <c r="W2494" s="3">
        <v>3</v>
      </c>
      <c r="X2494" s="3">
        <v>1</v>
      </c>
    </row>
    <row r="2495" spans="1:24" x14ac:dyDescent="0.3">
      <c r="A2495" s="1">
        <f t="shared" ca="1" si="756"/>
        <v>229768</v>
      </c>
      <c r="B2495" s="1">
        <f t="shared" ca="1" si="757"/>
        <v>88876</v>
      </c>
      <c r="C2495" s="9">
        <f t="shared" ca="1" si="758"/>
        <v>3</v>
      </c>
      <c r="D2495" s="1">
        <f t="shared" ca="1" si="759"/>
        <v>273265</v>
      </c>
      <c r="E2495" s="1">
        <f t="shared" ca="1" si="760"/>
        <v>432</v>
      </c>
      <c r="F2495" s="1">
        <f t="shared" ca="1" si="761"/>
        <v>3306</v>
      </c>
      <c r="G2495" s="1">
        <f t="shared" ca="1" si="762"/>
        <v>3363</v>
      </c>
      <c r="H2495" s="9">
        <f t="shared" ca="1" si="763"/>
        <v>5</v>
      </c>
      <c r="I2495" s="1">
        <f t="shared" ca="1" si="764"/>
        <v>924159</v>
      </c>
      <c r="J2495" s="1">
        <f t="shared" ca="1" si="765"/>
        <v>19863</v>
      </c>
      <c r="K2495" s="9">
        <f t="shared" si="766"/>
        <v>3</v>
      </c>
      <c r="L2495" s="9">
        <f t="shared" si="767"/>
        <v>1</v>
      </c>
      <c r="M2495" s="2">
        <f t="shared" ca="1" si="750"/>
        <v>229768</v>
      </c>
      <c r="N2495" s="2">
        <f t="shared" ca="1" si="751"/>
        <v>88876</v>
      </c>
      <c r="O2495" s="3">
        <v>3</v>
      </c>
      <c r="P2495" s="2">
        <f t="shared" ca="1" si="752"/>
        <v>273265</v>
      </c>
      <c r="Q2495" s="2">
        <f t="shared" ca="1" si="753"/>
        <v>432</v>
      </c>
      <c r="R2495" s="2">
        <f t="shared" ca="1" si="768"/>
        <v>3306</v>
      </c>
      <c r="S2495" s="2">
        <f t="shared" ca="1" si="768"/>
        <v>3363</v>
      </c>
      <c r="T2495" s="3">
        <v>5</v>
      </c>
      <c r="U2495" s="2">
        <f t="shared" ca="1" si="754"/>
        <v>924159</v>
      </c>
      <c r="V2495" s="2">
        <f t="shared" ca="1" si="755"/>
        <v>19863</v>
      </c>
      <c r="W2495" s="3">
        <v>3</v>
      </c>
      <c r="X2495" s="3">
        <v>1</v>
      </c>
    </row>
    <row r="2496" spans="1:24" x14ac:dyDescent="0.3">
      <c r="A2496" s="1">
        <f t="shared" ca="1" si="756"/>
        <v>195219</v>
      </c>
      <c r="B2496" s="1">
        <f t="shared" ca="1" si="757"/>
        <v>100505</v>
      </c>
      <c r="C2496" s="9">
        <f t="shared" ca="1" si="758"/>
        <v>3</v>
      </c>
      <c r="D2496" s="1">
        <f t="shared" ca="1" si="759"/>
        <v>210128</v>
      </c>
      <c r="E2496" s="1">
        <f t="shared" ca="1" si="760"/>
        <v>301</v>
      </c>
      <c r="F2496" s="1">
        <f t="shared" ca="1" si="761"/>
        <v>3090</v>
      </c>
      <c r="G2496" s="1">
        <f t="shared" ca="1" si="762"/>
        <v>3202</v>
      </c>
      <c r="H2496" s="9">
        <f t="shared" ca="1" si="763"/>
        <v>5</v>
      </c>
      <c r="I2496" s="1">
        <f t="shared" ca="1" si="764"/>
        <v>387406</v>
      </c>
      <c r="J2496" s="1">
        <f t="shared" ca="1" si="765"/>
        <v>5152</v>
      </c>
      <c r="K2496" s="9">
        <f t="shared" si="766"/>
        <v>3</v>
      </c>
      <c r="L2496" s="9">
        <f t="shared" si="767"/>
        <v>1</v>
      </c>
      <c r="M2496" s="2">
        <f t="shared" ca="1" si="750"/>
        <v>195219</v>
      </c>
      <c r="N2496" s="2">
        <f t="shared" ca="1" si="751"/>
        <v>100505</v>
      </c>
      <c r="O2496" s="3">
        <v>3</v>
      </c>
      <c r="P2496" s="2">
        <f t="shared" ca="1" si="752"/>
        <v>210128</v>
      </c>
      <c r="Q2496" s="2">
        <f t="shared" ca="1" si="753"/>
        <v>301</v>
      </c>
      <c r="R2496" s="2">
        <f t="shared" ca="1" si="768"/>
        <v>3090</v>
      </c>
      <c r="S2496" s="2">
        <f t="shared" ca="1" si="768"/>
        <v>3202</v>
      </c>
      <c r="T2496" s="3">
        <v>5</v>
      </c>
      <c r="U2496" s="2">
        <f t="shared" ca="1" si="754"/>
        <v>387406</v>
      </c>
      <c r="V2496" s="2">
        <f t="shared" ca="1" si="755"/>
        <v>5152</v>
      </c>
      <c r="W2496" s="3">
        <v>3</v>
      </c>
      <c r="X2496" s="3">
        <v>1</v>
      </c>
    </row>
    <row r="2497" spans="1:24" x14ac:dyDescent="0.3">
      <c r="A2497" s="1">
        <f t="shared" ca="1" si="756"/>
        <v>188256</v>
      </c>
      <c r="B2497" s="1">
        <f t="shared" ca="1" si="757"/>
        <v>73855</v>
      </c>
      <c r="C2497" s="9">
        <f t="shared" ca="1" si="758"/>
        <v>3</v>
      </c>
      <c r="D2497" s="1">
        <f t="shared" ca="1" si="759"/>
        <v>326365</v>
      </c>
      <c r="E2497" s="1">
        <f t="shared" ca="1" si="760"/>
        <v>421</v>
      </c>
      <c r="F2497" s="1">
        <f t="shared" ca="1" si="761"/>
        <v>3527</v>
      </c>
      <c r="G2497" s="1">
        <f t="shared" ca="1" si="762"/>
        <v>3025</v>
      </c>
      <c r="H2497" s="9">
        <f t="shared" ca="1" si="763"/>
        <v>5</v>
      </c>
      <c r="I2497" s="1">
        <f t="shared" ca="1" si="764"/>
        <v>297870</v>
      </c>
      <c r="J2497" s="1">
        <f t="shared" ca="1" si="765"/>
        <v>19144</v>
      </c>
      <c r="K2497" s="9">
        <f t="shared" si="766"/>
        <v>3</v>
      </c>
      <c r="L2497" s="9">
        <f t="shared" si="767"/>
        <v>1</v>
      </c>
      <c r="M2497" s="2">
        <f t="shared" ca="1" si="750"/>
        <v>188256</v>
      </c>
      <c r="N2497" s="2">
        <f t="shared" ca="1" si="751"/>
        <v>73855</v>
      </c>
      <c r="O2497" s="3">
        <v>3</v>
      </c>
      <c r="P2497" s="2">
        <f t="shared" ca="1" si="752"/>
        <v>326365</v>
      </c>
      <c r="Q2497" s="2">
        <f t="shared" ca="1" si="753"/>
        <v>421</v>
      </c>
      <c r="R2497" s="2">
        <f t="shared" ca="1" si="768"/>
        <v>3527</v>
      </c>
      <c r="S2497" s="2">
        <f t="shared" ca="1" si="768"/>
        <v>3025</v>
      </c>
      <c r="T2497" s="3">
        <v>5</v>
      </c>
      <c r="U2497" s="2">
        <f t="shared" ca="1" si="754"/>
        <v>297870</v>
      </c>
      <c r="V2497" s="2">
        <f t="shared" ca="1" si="755"/>
        <v>19144</v>
      </c>
      <c r="W2497" s="3">
        <v>3</v>
      </c>
      <c r="X2497" s="3">
        <v>1</v>
      </c>
    </row>
    <row r="2498" spans="1:24" x14ac:dyDescent="0.3">
      <c r="A2498" s="1">
        <f t="shared" ca="1" si="756"/>
        <v>212995</v>
      </c>
      <c r="B2498" s="1">
        <f t="shared" ca="1" si="757"/>
        <v>161002</v>
      </c>
      <c r="C2498" s="9">
        <f t="shared" ca="1" si="758"/>
        <v>3</v>
      </c>
      <c r="D2498" s="1">
        <f t="shared" ca="1" si="759"/>
        <v>260186</v>
      </c>
      <c r="E2498" s="1">
        <f t="shared" ca="1" si="760"/>
        <v>197</v>
      </c>
      <c r="F2498" s="1">
        <f t="shared" ca="1" si="761"/>
        <v>3113</v>
      </c>
      <c r="G2498" s="1">
        <f t="shared" ca="1" si="762"/>
        <v>3093</v>
      </c>
      <c r="H2498" s="9">
        <f t="shared" ca="1" si="763"/>
        <v>5</v>
      </c>
      <c r="I2498" s="1">
        <f t="shared" ca="1" si="764"/>
        <v>479649</v>
      </c>
      <c r="J2498" s="1">
        <f t="shared" ca="1" si="765"/>
        <v>15143</v>
      </c>
      <c r="K2498" s="9">
        <f t="shared" si="766"/>
        <v>3</v>
      </c>
      <c r="L2498" s="9">
        <f t="shared" si="767"/>
        <v>1</v>
      </c>
      <c r="M2498" s="2">
        <f t="shared" ca="1" si="750"/>
        <v>212995</v>
      </c>
      <c r="N2498" s="2">
        <f t="shared" ca="1" si="751"/>
        <v>161002</v>
      </c>
      <c r="O2498" s="3">
        <v>3</v>
      </c>
      <c r="P2498" s="2">
        <f t="shared" ca="1" si="752"/>
        <v>260186</v>
      </c>
      <c r="Q2498" s="2">
        <f t="shared" ca="1" si="753"/>
        <v>197</v>
      </c>
      <c r="R2498" s="2">
        <f t="shared" ca="1" si="768"/>
        <v>3113</v>
      </c>
      <c r="S2498" s="2">
        <f t="shared" ca="1" si="768"/>
        <v>3093</v>
      </c>
      <c r="T2498" s="3">
        <v>5</v>
      </c>
      <c r="U2498" s="2">
        <f t="shared" ca="1" si="754"/>
        <v>479649</v>
      </c>
      <c r="V2498" s="2">
        <f t="shared" ca="1" si="755"/>
        <v>15143</v>
      </c>
      <c r="W2498" s="3">
        <v>3</v>
      </c>
      <c r="X2498" s="3">
        <v>1</v>
      </c>
    </row>
    <row r="2499" spans="1:24" x14ac:dyDescent="0.3">
      <c r="A2499" s="1">
        <f t="shared" ca="1" si="756"/>
        <v>214473</v>
      </c>
      <c r="B2499" s="1">
        <f t="shared" ca="1" si="757"/>
        <v>137874</v>
      </c>
      <c r="C2499" s="9">
        <f t="shared" ca="1" si="758"/>
        <v>3</v>
      </c>
      <c r="D2499" s="1">
        <f t="shared" ca="1" si="759"/>
        <v>196169</v>
      </c>
      <c r="E2499" s="1">
        <f t="shared" ca="1" si="760"/>
        <v>27</v>
      </c>
      <c r="F2499" s="1">
        <f t="shared" ca="1" si="761"/>
        <v>3098</v>
      </c>
      <c r="G2499" s="1">
        <f t="shared" ca="1" si="762"/>
        <v>2912</v>
      </c>
      <c r="H2499" s="9">
        <f t="shared" ca="1" si="763"/>
        <v>5</v>
      </c>
      <c r="I2499" s="1">
        <f t="shared" ca="1" si="764"/>
        <v>589756</v>
      </c>
      <c r="J2499" s="1">
        <f t="shared" ca="1" si="765"/>
        <v>9172</v>
      </c>
      <c r="K2499" s="9">
        <f t="shared" si="766"/>
        <v>3</v>
      </c>
      <c r="L2499" s="9">
        <f t="shared" si="767"/>
        <v>1</v>
      </c>
      <c r="M2499" s="2">
        <f t="shared" ca="1" si="750"/>
        <v>214473</v>
      </c>
      <c r="N2499" s="2">
        <f t="shared" ca="1" si="751"/>
        <v>137874</v>
      </c>
      <c r="O2499" s="3">
        <v>3</v>
      </c>
      <c r="P2499" s="2">
        <f t="shared" ca="1" si="752"/>
        <v>196169</v>
      </c>
      <c r="Q2499" s="2">
        <f t="shared" ca="1" si="753"/>
        <v>27</v>
      </c>
      <c r="R2499" s="2">
        <f t="shared" ca="1" si="768"/>
        <v>3098</v>
      </c>
      <c r="S2499" s="2">
        <f t="shared" ca="1" si="768"/>
        <v>2912</v>
      </c>
      <c r="T2499" s="3">
        <v>5</v>
      </c>
      <c r="U2499" s="2">
        <f t="shared" ca="1" si="754"/>
        <v>589756</v>
      </c>
      <c r="V2499" s="2">
        <f t="shared" ca="1" si="755"/>
        <v>9172</v>
      </c>
      <c r="W2499" s="3">
        <v>3</v>
      </c>
      <c r="X2499" s="3">
        <v>1</v>
      </c>
    </row>
    <row r="2500" spans="1:24" x14ac:dyDescent="0.3">
      <c r="A2500" s="1">
        <f t="shared" ca="1" si="756"/>
        <v>206881</v>
      </c>
      <c r="B2500" s="1">
        <f t="shared" ca="1" si="757"/>
        <v>162648</v>
      </c>
      <c r="C2500" s="9">
        <f t="shared" ca="1" si="758"/>
        <v>3</v>
      </c>
      <c r="D2500" s="1">
        <f t="shared" ca="1" si="759"/>
        <v>482279</v>
      </c>
      <c r="E2500" s="1">
        <f t="shared" ca="1" si="760"/>
        <v>113</v>
      </c>
      <c r="F2500" s="1">
        <f t="shared" ca="1" si="761"/>
        <v>2831</v>
      </c>
      <c r="G2500" s="1">
        <f t="shared" ca="1" si="762"/>
        <v>3118</v>
      </c>
      <c r="H2500" s="9">
        <f t="shared" ca="1" si="763"/>
        <v>5</v>
      </c>
      <c r="I2500" s="1">
        <f t="shared" ca="1" si="764"/>
        <v>977212</v>
      </c>
      <c r="J2500" s="1">
        <f t="shared" ca="1" si="765"/>
        <v>14813</v>
      </c>
      <c r="K2500" s="9">
        <f t="shared" si="766"/>
        <v>3</v>
      </c>
      <c r="L2500" s="9">
        <f t="shared" si="767"/>
        <v>1</v>
      </c>
      <c r="M2500" s="2">
        <f t="shared" ca="1" si="750"/>
        <v>206881</v>
      </c>
      <c r="N2500" s="2">
        <f t="shared" ca="1" si="751"/>
        <v>162648</v>
      </c>
      <c r="O2500" s="3">
        <v>3</v>
      </c>
      <c r="P2500" s="2">
        <f t="shared" ca="1" si="752"/>
        <v>482279</v>
      </c>
      <c r="Q2500" s="2">
        <f t="shared" ca="1" si="753"/>
        <v>113</v>
      </c>
      <c r="R2500" s="2">
        <f t="shared" ca="1" si="768"/>
        <v>2831</v>
      </c>
      <c r="S2500" s="2">
        <f t="shared" ca="1" si="768"/>
        <v>3118</v>
      </c>
      <c r="T2500" s="3">
        <v>5</v>
      </c>
      <c r="U2500" s="2">
        <f t="shared" ca="1" si="754"/>
        <v>977212</v>
      </c>
      <c r="V2500" s="2">
        <f t="shared" ca="1" si="755"/>
        <v>14813</v>
      </c>
      <c r="W2500" s="3">
        <v>3</v>
      </c>
      <c r="X2500" s="3">
        <v>1</v>
      </c>
    </row>
    <row r="2501" spans="1:24" x14ac:dyDescent="0.3">
      <c r="A2501" s="1">
        <f t="shared" ca="1" si="756"/>
        <v>215807</v>
      </c>
      <c r="B2501" s="1">
        <f t="shared" ca="1" si="757"/>
        <v>127368</v>
      </c>
      <c r="C2501" s="9">
        <f t="shared" ca="1" si="758"/>
        <v>3</v>
      </c>
      <c r="D2501" s="1">
        <f t="shared" ca="1" si="759"/>
        <v>225916</v>
      </c>
      <c r="E2501" s="1">
        <f t="shared" ca="1" si="760"/>
        <v>3</v>
      </c>
      <c r="F2501" s="1">
        <f t="shared" ca="1" si="761"/>
        <v>3498</v>
      </c>
      <c r="G2501" s="1">
        <f t="shared" ca="1" si="762"/>
        <v>3307</v>
      </c>
      <c r="H2501" s="9">
        <f t="shared" ca="1" si="763"/>
        <v>5</v>
      </c>
      <c r="I2501" s="1">
        <f t="shared" ca="1" si="764"/>
        <v>694659</v>
      </c>
      <c r="J2501" s="1">
        <f t="shared" ca="1" si="765"/>
        <v>10110</v>
      </c>
      <c r="K2501" s="9">
        <f t="shared" si="766"/>
        <v>3</v>
      </c>
      <c r="L2501" s="9">
        <f t="shared" si="767"/>
        <v>1</v>
      </c>
      <c r="M2501" s="2">
        <f t="shared" ca="1" si="750"/>
        <v>215807</v>
      </c>
      <c r="N2501" s="2">
        <f t="shared" ca="1" si="751"/>
        <v>127368</v>
      </c>
      <c r="O2501" s="3">
        <v>3</v>
      </c>
      <c r="P2501" s="2">
        <f t="shared" ca="1" si="752"/>
        <v>225916</v>
      </c>
      <c r="Q2501" s="2">
        <f t="shared" ca="1" si="753"/>
        <v>3</v>
      </c>
      <c r="R2501" s="2">
        <f t="shared" ca="1" si="768"/>
        <v>3498</v>
      </c>
      <c r="S2501" s="2">
        <f t="shared" ca="1" si="768"/>
        <v>3307</v>
      </c>
      <c r="T2501" s="3">
        <v>5</v>
      </c>
      <c r="U2501" s="2">
        <f t="shared" ca="1" si="754"/>
        <v>694659</v>
      </c>
      <c r="V2501" s="2">
        <f t="shared" ca="1" si="755"/>
        <v>10110</v>
      </c>
      <c r="W2501" s="3">
        <v>3</v>
      </c>
      <c r="X2501" s="3">
        <v>1</v>
      </c>
    </row>
    <row r="2502" spans="1:24" x14ac:dyDescent="0.3">
      <c r="A2502" s="1">
        <f t="shared" ca="1" si="756"/>
        <v>212359</v>
      </c>
      <c r="B2502" s="1">
        <f t="shared" ca="1" si="757"/>
        <v>73914</v>
      </c>
      <c r="C2502" s="9">
        <f t="shared" ca="1" si="758"/>
        <v>3</v>
      </c>
      <c r="D2502" s="1">
        <f t="shared" ca="1" si="759"/>
        <v>234681</v>
      </c>
      <c r="E2502" s="1">
        <f t="shared" ca="1" si="760"/>
        <v>335</v>
      </c>
      <c r="F2502" s="1">
        <f t="shared" ca="1" si="761"/>
        <v>2725</v>
      </c>
      <c r="G2502" s="1">
        <f t="shared" ca="1" si="762"/>
        <v>3401</v>
      </c>
      <c r="H2502" s="9">
        <f t="shared" ca="1" si="763"/>
        <v>5</v>
      </c>
      <c r="I2502" s="1">
        <f t="shared" ca="1" si="764"/>
        <v>681820</v>
      </c>
      <c r="J2502" s="1">
        <f t="shared" ca="1" si="765"/>
        <v>16482</v>
      </c>
      <c r="K2502" s="9">
        <f t="shared" si="766"/>
        <v>3</v>
      </c>
      <c r="L2502" s="9">
        <f t="shared" si="767"/>
        <v>1</v>
      </c>
      <c r="M2502" s="2">
        <f t="shared" ca="1" si="750"/>
        <v>212359</v>
      </c>
      <c r="N2502" s="2">
        <f t="shared" ca="1" si="751"/>
        <v>73914</v>
      </c>
      <c r="O2502" s="3">
        <v>3</v>
      </c>
      <c r="P2502" s="2">
        <f t="shared" ca="1" si="752"/>
        <v>234681</v>
      </c>
      <c r="Q2502" s="2">
        <f t="shared" ca="1" si="753"/>
        <v>335</v>
      </c>
      <c r="R2502" s="2">
        <f t="shared" ca="1" si="768"/>
        <v>2725</v>
      </c>
      <c r="S2502" s="2">
        <f t="shared" ca="1" si="768"/>
        <v>3401</v>
      </c>
      <c r="T2502" s="3">
        <v>5</v>
      </c>
      <c r="U2502" s="2">
        <f t="shared" ca="1" si="754"/>
        <v>681820</v>
      </c>
      <c r="V2502" s="2">
        <f t="shared" ca="1" si="755"/>
        <v>16482</v>
      </c>
      <c r="W2502" s="3">
        <v>3</v>
      </c>
      <c r="X2502" s="3">
        <v>1</v>
      </c>
    </row>
    <row r="2503" spans="1:24" x14ac:dyDescent="0.3">
      <c r="A2503" s="1">
        <f t="shared" ca="1" si="756"/>
        <v>203077</v>
      </c>
      <c r="B2503" s="1">
        <f t="shared" ca="1" si="757"/>
        <v>58776</v>
      </c>
      <c r="C2503" s="9">
        <f t="shared" ca="1" si="758"/>
        <v>3</v>
      </c>
      <c r="D2503" s="1">
        <f t="shared" ca="1" si="759"/>
        <v>445321</v>
      </c>
      <c r="E2503" s="1">
        <f t="shared" ca="1" si="760"/>
        <v>27</v>
      </c>
      <c r="F2503" s="1">
        <f t="shared" ca="1" si="761"/>
        <v>3114</v>
      </c>
      <c r="G2503" s="1">
        <f t="shared" ca="1" si="762"/>
        <v>3161</v>
      </c>
      <c r="H2503" s="9">
        <f t="shared" ca="1" si="763"/>
        <v>5</v>
      </c>
      <c r="I2503" s="1">
        <f t="shared" ca="1" si="764"/>
        <v>331611</v>
      </c>
      <c r="J2503" s="1">
        <f t="shared" ca="1" si="765"/>
        <v>16886</v>
      </c>
      <c r="K2503" s="9">
        <f t="shared" si="766"/>
        <v>3</v>
      </c>
      <c r="L2503" s="9">
        <f t="shared" si="767"/>
        <v>1</v>
      </c>
      <c r="M2503" s="2">
        <f t="shared" ca="1" si="750"/>
        <v>203077</v>
      </c>
      <c r="N2503" s="2">
        <f t="shared" ca="1" si="751"/>
        <v>58776</v>
      </c>
      <c r="O2503" s="3">
        <v>3</v>
      </c>
      <c r="P2503" s="2">
        <f t="shared" ca="1" si="752"/>
        <v>445321</v>
      </c>
      <c r="Q2503" s="2">
        <f t="shared" ca="1" si="753"/>
        <v>27</v>
      </c>
      <c r="R2503" s="2">
        <f t="shared" ca="1" si="768"/>
        <v>3114</v>
      </c>
      <c r="S2503" s="2">
        <f t="shared" ca="1" si="768"/>
        <v>3161</v>
      </c>
      <c r="T2503" s="3">
        <v>5</v>
      </c>
      <c r="U2503" s="2">
        <f t="shared" ca="1" si="754"/>
        <v>331611</v>
      </c>
      <c r="V2503" s="2">
        <f t="shared" ca="1" si="755"/>
        <v>16886</v>
      </c>
      <c r="W2503" s="3">
        <v>3</v>
      </c>
      <c r="X2503" s="3">
        <v>1</v>
      </c>
    </row>
    <row r="2504" spans="1:24" x14ac:dyDescent="0.3">
      <c r="A2504" s="1">
        <f t="shared" ca="1" si="756"/>
        <v>228362</v>
      </c>
      <c r="B2504" s="1">
        <f t="shared" ca="1" si="757"/>
        <v>111226</v>
      </c>
      <c r="C2504" s="9">
        <f t="shared" ca="1" si="758"/>
        <v>3</v>
      </c>
      <c r="D2504" s="1">
        <f t="shared" ca="1" si="759"/>
        <v>181376</v>
      </c>
      <c r="E2504" s="1">
        <f t="shared" ca="1" si="760"/>
        <v>86</v>
      </c>
      <c r="F2504" s="1">
        <f t="shared" ca="1" si="761"/>
        <v>2773</v>
      </c>
      <c r="G2504" s="1">
        <f t="shared" ca="1" si="762"/>
        <v>2715</v>
      </c>
      <c r="H2504" s="9">
        <f t="shared" ca="1" si="763"/>
        <v>5</v>
      </c>
      <c r="I2504" s="1">
        <f t="shared" ca="1" si="764"/>
        <v>851316</v>
      </c>
      <c r="J2504" s="1">
        <f t="shared" ca="1" si="765"/>
        <v>12616</v>
      </c>
      <c r="K2504" s="9">
        <f t="shared" si="766"/>
        <v>3</v>
      </c>
      <c r="L2504" s="9">
        <f t="shared" si="767"/>
        <v>1</v>
      </c>
      <c r="M2504" s="2">
        <f t="shared" ca="1" si="750"/>
        <v>228362</v>
      </c>
      <c r="N2504" s="2">
        <f t="shared" ca="1" si="751"/>
        <v>111226</v>
      </c>
      <c r="O2504" s="3">
        <v>3</v>
      </c>
      <c r="P2504" s="2">
        <f t="shared" ca="1" si="752"/>
        <v>181376</v>
      </c>
      <c r="Q2504" s="2">
        <f t="shared" ca="1" si="753"/>
        <v>86</v>
      </c>
      <c r="R2504" s="2">
        <f t="shared" ca="1" si="768"/>
        <v>2773</v>
      </c>
      <c r="S2504" s="2">
        <f t="shared" ca="1" si="768"/>
        <v>2715</v>
      </c>
      <c r="T2504" s="3">
        <v>5</v>
      </c>
      <c r="U2504" s="2">
        <f t="shared" ca="1" si="754"/>
        <v>851316</v>
      </c>
      <c r="V2504" s="2">
        <f t="shared" ca="1" si="755"/>
        <v>12616</v>
      </c>
      <c r="W2504" s="3">
        <v>3</v>
      </c>
      <c r="X2504" s="3">
        <v>1</v>
      </c>
    </row>
    <row r="2505" spans="1:24" x14ac:dyDescent="0.3">
      <c r="A2505" s="1">
        <f t="shared" ca="1" si="756"/>
        <v>182754</v>
      </c>
      <c r="B2505" s="1">
        <f t="shared" ca="1" si="757"/>
        <v>135206</v>
      </c>
      <c r="C2505" s="9">
        <f t="shared" ca="1" si="758"/>
        <v>3</v>
      </c>
      <c r="D2505" s="1">
        <f t="shared" ca="1" si="759"/>
        <v>342129</v>
      </c>
      <c r="E2505" s="1">
        <f t="shared" ca="1" si="760"/>
        <v>60</v>
      </c>
      <c r="F2505" s="1">
        <f t="shared" ca="1" si="761"/>
        <v>3393</v>
      </c>
      <c r="G2505" s="1">
        <f t="shared" ca="1" si="762"/>
        <v>3332</v>
      </c>
      <c r="H2505" s="9">
        <f t="shared" ca="1" si="763"/>
        <v>5</v>
      </c>
      <c r="I2505" s="1">
        <f t="shared" ca="1" si="764"/>
        <v>670606</v>
      </c>
      <c r="J2505" s="1">
        <f t="shared" ca="1" si="765"/>
        <v>19434</v>
      </c>
      <c r="K2505" s="9">
        <f t="shared" si="766"/>
        <v>3</v>
      </c>
      <c r="L2505" s="9">
        <f t="shared" si="767"/>
        <v>1</v>
      </c>
      <c r="M2505" s="2">
        <f t="shared" ca="1" si="750"/>
        <v>182754</v>
      </c>
      <c r="N2505" s="2">
        <f t="shared" ca="1" si="751"/>
        <v>135206</v>
      </c>
      <c r="O2505" s="3">
        <v>3</v>
      </c>
      <c r="P2505" s="2">
        <f t="shared" ca="1" si="752"/>
        <v>342129</v>
      </c>
      <c r="Q2505" s="2">
        <f t="shared" ca="1" si="753"/>
        <v>60</v>
      </c>
      <c r="R2505" s="2">
        <f t="shared" ca="1" si="768"/>
        <v>3393</v>
      </c>
      <c r="S2505" s="2">
        <f t="shared" ca="1" si="768"/>
        <v>3332</v>
      </c>
      <c r="T2505" s="3">
        <v>5</v>
      </c>
      <c r="U2505" s="2">
        <f t="shared" ca="1" si="754"/>
        <v>670606</v>
      </c>
      <c r="V2505" s="2">
        <f t="shared" ca="1" si="755"/>
        <v>19434</v>
      </c>
      <c r="W2505" s="3">
        <v>3</v>
      </c>
      <c r="X2505" s="3">
        <v>1</v>
      </c>
    </row>
    <row r="2506" spans="1:24" x14ac:dyDescent="0.3">
      <c r="A2506" s="1">
        <f t="shared" ca="1" si="756"/>
        <v>221094</v>
      </c>
      <c r="B2506" s="1">
        <f t="shared" ca="1" si="757"/>
        <v>108578</v>
      </c>
      <c r="C2506" s="9">
        <f t="shared" ca="1" si="758"/>
        <v>3</v>
      </c>
      <c r="D2506" s="1">
        <f t="shared" ca="1" si="759"/>
        <v>498626</v>
      </c>
      <c r="E2506" s="1">
        <f t="shared" ca="1" si="760"/>
        <v>202</v>
      </c>
      <c r="F2506" s="1">
        <f t="shared" ca="1" si="761"/>
        <v>3011</v>
      </c>
      <c r="G2506" s="1">
        <f t="shared" ca="1" si="762"/>
        <v>2969</v>
      </c>
      <c r="H2506" s="9">
        <f t="shared" ca="1" si="763"/>
        <v>5</v>
      </c>
      <c r="I2506" s="1">
        <f t="shared" ca="1" si="764"/>
        <v>631775</v>
      </c>
      <c r="J2506" s="1">
        <f t="shared" ca="1" si="765"/>
        <v>5661</v>
      </c>
      <c r="K2506" s="9">
        <f t="shared" si="766"/>
        <v>3</v>
      </c>
      <c r="L2506" s="9">
        <f t="shared" si="767"/>
        <v>1</v>
      </c>
      <c r="M2506" s="2">
        <f t="shared" ca="1" si="750"/>
        <v>221094</v>
      </c>
      <c r="N2506" s="2">
        <f t="shared" ca="1" si="751"/>
        <v>108578</v>
      </c>
      <c r="O2506" s="3">
        <v>3</v>
      </c>
      <c r="P2506" s="2">
        <f t="shared" ca="1" si="752"/>
        <v>498626</v>
      </c>
      <c r="Q2506" s="2">
        <f t="shared" ca="1" si="753"/>
        <v>202</v>
      </c>
      <c r="R2506" s="2">
        <f t="shared" ca="1" si="768"/>
        <v>3011</v>
      </c>
      <c r="S2506" s="2">
        <f t="shared" ca="1" si="768"/>
        <v>2969</v>
      </c>
      <c r="T2506" s="3">
        <v>5</v>
      </c>
      <c r="U2506" s="2">
        <f t="shared" ca="1" si="754"/>
        <v>631775</v>
      </c>
      <c r="V2506" s="2">
        <f t="shared" ca="1" si="755"/>
        <v>5661</v>
      </c>
      <c r="W2506" s="3">
        <v>3</v>
      </c>
      <c r="X2506" s="3">
        <v>1</v>
      </c>
    </row>
    <row r="2507" spans="1:24" x14ac:dyDescent="0.3">
      <c r="A2507" s="1">
        <f t="shared" ca="1" si="756"/>
        <v>207146</v>
      </c>
      <c r="B2507" s="1">
        <f t="shared" ca="1" si="757"/>
        <v>146942</v>
      </c>
      <c r="C2507" s="9">
        <f t="shared" ca="1" si="758"/>
        <v>3</v>
      </c>
      <c r="D2507" s="1">
        <f t="shared" ca="1" si="759"/>
        <v>435596</v>
      </c>
      <c r="E2507" s="1">
        <f t="shared" ca="1" si="760"/>
        <v>101</v>
      </c>
      <c r="F2507" s="1">
        <f t="shared" ca="1" si="761"/>
        <v>2813</v>
      </c>
      <c r="G2507" s="1">
        <f t="shared" ca="1" si="762"/>
        <v>3305</v>
      </c>
      <c r="H2507" s="9">
        <f t="shared" ca="1" si="763"/>
        <v>5</v>
      </c>
      <c r="I2507" s="1">
        <f t="shared" ca="1" si="764"/>
        <v>412640</v>
      </c>
      <c r="J2507" s="1">
        <f t="shared" ca="1" si="765"/>
        <v>15070</v>
      </c>
      <c r="K2507" s="9">
        <f t="shared" si="766"/>
        <v>3</v>
      </c>
      <c r="L2507" s="9">
        <f t="shared" si="767"/>
        <v>1</v>
      </c>
      <c r="M2507" s="2">
        <f t="shared" ca="1" si="750"/>
        <v>207146</v>
      </c>
      <c r="N2507" s="2">
        <f t="shared" ca="1" si="751"/>
        <v>146942</v>
      </c>
      <c r="O2507" s="3">
        <v>3</v>
      </c>
      <c r="P2507" s="2">
        <f t="shared" ca="1" si="752"/>
        <v>435596</v>
      </c>
      <c r="Q2507" s="2">
        <f t="shared" ca="1" si="753"/>
        <v>101</v>
      </c>
      <c r="R2507" s="2">
        <f t="shared" ca="1" si="768"/>
        <v>2813</v>
      </c>
      <c r="S2507" s="2">
        <f t="shared" ca="1" si="768"/>
        <v>3305</v>
      </c>
      <c r="T2507" s="3">
        <v>5</v>
      </c>
      <c r="U2507" s="2">
        <f t="shared" ca="1" si="754"/>
        <v>412640</v>
      </c>
      <c r="V2507" s="2">
        <f t="shared" ca="1" si="755"/>
        <v>15070</v>
      </c>
      <c r="W2507" s="3">
        <v>3</v>
      </c>
      <c r="X2507" s="3">
        <v>1</v>
      </c>
    </row>
    <row r="2508" spans="1:24" x14ac:dyDescent="0.3">
      <c r="A2508" s="1">
        <f t="shared" ca="1" si="756"/>
        <v>232885</v>
      </c>
      <c r="B2508" s="1">
        <f t="shared" ca="1" si="757"/>
        <v>57338</v>
      </c>
      <c r="C2508" s="9">
        <f t="shared" ca="1" si="758"/>
        <v>3</v>
      </c>
      <c r="D2508" s="1">
        <f t="shared" ca="1" si="759"/>
        <v>393758</v>
      </c>
      <c r="E2508" s="1">
        <f t="shared" ca="1" si="760"/>
        <v>450</v>
      </c>
      <c r="F2508" s="1">
        <f t="shared" ca="1" si="761"/>
        <v>2995</v>
      </c>
      <c r="G2508" s="1">
        <f t="shared" ca="1" si="762"/>
        <v>3132</v>
      </c>
      <c r="H2508" s="9">
        <f t="shared" ca="1" si="763"/>
        <v>5</v>
      </c>
      <c r="I2508" s="1">
        <f t="shared" ca="1" si="764"/>
        <v>319990</v>
      </c>
      <c r="J2508" s="1">
        <f t="shared" ca="1" si="765"/>
        <v>9988</v>
      </c>
      <c r="K2508" s="9">
        <f t="shared" si="766"/>
        <v>3</v>
      </c>
      <c r="L2508" s="9">
        <f t="shared" si="767"/>
        <v>1</v>
      </c>
      <c r="M2508" s="2">
        <f t="shared" ca="1" si="750"/>
        <v>232885</v>
      </c>
      <c r="N2508" s="2">
        <f t="shared" ca="1" si="751"/>
        <v>57338</v>
      </c>
      <c r="O2508" s="3">
        <v>3</v>
      </c>
      <c r="P2508" s="2">
        <f t="shared" ca="1" si="752"/>
        <v>393758</v>
      </c>
      <c r="Q2508" s="2">
        <f t="shared" ca="1" si="753"/>
        <v>450</v>
      </c>
      <c r="R2508" s="2">
        <f t="shared" ca="1" si="768"/>
        <v>2995</v>
      </c>
      <c r="S2508" s="2">
        <f t="shared" ca="1" si="768"/>
        <v>3132</v>
      </c>
      <c r="T2508" s="3">
        <v>5</v>
      </c>
      <c r="U2508" s="2">
        <f t="shared" ca="1" si="754"/>
        <v>319990</v>
      </c>
      <c r="V2508" s="2">
        <f t="shared" ca="1" si="755"/>
        <v>9988</v>
      </c>
      <c r="W2508" s="3">
        <v>3</v>
      </c>
      <c r="X2508" s="3">
        <v>1</v>
      </c>
    </row>
    <row r="2509" spans="1:24" x14ac:dyDescent="0.3">
      <c r="A2509" s="1">
        <f t="shared" ca="1" si="756"/>
        <v>192391</v>
      </c>
      <c r="B2509" s="1">
        <f t="shared" ca="1" si="757"/>
        <v>128455</v>
      </c>
      <c r="C2509" s="9">
        <f t="shared" ca="1" si="758"/>
        <v>3</v>
      </c>
      <c r="D2509" s="1">
        <f t="shared" ca="1" si="759"/>
        <v>330866</v>
      </c>
      <c r="E2509" s="1">
        <f t="shared" ca="1" si="760"/>
        <v>417</v>
      </c>
      <c r="F2509" s="1">
        <f t="shared" ca="1" si="761"/>
        <v>3479</v>
      </c>
      <c r="G2509" s="1">
        <f t="shared" ca="1" si="762"/>
        <v>3136</v>
      </c>
      <c r="H2509" s="9">
        <f t="shared" ca="1" si="763"/>
        <v>5</v>
      </c>
      <c r="I2509" s="1">
        <f t="shared" ca="1" si="764"/>
        <v>357355</v>
      </c>
      <c r="J2509" s="1">
        <f t="shared" ca="1" si="765"/>
        <v>19810</v>
      </c>
      <c r="K2509" s="9">
        <f t="shared" si="766"/>
        <v>3</v>
      </c>
      <c r="L2509" s="9">
        <f t="shared" si="767"/>
        <v>1</v>
      </c>
      <c r="M2509" s="2">
        <f t="shared" ca="1" si="750"/>
        <v>192391</v>
      </c>
      <c r="N2509" s="2">
        <f t="shared" ca="1" si="751"/>
        <v>128455</v>
      </c>
      <c r="O2509" s="3">
        <v>3</v>
      </c>
      <c r="P2509" s="2">
        <f t="shared" ca="1" si="752"/>
        <v>330866</v>
      </c>
      <c r="Q2509" s="2">
        <f t="shared" ca="1" si="753"/>
        <v>417</v>
      </c>
      <c r="R2509" s="2">
        <f t="shared" ca="1" si="768"/>
        <v>3479</v>
      </c>
      <c r="S2509" s="2">
        <f t="shared" ca="1" si="768"/>
        <v>3136</v>
      </c>
      <c r="T2509" s="3">
        <v>5</v>
      </c>
      <c r="U2509" s="2">
        <f t="shared" ca="1" si="754"/>
        <v>357355</v>
      </c>
      <c r="V2509" s="2">
        <f t="shared" ca="1" si="755"/>
        <v>19810</v>
      </c>
      <c r="W2509" s="3">
        <v>3</v>
      </c>
      <c r="X2509" s="3">
        <v>1</v>
      </c>
    </row>
    <row r="2510" spans="1:24" x14ac:dyDescent="0.3">
      <c r="A2510" s="1">
        <f t="shared" ca="1" si="756"/>
        <v>187063</v>
      </c>
      <c r="B2510" s="1">
        <f t="shared" ca="1" si="757"/>
        <v>75559</v>
      </c>
      <c r="C2510" s="9">
        <f t="shared" ca="1" si="758"/>
        <v>3</v>
      </c>
      <c r="D2510" s="1">
        <f t="shared" ca="1" si="759"/>
        <v>443083</v>
      </c>
      <c r="E2510" s="1">
        <f t="shared" ca="1" si="760"/>
        <v>109</v>
      </c>
      <c r="F2510" s="1">
        <f t="shared" ca="1" si="761"/>
        <v>2767</v>
      </c>
      <c r="G2510" s="1">
        <f t="shared" ca="1" si="762"/>
        <v>3070</v>
      </c>
      <c r="H2510" s="9">
        <f t="shared" ca="1" si="763"/>
        <v>5</v>
      </c>
      <c r="I2510" s="1">
        <f t="shared" ca="1" si="764"/>
        <v>501234</v>
      </c>
      <c r="J2510" s="1">
        <f t="shared" ca="1" si="765"/>
        <v>6893</v>
      </c>
      <c r="K2510" s="9">
        <f t="shared" si="766"/>
        <v>3</v>
      </c>
      <c r="L2510" s="9">
        <f t="shared" si="767"/>
        <v>1</v>
      </c>
      <c r="M2510" s="2">
        <f t="shared" ca="1" si="750"/>
        <v>187063</v>
      </c>
      <c r="N2510" s="2">
        <f t="shared" ca="1" si="751"/>
        <v>75559</v>
      </c>
      <c r="O2510" s="3">
        <v>3</v>
      </c>
      <c r="P2510" s="2">
        <f t="shared" ca="1" si="752"/>
        <v>443083</v>
      </c>
      <c r="Q2510" s="2">
        <f t="shared" ca="1" si="753"/>
        <v>109</v>
      </c>
      <c r="R2510" s="2">
        <f t="shared" ca="1" si="768"/>
        <v>2767</v>
      </c>
      <c r="S2510" s="2">
        <f t="shared" ca="1" si="768"/>
        <v>3070</v>
      </c>
      <c r="T2510" s="3">
        <v>5</v>
      </c>
      <c r="U2510" s="2">
        <f t="shared" ca="1" si="754"/>
        <v>501234</v>
      </c>
      <c r="V2510" s="2">
        <f t="shared" ca="1" si="755"/>
        <v>6893</v>
      </c>
      <c r="W2510" s="3">
        <v>3</v>
      </c>
      <c r="X2510" s="3">
        <v>1</v>
      </c>
    </row>
    <row r="2511" spans="1:24" x14ac:dyDescent="0.3">
      <c r="A2511" s="1">
        <f t="shared" ca="1" si="756"/>
        <v>212601</v>
      </c>
      <c r="B2511" s="1">
        <f t="shared" ca="1" si="757"/>
        <v>105237</v>
      </c>
      <c r="C2511" s="9">
        <f t="shared" ca="1" si="758"/>
        <v>3</v>
      </c>
      <c r="D2511" s="1">
        <f t="shared" ca="1" si="759"/>
        <v>212315</v>
      </c>
      <c r="E2511" s="1">
        <f t="shared" ca="1" si="760"/>
        <v>2</v>
      </c>
      <c r="F2511" s="1">
        <f t="shared" ca="1" si="761"/>
        <v>3098</v>
      </c>
      <c r="G2511" s="1">
        <f t="shared" ca="1" si="762"/>
        <v>3327</v>
      </c>
      <c r="H2511" s="9">
        <f t="shared" ca="1" si="763"/>
        <v>5</v>
      </c>
      <c r="I2511" s="1">
        <f t="shared" ca="1" si="764"/>
        <v>373675</v>
      </c>
      <c r="J2511" s="1">
        <f t="shared" ca="1" si="765"/>
        <v>10691</v>
      </c>
      <c r="K2511" s="9">
        <f t="shared" si="766"/>
        <v>3</v>
      </c>
      <c r="L2511" s="9">
        <f t="shared" si="767"/>
        <v>1</v>
      </c>
      <c r="M2511" s="2">
        <f t="shared" ca="1" si="750"/>
        <v>212601</v>
      </c>
      <c r="N2511" s="2">
        <f t="shared" ca="1" si="751"/>
        <v>105237</v>
      </c>
      <c r="O2511" s="3">
        <v>3</v>
      </c>
      <c r="P2511" s="2">
        <f t="shared" ca="1" si="752"/>
        <v>212315</v>
      </c>
      <c r="Q2511" s="2">
        <f t="shared" ca="1" si="753"/>
        <v>2</v>
      </c>
      <c r="R2511" s="2">
        <f t="shared" ca="1" si="768"/>
        <v>3098</v>
      </c>
      <c r="S2511" s="2">
        <f t="shared" ca="1" si="768"/>
        <v>3327</v>
      </c>
      <c r="T2511" s="3">
        <v>5</v>
      </c>
      <c r="U2511" s="2">
        <f t="shared" ca="1" si="754"/>
        <v>373675</v>
      </c>
      <c r="V2511" s="2">
        <f t="shared" ca="1" si="755"/>
        <v>10691</v>
      </c>
      <c r="W2511" s="3">
        <v>3</v>
      </c>
      <c r="X2511" s="3">
        <v>1</v>
      </c>
    </row>
    <row r="2512" spans="1:24" x14ac:dyDescent="0.3">
      <c r="A2512" s="1">
        <f t="shared" ca="1" si="756"/>
        <v>182553</v>
      </c>
      <c r="B2512" s="1">
        <f t="shared" ca="1" si="757"/>
        <v>151131</v>
      </c>
      <c r="C2512" s="9">
        <f t="shared" ca="1" si="758"/>
        <v>3</v>
      </c>
      <c r="D2512" s="1">
        <f t="shared" ca="1" si="759"/>
        <v>236747</v>
      </c>
      <c r="E2512" s="1">
        <f t="shared" ca="1" si="760"/>
        <v>109</v>
      </c>
      <c r="F2512" s="1">
        <f t="shared" ca="1" si="761"/>
        <v>2932</v>
      </c>
      <c r="G2512" s="1">
        <f t="shared" ca="1" si="762"/>
        <v>3351</v>
      </c>
      <c r="H2512" s="9">
        <f t="shared" ca="1" si="763"/>
        <v>5</v>
      </c>
      <c r="I2512" s="1">
        <f t="shared" ca="1" si="764"/>
        <v>616392</v>
      </c>
      <c r="J2512" s="1">
        <f t="shared" ca="1" si="765"/>
        <v>11658</v>
      </c>
      <c r="K2512" s="9">
        <f t="shared" si="766"/>
        <v>3</v>
      </c>
      <c r="L2512" s="9">
        <f t="shared" si="767"/>
        <v>1</v>
      </c>
      <c r="M2512" s="2">
        <f t="shared" ca="1" si="750"/>
        <v>182553</v>
      </c>
      <c r="N2512" s="2">
        <f t="shared" ca="1" si="751"/>
        <v>151131</v>
      </c>
      <c r="O2512" s="3">
        <v>3</v>
      </c>
      <c r="P2512" s="2">
        <f t="shared" ca="1" si="752"/>
        <v>236747</v>
      </c>
      <c r="Q2512" s="2">
        <f t="shared" ca="1" si="753"/>
        <v>109</v>
      </c>
      <c r="R2512" s="2">
        <f t="shared" ca="1" si="768"/>
        <v>2932</v>
      </c>
      <c r="S2512" s="2">
        <f t="shared" ca="1" si="768"/>
        <v>3351</v>
      </c>
      <c r="T2512" s="3">
        <v>5</v>
      </c>
      <c r="U2512" s="2">
        <f t="shared" ca="1" si="754"/>
        <v>616392</v>
      </c>
      <c r="V2512" s="2">
        <f t="shared" ca="1" si="755"/>
        <v>11658</v>
      </c>
      <c r="W2512" s="3">
        <v>3</v>
      </c>
      <c r="X2512" s="3">
        <v>1</v>
      </c>
    </row>
    <row r="2513" spans="1:24" x14ac:dyDescent="0.3">
      <c r="A2513" s="1">
        <f t="shared" ca="1" si="756"/>
        <v>177463</v>
      </c>
      <c r="B2513" s="1">
        <f t="shared" ca="1" si="757"/>
        <v>135929</v>
      </c>
      <c r="C2513" s="9">
        <f t="shared" ca="1" si="758"/>
        <v>3</v>
      </c>
      <c r="D2513" s="1">
        <f t="shared" ca="1" si="759"/>
        <v>380392</v>
      </c>
      <c r="E2513" s="1">
        <f t="shared" ca="1" si="760"/>
        <v>425</v>
      </c>
      <c r="F2513" s="1">
        <f t="shared" ca="1" si="761"/>
        <v>3561</v>
      </c>
      <c r="G2513" s="1">
        <f t="shared" ca="1" si="762"/>
        <v>3219</v>
      </c>
      <c r="H2513" s="9">
        <f t="shared" ca="1" si="763"/>
        <v>5</v>
      </c>
      <c r="I2513" s="1">
        <f t="shared" ca="1" si="764"/>
        <v>452014</v>
      </c>
      <c r="J2513" s="1">
        <f t="shared" ca="1" si="765"/>
        <v>16280</v>
      </c>
      <c r="K2513" s="9">
        <f t="shared" si="766"/>
        <v>3</v>
      </c>
      <c r="L2513" s="9">
        <f t="shared" si="767"/>
        <v>1</v>
      </c>
      <c r="M2513" s="2">
        <f t="shared" ref="M2513:M2576" ca="1" si="769">RANDBETWEEN(175122,233496)</f>
        <v>177463</v>
      </c>
      <c r="N2513" s="2">
        <f t="shared" ref="N2513:N2576" ca="1" si="770">RANDBETWEEN(50000,200000)</f>
        <v>135929</v>
      </c>
      <c r="O2513" s="3">
        <v>3</v>
      </c>
      <c r="P2513" s="2">
        <f t="shared" ref="P2513:P2576" ca="1" si="771">RANDBETWEEN(100000,500000)</f>
        <v>380392</v>
      </c>
      <c r="Q2513" s="2">
        <f t="shared" ref="Q2513:Q2576" ca="1" si="772">RANDBETWEEN(0,450)</f>
        <v>425</v>
      </c>
      <c r="R2513" s="2">
        <f t="shared" ca="1" si="768"/>
        <v>3561</v>
      </c>
      <c r="S2513" s="2">
        <f t="shared" ca="1" si="768"/>
        <v>3219</v>
      </c>
      <c r="T2513" s="3">
        <v>5</v>
      </c>
      <c r="U2513" s="2">
        <f t="shared" ref="U2513:U2576" ca="1" si="773">RANDBETWEEN(200000,1000000)</f>
        <v>452014</v>
      </c>
      <c r="V2513" s="2">
        <f t="shared" ref="V2513:V2576" ca="1" si="774">RANDBETWEEN(5000,20000)</f>
        <v>16280</v>
      </c>
      <c r="W2513" s="3">
        <v>3</v>
      </c>
      <c r="X2513" s="3">
        <v>1</v>
      </c>
    </row>
    <row r="2514" spans="1:24" x14ac:dyDescent="0.3">
      <c r="A2514" s="1">
        <f t="shared" ca="1" si="756"/>
        <v>189741</v>
      </c>
      <c r="B2514" s="1">
        <f t="shared" ca="1" si="757"/>
        <v>115232</v>
      </c>
      <c r="C2514" s="9">
        <f t="shared" ca="1" si="758"/>
        <v>3</v>
      </c>
      <c r="D2514" s="1">
        <f t="shared" ca="1" si="759"/>
        <v>237664</v>
      </c>
      <c r="E2514" s="1">
        <f t="shared" ca="1" si="760"/>
        <v>409</v>
      </c>
      <c r="F2514" s="1">
        <f t="shared" ca="1" si="761"/>
        <v>2711</v>
      </c>
      <c r="G2514" s="1">
        <f t="shared" ca="1" si="762"/>
        <v>3085</v>
      </c>
      <c r="H2514" s="9">
        <f t="shared" ca="1" si="763"/>
        <v>5</v>
      </c>
      <c r="I2514" s="1">
        <f t="shared" ca="1" si="764"/>
        <v>591124</v>
      </c>
      <c r="J2514" s="1">
        <f t="shared" ca="1" si="765"/>
        <v>11308</v>
      </c>
      <c r="K2514" s="9">
        <f t="shared" si="766"/>
        <v>3</v>
      </c>
      <c r="L2514" s="9">
        <f t="shared" si="767"/>
        <v>1</v>
      </c>
      <c r="M2514" s="2">
        <f t="shared" ca="1" si="769"/>
        <v>189741</v>
      </c>
      <c r="N2514" s="2">
        <f t="shared" ca="1" si="770"/>
        <v>115232</v>
      </c>
      <c r="O2514" s="3">
        <v>3</v>
      </c>
      <c r="P2514" s="2">
        <f t="shared" ca="1" si="771"/>
        <v>237664</v>
      </c>
      <c r="Q2514" s="2">
        <f t="shared" ca="1" si="772"/>
        <v>409</v>
      </c>
      <c r="R2514" s="2">
        <f t="shared" ca="1" si="768"/>
        <v>2711</v>
      </c>
      <c r="S2514" s="2">
        <f t="shared" ca="1" si="768"/>
        <v>3085</v>
      </c>
      <c r="T2514" s="3">
        <v>5</v>
      </c>
      <c r="U2514" s="2">
        <f t="shared" ca="1" si="773"/>
        <v>591124</v>
      </c>
      <c r="V2514" s="2">
        <f t="shared" ca="1" si="774"/>
        <v>11308</v>
      </c>
      <c r="W2514" s="3">
        <v>3</v>
      </c>
      <c r="X2514" s="3">
        <v>1</v>
      </c>
    </row>
    <row r="2515" spans="1:24" x14ac:dyDescent="0.3">
      <c r="A2515" s="1">
        <f t="shared" ref="A2515:A2578" ca="1" si="775">IF(AND(M2515&gt;=175122, M2515&lt;=233496), M2515, RANDBETWEEN(175122, 233496))</f>
        <v>209551</v>
      </c>
      <c r="B2515" s="1">
        <f t="shared" ref="B2515:B2578" ca="1" si="776">IF(AND(N2515&gt;=50000, N2515&lt;=200000), N2515, RANDBETWEEN(50000,200000))</f>
        <v>64442</v>
      </c>
      <c r="C2515" s="9">
        <f t="shared" ref="C2515:C2578" ca="1" si="777">IF(AND(O2515&gt;=3, O2515&lt;=3), O2515, RANDBETWEEN(3, 3))</f>
        <v>3</v>
      </c>
      <c r="D2515" s="1">
        <f t="shared" ref="D2515:D2578" ca="1" si="778">IF(AND(P2515&gt;=100000, P2515&lt;=500000), P2515, RANDBETWEEN(100000, 500000))</f>
        <v>365810</v>
      </c>
      <c r="E2515" s="1">
        <f t="shared" ref="E2515:E2578" ca="1" si="779">IF(AND(Q2515&gt;=0, Q2515&lt;=450), Q2515, RANDBETWEEN(0,450))</f>
        <v>99</v>
      </c>
      <c r="F2515" s="1">
        <f t="shared" ref="F2515:F2578" ca="1" si="780">IF(AND(R2515&gt;=2700, R2515&lt;=3600), R2515, RANDBETWEEN(2700, 3600))</f>
        <v>3365</v>
      </c>
      <c r="G2515" s="1">
        <f t="shared" ref="G2515:G2578" ca="1" si="781">IF(AND(S2515&gt;=2700, S2515&lt;=3600), S2515, RANDBETWEEN(2700, 3600))</f>
        <v>2700</v>
      </c>
      <c r="H2515" s="9">
        <f t="shared" ref="H2515:H2578" ca="1" si="782">IF(AND(T2515&gt;=5, T2515&lt;=5), T2515, RANDBETWEEN(5,5))</f>
        <v>5</v>
      </c>
      <c r="I2515" s="1">
        <f t="shared" ref="I2515:I2578" ca="1" si="783">IF(AND(U2515&gt;=200000, U2515&lt;=1000000), U2515, RANDBETWEEN(200000, 1000000))</f>
        <v>597121</v>
      </c>
      <c r="J2515" s="1">
        <f t="shared" ref="J2515:J2578" ca="1" si="784">IF(AND(V2515&gt;=5000, V2515&lt;=20000), V2515, RANDBETWEEN(5000, 20000))</f>
        <v>16586</v>
      </c>
      <c r="K2515" s="9">
        <f t="shared" ref="K2515:K2578" si="785">W2515</f>
        <v>3</v>
      </c>
      <c r="L2515" s="9">
        <f t="shared" ref="L2515:L2578" si="786">X2515</f>
        <v>1</v>
      </c>
      <c r="M2515" s="2">
        <f t="shared" ca="1" si="769"/>
        <v>209551</v>
      </c>
      <c r="N2515" s="2">
        <f t="shared" ca="1" si="770"/>
        <v>64442</v>
      </c>
      <c r="O2515" s="3">
        <v>3</v>
      </c>
      <c r="P2515" s="2">
        <f t="shared" ca="1" si="771"/>
        <v>365810</v>
      </c>
      <c r="Q2515" s="2">
        <f t="shared" ca="1" si="772"/>
        <v>99</v>
      </c>
      <c r="R2515" s="2">
        <f t="shared" ca="1" si="768"/>
        <v>3365</v>
      </c>
      <c r="S2515" s="2">
        <f t="shared" ca="1" si="768"/>
        <v>2700</v>
      </c>
      <c r="T2515" s="3">
        <v>5</v>
      </c>
      <c r="U2515" s="2">
        <f t="shared" ca="1" si="773"/>
        <v>597121</v>
      </c>
      <c r="V2515" s="2">
        <f t="shared" ca="1" si="774"/>
        <v>16586</v>
      </c>
      <c r="W2515" s="3">
        <v>3</v>
      </c>
      <c r="X2515" s="3">
        <v>1</v>
      </c>
    </row>
    <row r="2516" spans="1:24" x14ac:dyDescent="0.3">
      <c r="A2516" s="1">
        <f t="shared" ca="1" si="775"/>
        <v>202389</v>
      </c>
      <c r="B2516" s="1">
        <f t="shared" ca="1" si="776"/>
        <v>175871</v>
      </c>
      <c r="C2516" s="9">
        <f t="shared" ca="1" si="777"/>
        <v>3</v>
      </c>
      <c r="D2516" s="1">
        <f t="shared" ca="1" si="778"/>
        <v>448882</v>
      </c>
      <c r="E2516" s="1">
        <f t="shared" ca="1" si="779"/>
        <v>215</v>
      </c>
      <c r="F2516" s="1">
        <f t="shared" ca="1" si="780"/>
        <v>2911</v>
      </c>
      <c r="G2516" s="1">
        <f t="shared" ca="1" si="781"/>
        <v>3100</v>
      </c>
      <c r="H2516" s="9">
        <f t="shared" ca="1" si="782"/>
        <v>5</v>
      </c>
      <c r="I2516" s="1">
        <f t="shared" ca="1" si="783"/>
        <v>246997</v>
      </c>
      <c r="J2516" s="1">
        <f t="shared" ca="1" si="784"/>
        <v>17026</v>
      </c>
      <c r="K2516" s="9">
        <f t="shared" si="785"/>
        <v>3</v>
      </c>
      <c r="L2516" s="9">
        <f t="shared" si="786"/>
        <v>1</v>
      </c>
      <c r="M2516" s="2">
        <f t="shared" ca="1" si="769"/>
        <v>202389</v>
      </c>
      <c r="N2516" s="2">
        <f t="shared" ca="1" si="770"/>
        <v>175871</v>
      </c>
      <c r="O2516" s="3">
        <v>3</v>
      </c>
      <c r="P2516" s="2">
        <f t="shared" ca="1" si="771"/>
        <v>448882</v>
      </c>
      <c r="Q2516" s="2">
        <f t="shared" ca="1" si="772"/>
        <v>215</v>
      </c>
      <c r="R2516" s="2">
        <f t="shared" ca="1" si="768"/>
        <v>2911</v>
      </c>
      <c r="S2516" s="2">
        <f t="shared" ca="1" si="768"/>
        <v>3100</v>
      </c>
      <c r="T2516" s="3">
        <v>5</v>
      </c>
      <c r="U2516" s="2">
        <f t="shared" ca="1" si="773"/>
        <v>246997</v>
      </c>
      <c r="V2516" s="2">
        <f t="shared" ca="1" si="774"/>
        <v>17026</v>
      </c>
      <c r="W2516" s="3">
        <v>3</v>
      </c>
      <c r="X2516" s="3">
        <v>1</v>
      </c>
    </row>
    <row r="2517" spans="1:24" x14ac:dyDescent="0.3">
      <c r="A2517" s="1">
        <f t="shared" ca="1" si="775"/>
        <v>209490</v>
      </c>
      <c r="B2517" s="1">
        <f t="shared" ca="1" si="776"/>
        <v>54122</v>
      </c>
      <c r="C2517" s="9">
        <f t="shared" ca="1" si="777"/>
        <v>3</v>
      </c>
      <c r="D2517" s="1">
        <f t="shared" ca="1" si="778"/>
        <v>276492</v>
      </c>
      <c r="E2517" s="1">
        <f t="shared" ca="1" si="779"/>
        <v>32</v>
      </c>
      <c r="F2517" s="1">
        <f t="shared" ca="1" si="780"/>
        <v>3175</v>
      </c>
      <c r="G2517" s="1">
        <f t="shared" ca="1" si="781"/>
        <v>3223</v>
      </c>
      <c r="H2517" s="9">
        <f t="shared" ca="1" si="782"/>
        <v>5</v>
      </c>
      <c r="I2517" s="1">
        <f t="shared" ca="1" si="783"/>
        <v>469221</v>
      </c>
      <c r="J2517" s="1">
        <f t="shared" ca="1" si="784"/>
        <v>5150</v>
      </c>
      <c r="K2517" s="9">
        <f t="shared" si="785"/>
        <v>3</v>
      </c>
      <c r="L2517" s="9">
        <f t="shared" si="786"/>
        <v>1</v>
      </c>
      <c r="M2517" s="2">
        <f t="shared" ca="1" si="769"/>
        <v>209490</v>
      </c>
      <c r="N2517" s="2">
        <f t="shared" ca="1" si="770"/>
        <v>54122</v>
      </c>
      <c r="O2517" s="3">
        <v>3</v>
      </c>
      <c r="P2517" s="2">
        <f t="shared" ca="1" si="771"/>
        <v>276492</v>
      </c>
      <c r="Q2517" s="2">
        <f t="shared" ca="1" si="772"/>
        <v>32</v>
      </c>
      <c r="R2517" s="2">
        <f t="shared" ca="1" si="768"/>
        <v>3175</v>
      </c>
      <c r="S2517" s="2">
        <f t="shared" ca="1" si="768"/>
        <v>3223</v>
      </c>
      <c r="T2517" s="3">
        <v>5</v>
      </c>
      <c r="U2517" s="2">
        <f t="shared" ca="1" si="773"/>
        <v>469221</v>
      </c>
      <c r="V2517" s="2">
        <f t="shared" ca="1" si="774"/>
        <v>5150</v>
      </c>
      <c r="W2517" s="3">
        <v>3</v>
      </c>
      <c r="X2517" s="3">
        <v>1</v>
      </c>
    </row>
    <row r="2518" spans="1:24" x14ac:dyDescent="0.3">
      <c r="A2518" s="1">
        <f t="shared" ca="1" si="775"/>
        <v>202062</v>
      </c>
      <c r="B2518" s="1">
        <f t="shared" ca="1" si="776"/>
        <v>148623</v>
      </c>
      <c r="C2518" s="9">
        <f t="shared" ca="1" si="777"/>
        <v>3</v>
      </c>
      <c r="D2518" s="1">
        <f t="shared" ca="1" si="778"/>
        <v>274501</v>
      </c>
      <c r="E2518" s="1">
        <f t="shared" ca="1" si="779"/>
        <v>363</v>
      </c>
      <c r="F2518" s="1">
        <f t="shared" ca="1" si="780"/>
        <v>3330</v>
      </c>
      <c r="G2518" s="1">
        <f t="shared" ca="1" si="781"/>
        <v>3174</v>
      </c>
      <c r="H2518" s="9">
        <f t="shared" ca="1" si="782"/>
        <v>5</v>
      </c>
      <c r="I2518" s="1">
        <f t="shared" ca="1" si="783"/>
        <v>280709</v>
      </c>
      <c r="J2518" s="1">
        <f t="shared" ca="1" si="784"/>
        <v>14858</v>
      </c>
      <c r="K2518" s="9">
        <f t="shared" si="785"/>
        <v>3</v>
      </c>
      <c r="L2518" s="9">
        <f t="shared" si="786"/>
        <v>1</v>
      </c>
      <c r="M2518" s="2">
        <f t="shared" ca="1" si="769"/>
        <v>202062</v>
      </c>
      <c r="N2518" s="2">
        <f t="shared" ca="1" si="770"/>
        <v>148623</v>
      </c>
      <c r="O2518" s="3">
        <v>3</v>
      </c>
      <c r="P2518" s="2">
        <f t="shared" ca="1" si="771"/>
        <v>274501</v>
      </c>
      <c r="Q2518" s="2">
        <f t="shared" ca="1" si="772"/>
        <v>363</v>
      </c>
      <c r="R2518" s="2">
        <f t="shared" ca="1" si="768"/>
        <v>3330</v>
      </c>
      <c r="S2518" s="2">
        <f t="shared" ca="1" si="768"/>
        <v>3174</v>
      </c>
      <c r="T2518" s="3">
        <v>5</v>
      </c>
      <c r="U2518" s="2">
        <f t="shared" ca="1" si="773"/>
        <v>280709</v>
      </c>
      <c r="V2518" s="2">
        <f t="shared" ca="1" si="774"/>
        <v>14858</v>
      </c>
      <c r="W2518" s="3">
        <v>3</v>
      </c>
      <c r="X2518" s="3">
        <v>1</v>
      </c>
    </row>
    <row r="2519" spans="1:24" x14ac:dyDescent="0.3">
      <c r="A2519" s="1">
        <f t="shared" ca="1" si="775"/>
        <v>209064</v>
      </c>
      <c r="B2519" s="1">
        <f t="shared" ca="1" si="776"/>
        <v>66556</v>
      </c>
      <c r="C2519" s="9">
        <f t="shared" ca="1" si="777"/>
        <v>3</v>
      </c>
      <c r="D2519" s="1">
        <f t="shared" ca="1" si="778"/>
        <v>308216</v>
      </c>
      <c r="E2519" s="1">
        <f t="shared" ca="1" si="779"/>
        <v>314</v>
      </c>
      <c r="F2519" s="1">
        <f t="shared" ca="1" si="780"/>
        <v>3370</v>
      </c>
      <c r="G2519" s="1">
        <f t="shared" ca="1" si="781"/>
        <v>3472</v>
      </c>
      <c r="H2519" s="9">
        <f t="shared" ca="1" si="782"/>
        <v>5</v>
      </c>
      <c r="I2519" s="1">
        <f t="shared" ca="1" si="783"/>
        <v>297136</v>
      </c>
      <c r="J2519" s="1">
        <f t="shared" ca="1" si="784"/>
        <v>19568</v>
      </c>
      <c r="K2519" s="9">
        <f t="shared" si="785"/>
        <v>3</v>
      </c>
      <c r="L2519" s="9">
        <f t="shared" si="786"/>
        <v>1</v>
      </c>
      <c r="M2519" s="2">
        <f t="shared" ca="1" si="769"/>
        <v>209064</v>
      </c>
      <c r="N2519" s="2">
        <f t="shared" ca="1" si="770"/>
        <v>66556</v>
      </c>
      <c r="O2519" s="3">
        <v>3</v>
      </c>
      <c r="P2519" s="2">
        <f t="shared" ca="1" si="771"/>
        <v>308216</v>
      </c>
      <c r="Q2519" s="2">
        <f t="shared" ca="1" si="772"/>
        <v>314</v>
      </c>
      <c r="R2519" s="2">
        <f t="shared" ca="1" si="768"/>
        <v>3370</v>
      </c>
      <c r="S2519" s="2">
        <f t="shared" ca="1" si="768"/>
        <v>3472</v>
      </c>
      <c r="T2519" s="3">
        <v>5</v>
      </c>
      <c r="U2519" s="2">
        <f t="shared" ca="1" si="773"/>
        <v>297136</v>
      </c>
      <c r="V2519" s="2">
        <f t="shared" ca="1" si="774"/>
        <v>19568</v>
      </c>
      <c r="W2519" s="3">
        <v>3</v>
      </c>
      <c r="X2519" s="3">
        <v>1</v>
      </c>
    </row>
    <row r="2520" spans="1:24" x14ac:dyDescent="0.3">
      <c r="A2520" s="1">
        <f t="shared" ca="1" si="775"/>
        <v>189928</v>
      </c>
      <c r="B2520" s="1">
        <f t="shared" ca="1" si="776"/>
        <v>196483</v>
      </c>
      <c r="C2520" s="9">
        <f t="shared" ca="1" si="777"/>
        <v>3</v>
      </c>
      <c r="D2520" s="1">
        <f t="shared" ca="1" si="778"/>
        <v>309249</v>
      </c>
      <c r="E2520" s="1">
        <f t="shared" ca="1" si="779"/>
        <v>92</v>
      </c>
      <c r="F2520" s="1">
        <f t="shared" ca="1" si="780"/>
        <v>3068</v>
      </c>
      <c r="G2520" s="1">
        <f t="shared" ca="1" si="781"/>
        <v>3585</v>
      </c>
      <c r="H2520" s="9">
        <f t="shared" ca="1" si="782"/>
        <v>5</v>
      </c>
      <c r="I2520" s="1">
        <f t="shared" ca="1" si="783"/>
        <v>770684</v>
      </c>
      <c r="J2520" s="1">
        <f t="shared" ca="1" si="784"/>
        <v>12659</v>
      </c>
      <c r="K2520" s="9">
        <f t="shared" si="785"/>
        <v>3</v>
      </c>
      <c r="L2520" s="9">
        <f t="shared" si="786"/>
        <v>1</v>
      </c>
      <c r="M2520" s="2">
        <f t="shared" ca="1" si="769"/>
        <v>189928</v>
      </c>
      <c r="N2520" s="2">
        <f t="shared" ca="1" si="770"/>
        <v>196483</v>
      </c>
      <c r="O2520" s="3">
        <v>3</v>
      </c>
      <c r="P2520" s="2">
        <f t="shared" ca="1" si="771"/>
        <v>309249</v>
      </c>
      <c r="Q2520" s="2">
        <f t="shared" ca="1" si="772"/>
        <v>92</v>
      </c>
      <c r="R2520" s="2">
        <f t="shared" ca="1" si="768"/>
        <v>3068</v>
      </c>
      <c r="S2520" s="2">
        <f t="shared" ca="1" si="768"/>
        <v>3585</v>
      </c>
      <c r="T2520" s="3">
        <v>5</v>
      </c>
      <c r="U2520" s="2">
        <f t="shared" ca="1" si="773"/>
        <v>770684</v>
      </c>
      <c r="V2520" s="2">
        <f t="shared" ca="1" si="774"/>
        <v>12659</v>
      </c>
      <c r="W2520" s="3">
        <v>3</v>
      </c>
      <c r="X2520" s="3">
        <v>1</v>
      </c>
    </row>
    <row r="2521" spans="1:24" x14ac:dyDescent="0.3">
      <c r="A2521" s="1">
        <f t="shared" ca="1" si="775"/>
        <v>200514</v>
      </c>
      <c r="B2521" s="1">
        <f t="shared" ca="1" si="776"/>
        <v>116979</v>
      </c>
      <c r="C2521" s="9">
        <f t="shared" ca="1" si="777"/>
        <v>3</v>
      </c>
      <c r="D2521" s="1">
        <f t="shared" ca="1" si="778"/>
        <v>447948</v>
      </c>
      <c r="E2521" s="1">
        <f t="shared" ca="1" si="779"/>
        <v>293</v>
      </c>
      <c r="F2521" s="1">
        <f t="shared" ca="1" si="780"/>
        <v>2789</v>
      </c>
      <c r="G2521" s="1">
        <f t="shared" ca="1" si="781"/>
        <v>3179</v>
      </c>
      <c r="H2521" s="9">
        <f t="shared" ca="1" si="782"/>
        <v>5</v>
      </c>
      <c r="I2521" s="1">
        <f t="shared" ca="1" si="783"/>
        <v>545256</v>
      </c>
      <c r="J2521" s="1">
        <f t="shared" ca="1" si="784"/>
        <v>5498</v>
      </c>
      <c r="K2521" s="9">
        <f t="shared" si="785"/>
        <v>3</v>
      </c>
      <c r="L2521" s="9">
        <f t="shared" si="786"/>
        <v>1</v>
      </c>
      <c r="M2521" s="2">
        <f t="shared" ca="1" si="769"/>
        <v>200514</v>
      </c>
      <c r="N2521" s="2">
        <f t="shared" ca="1" si="770"/>
        <v>116979</v>
      </c>
      <c r="O2521" s="3">
        <v>3</v>
      </c>
      <c r="P2521" s="2">
        <f t="shared" ca="1" si="771"/>
        <v>447948</v>
      </c>
      <c r="Q2521" s="2">
        <f t="shared" ca="1" si="772"/>
        <v>293</v>
      </c>
      <c r="R2521" s="2">
        <f t="shared" ca="1" si="768"/>
        <v>2789</v>
      </c>
      <c r="S2521" s="2">
        <f t="shared" ca="1" si="768"/>
        <v>3179</v>
      </c>
      <c r="T2521" s="3">
        <v>5</v>
      </c>
      <c r="U2521" s="2">
        <f t="shared" ca="1" si="773"/>
        <v>545256</v>
      </c>
      <c r="V2521" s="2">
        <f t="shared" ca="1" si="774"/>
        <v>5498</v>
      </c>
      <c r="W2521" s="3">
        <v>3</v>
      </c>
      <c r="X2521" s="3">
        <v>1</v>
      </c>
    </row>
    <row r="2522" spans="1:24" x14ac:dyDescent="0.3">
      <c r="A2522" s="1">
        <f t="shared" ca="1" si="775"/>
        <v>188970</v>
      </c>
      <c r="B2522" s="1">
        <f t="shared" ca="1" si="776"/>
        <v>163414</v>
      </c>
      <c r="C2522" s="9">
        <f t="shared" ca="1" si="777"/>
        <v>3</v>
      </c>
      <c r="D2522" s="1">
        <f t="shared" ca="1" si="778"/>
        <v>131470</v>
      </c>
      <c r="E2522" s="1">
        <f t="shared" ca="1" si="779"/>
        <v>308</v>
      </c>
      <c r="F2522" s="1">
        <f t="shared" ca="1" si="780"/>
        <v>3534</v>
      </c>
      <c r="G2522" s="1">
        <f t="shared" ca="1" si="781"/>
        <v>3412</v>
      </c>
      <c r="H2522" s="9">
        <f t="shared" ca="1" si="782"/>
        <v>5</v>
      </c>
      <c r="I2522" s="1">
        <f t="shared" ca="1" si="783"/>
        <v>638732</v>
      </c>
      <c r="J2522" s="1">
        <f t="shared" ca="1" si="784"/>
        <v>19378</v>
      </c>
      <c r="K2522" s="9">
        <f t="shared" si="785"/>
        <v>3</v>
      </c>
      <c r="L2522" s="9">
        <f t="shared" si="786"/>
        <v>1</v>
      </c>
      <c r="M2522" s="2">
        <f t="shared" ca="1" si="769"/>
        <v>188970</v>
      </c>
      <c r="N2522" s="2">
        <f t="shared" ca="1" si="770"/>
        <v>163414</v>
      </c>
      <c r="O2522" s="3">
        <v>3</v>
      </c>
      <c r="P2522" s="2">
        <f t="shared" ca="1" si="771"/>
        <v>131470</v>
      </c>
      <c r="Q2522" s="2">
        <f t="shared" ca="1" si="772"/>
        <v>308</v>
      </c>
      <c r="R2522" s="2">
        <f t="shared" ca="1" si="768"/>
        <v>3534</v>
      </c>
      <c r="S2522" s="2">
        <f t="shared" ca="1" si="768"/>
        <v>3412</v>
      </c>
      <c r="T2522" s="3">
        <v>5</v>
      </c>
      <c r="U2522" s="2">
        <f t="shared" ca="1" si="773"/>
        <v>638732</v>
      </c>
      <c r="V2522" s="2">
        <f t="shared" ca="1" si="774"/>
        <v>19378</v>
      </c>
      <c r="W2522" s="3">
        <v>3</v>
      </c>
      <c r="X2522" s="3">
        <v>1</v>
      </c>
    </row>
    <row r="2523" spans="1:24" x14ac:dyDescent="0.3">
      <c r="A2523" s="1">
        <f t="shared" ca="1" si="775"/>
        <v>209518</v>
      </c>
      <c r="B2523" s="1">
        <f t="shared" ca="1" si="776"/>
        <v>184029</v>
      </c>
      <c r="C2523" s="9">
        <f t="shared" ca="1" si="777"/>
        <v>3</v>
      </c>
      <c r="D2523" s="1">
        <f t="shared" ca="1" si="778"/>
        <v>250621</v>
      </c>
      <c r="E2523" s="1">
        <f t="shared" ca="1" si="779"/>
        <v>97</v>
      </c>
      <c r="F2523" s="1">
        <f t="shared" ca="1" si="780"/>
        <v>3316</v>
      </c>
      <c r="G2523" s="1">
        <f t="shared" ca="1" si="781"/>
        <v>2913</v>
      </c>
      <c r="H2523" s="9">
        <f t="shared" ca="1" si="782"/>
        <v>5</v>
      </c>
      <c r="I2523" s="1">
        <f t="shared" ca="1" si="783"/>
        <v>510619</v>
      </c>
      <c r="J2523" s="1">
        <f t="shared" ca="1" si="784"/>
        <v>5469</v>
      </c>
      <c r="K2523" s="9">
        <f t="shared" si="785"/>
        <v>3</v>
      </c>
      <c r="L2523" s="9">
        <f t="shared" si="786"/>
        <v>1</v>
      </c>
      <c r="M2523" s="2">
        <f t="shared" ca="1" si="769"/>
        <v>209518</v>
      </c>
      <c r="N2523" s="2">
        <f t="shared" ca="1" si="770"/>
        <v>184029</v>
      </c>
      <c r="O2523" s="3">
        <v>3</v>
      </c>
      <c r="P2523" s="2">
        <f t="shared" ca="1" si="771"/>
        <v>250621</v>
      </c>
      <c r="Q2523" s="2">
        <f t="shared" ca="1" si="772"/>
        <v>97</v>
      </c>
      <c r="R2523" s="2">
        <f t="shared" ca="1" si="768"/>
        <v>3316</v>
      </c>
      <c r="S2523" s="2">
        <f t="shared" ca="1" si="768"/>
        <v>2913</v>
      </c>
      <c r="T2523" s="3">
        <v>5</v>
      </c>
      <c r="U2523" s="2">
        <f t="shared" ca="1" si="773"/>
        <v>510619</v>
      </c>
      <c r="V2523" s="2">
        <f t="shared" ca="1" si="774"/>
        <v>5469</v>
      </c>
      <c r="W2523" s="3">
        <v>3</v>
      </c>
      <c r="X2523" s="3">
        <v>1</v>
      </c>
    </row>
    <row r="2524" spans="1:24" x14ac:dyDescent="0.3">
      <c r="A2524" s="1">
        <f t="shared" ca="1" si="775"/>
        <v>208916</v>
      </c>
      <c r="B2524" s="1">
        <f t="shared" ca="1" si="776"/>
        <v>132886</v>
      </c>
      <c r="C2524" s="9">
        <f t="shared" ca="1" si="777"/>
        <v>3</v>
      </c>
      <c r="D2524" s="1">
        <f t="shared" ca="1" si="778"/>
        <v>328941</v>
      </c>
      <c r="E2524" s="1">
        <f t="shared" ca="1" si="779"/>
        <v>222</v>
      </c>
      <c r="F2524" s="1">
        <f t="shared" ca="1" si="780"/>
        <v>3338</v>
      </c>
      <c r="G2524" s="1">
        <f t="shared" ca="1" si="781"/>
        <v>2909</v>
      </c>
      <c r="H2524" s="9">
        <f t="shared" ca="1" si="782"/>
        <v>5</v>
      </c>
      <c r="I2524" s="1">
        <f t="shared" ca="1" si="783"/>
        <v>666610</v>
      </c>
      <c r="J2524" s="1">
        <f t="shared" ca="1" si="784"/>
        <v>13248</v>
      </c>
      <c r="K2524" s="9">
        <f t="shared" si="785"/>
        <v>3</v>
      </c>
      <c r="L2524" s="9">
        <f t="shared" si="786"/>
        <v>1</v>
      </c>
      <c r="M2524" s="2">
        <f t="shared" ca="1" si="769"/>
        <v>208916</v>
      </c>
      <c r="N2524" s="2">
        <f t="shared" ca="1" si="770"/>
        <v>132886</v>
      </c>
      <c r="O2524" s="3">
        <v>3</v>
      </c>
      <c r="P2524" s="2">
        <f t="shared" ca="1" si="771"/>
        <v>328941</v>
      </c>
      <c r="Q2524" s="2">
        <f t="shared" ca="1" si="772"/>
        <v>222</v>
      </c>
      <c r="R2524" s="2">
        <f t="shared" ca="1" si="768"/>
        <v>3338</v>
      </c>
      <c r="S2524" s="2">
        <f t="shared" ca="1" si="768"/>
        <v>2909</v>
      </c>
      <c r="T2524" s="3">
        <v>5</v>
      </c>
      <c r="U2524" s="2">
        <f t="shared" ca="1" si="773"/>
        <v>666610</v>
      </c>
      <c r="V2524" s="2">
        <f t="shared" ca="1" si="774"/>
        <v>13248</v>
      </c>
      <c r="W2524" s="3">
        <v>3</v>
      </c>
      <c r="X2524" s="3">
        <v>1</v>
      </c>
    </row>
    <row r="2525" spans="1:24" x14ac:dyDescent="0.3">
      <c r="A2525" s="1">
        <f t="shared" ca="1" si="775"/>
        <v>197065</v>
      </c>
      <c r="B2525" s="1">
        <f t="shared" ca="1" si="776"/>
        <v>134529</v>
      </c>
      <c r="C2525" s="9">
        <f t="shared" ca="1" si="777"/>
        <v>3</v>
      </c>
      <c r="D2525" s="1">
        <f t="shared" ca="1" si="778"/>
        <v>284593</v>
      </c>
      <c r="E2525" s="1">
        <f t="shared" ca="1" si="779"/>
        <v>280</v>
      </c>
      <c r="F2525" s="1">
        <f t="shared" ca="1" si="780"/>
        <v>3406</v>
      </c>
      <c r="G2525" s="1">
        <f t="shared" ca="1" si="781"/>
        <v>2883</v>
      </c>
      <c r="H2525" s="9">
        <f t="shared" ca="1" si="782"/>
        <v>5</v>
      </c>
      <c r="I2525" s="1">
        <f t="shared" ca="1" si="783"/>
        <v>847094</v>
      </c>
      <c r="J2525" s="1">
        <f t="shared" ca="1" si="784"/>
        <v>6135</v>
      </c>
      <c r="K2525" s="9">
        <f t="shared" si="785"/>
        <v>3</v>
      </c>
      <c r="L2525" s="9">
        <f t="shared" si="786"/>
        <v>1</v>
      </c>
      <c r="M2525" s="2">
        <f t="shared" ca="1" si="769"/>
        <v>197065</v>
      </c>
      <c r="N2525" s="2">
        <f t="shared" ca="1" si="770"/>
        <v>134529</v>
      </c>
      <c r="O2525" s="3">
        <v>3</v>
      </c>
      <c r="P2525" s="2">
        <f t="shared" ca="1" si="771"/>
        <v>284593</v>
      </c>
      <c r="Q2525" s="2">
        <f t="shared" ca="1" si="772"/>
        <v>280</v>
      </c>
      <c r="R2525" s="2">
        <f t="shared" ca="1" si="768"/>
        <v>3406</v>
      </c>
      <c r="S2525" s="2">
        <f t="shared" ca="1" si="768"/>
        <v>2883</v>
      </c>
      <c r="T2525" s="3">
        <v>5</v>
      </c>
      <c r="U2525" s="2">
        <f t="shared" ca="1" si="773"/>
        <v>847094</v>
      </c>
      <c r="V2525" s="2">
        <f t="shared" ca="1" si="774"/>
        <v>6135</v>
      </c>
      <c r="W2525" s="3">
        <v>3</v>
      </c>
      <c r="X2525" s="3">
        <v>1</v>
      </c>
    </row>
    <row r="2526" spans="1:24" x14ac:dyDescent="0.3">
      <c r="A2526" s="1">
        <f t="shared" ca="1" si="775"/>
        <v>185123</v>
      </c>
      <c r="B2526" s="1">
        <f t="shared" ca="1" si="776"/>
        <v>135457</v>
      </c>
      <c r="C2526" s="9">
        <f t="shared" ca="1" si="777"/>
        <v>3</v>
      </c>
      <c r="D2526" s="1">
        <f t="shared" ca="1" si="778"/>
        <v>275149</v>
      </c>
      <c r="E2526" s="1">
        <f t="shared" ca="1" si="779"/>
        <v>281</v>
      </c>
      <c r="F2526" s="1">
        <f t="shared" ca="1" si="780"/>
        <v>3575</v>
      </c>
      <c r="G2526" s="1">
        <f t="shared" ca="1" si="781"/>
        <v>3200</v>
      </c>
      <c r="H2526" s="9">
        <f t="shared" ca="1" si="782"/>
        <v>5</v>
      </c>
      <c r="I2526" s="1">
        <f t="shared" ca="1" si="783"/>
        <v>457595</v>
      </c>
      <c r="J2526" s="1">
        <f t="shared" ca="1" si="784"/>
        <v>11563</v>
      </c>
      <c r="K2526" s="9">
        <f t="shared" si="785"/>
        <v>3</v>
      </c>
      <c r="L2526" s="9">
        <f t="shared" si="786"/>
        <v>1</v>
      </c>
      <c r="M2526" s="2">
        <f t="shared" ca="1" si="769"/>
        <v>185123</v>
      </c>
      <c r="N2526" s="2">
        <f t="shared" ca="1" si="770"/>
        <v>135457</v>
      </c>
      <c r="O2526" s="3">
        <v>3</v>
      </c>
      <c r="P2526" s="2">
        <f t="shared" ca="1" si="771"/>
        <v>275149</v>
      </c>
      <c r="Q2526" s="2">
        <f t="shared" ca="1" si="772"/>
        <v>281</v>
      </c>
      <c r="R2526" s="2">
        <f t="shared" ca="1" si="768"/>
        <v>3575</v>
      </c>
      <c r="S2526" s="2">
        <f t="shared" ca="1" si="768"/>
        <v>3200</v>
      </c>
      <c r="T2526" s="3">
        <v>5</v>
      </c>
      <c r="U2526" s="2">
        <f t="shared" ca="1" si="773"/>
        <v>457595</v>
      </c>
      <c r="V2526" s="2">
        <f t="shared" ca="1" si="774"/>
        <v>11563</v>
      </c>
      <c r="W2526" s="3">
        <v>3</v>
      </c>
      <c r="X2526" s="3">
        <v>1</v>
      </c>
    </row>
    <row r="2527" spans="1:24" x14ac:dyDescent="0.3">
      <c r="A2527" s="1">
        <f t="shared" ca="1" si="775"/>
        <v>212016</v>
      </c>
      <c r="B2527" s="1">
        <f t="shared" ca="1" si="776"/>
        <v>93919</v>
      </c>
      <c r="C2527" s="9">
        <f t="shared" ca="1" si="777"/>
        <v>3</v>
      </c>
      <c r="D2527" s="1">
        <f t="shared" ca="1" si="778"/>
        <v>237243</v>
      </c>
      <c r="E2527" s="1">
        <f t="shared" ca="1" si="779"/>
        <v>194</v>
      </c>
      <c r="F2527" s="1">
        <f t="shared" ca="1" si="780"/>
        <v>3185</v>
      </c>
      <c r="G2527" s="1">
        <f t="shared" ca="1" si="781"/>
        <v>3537</v>
      </c>
      <c r="H2527" s="9">
        <f t="shared" ca="1" si="782"/>
        <v>5</v>
      </c>
      <c r="I2527" s="1">
        <f t="shared" ca="1" si="783"/>
        <v>409348</v>
      </c>
      <c r="J2527" s="1">
        <f t="shared" ca="1" si="784"/>
        <v>17017</v>
      </c>
      <c r="K2527" s="9">
        <f t="shared" si="785"/>
        <v>3</v>
      </c>
      <c r="L2527" s="9">
        <f t="shared" si="786"/>
        <v>1</v>
      </c>
      <c r="M2527" s="2">
        <f t="shared" ca="1" si="769"/>
        <v>212016</v>
      </c>
      <c r="N2527" s="2">
        <f t="shared" ca="1" si="770"/>
        <v>93919</v>
      </c>
      <c r="O2527" s="3">
        <v>3</v>
      </c>
      <c r="P2527" s="2">
        <f t="shared" ca="1" si="771"/>
        <v>237243</v>
      </c>
      <c r="Q2527" s="2">
        <f t="shared" ca="1" si="772"/>
        <v>194</v>
      </c>
      <c r="R2527" s="2">
        <f t="shared" ca="1" si="768"/>
        <v>3185</v>
      </c>
      <c r="S2527" s="2">
        <f t="shared" ca="1" si="768"/>
        <v>3537</v>
      </c>
      <c r="T2527" s="3">
        <v>5</v>
      </c>
      <c r="U2527" s="2">
        <f t="shared" ca="1" si="773"/>
        <v>409348</v>
      </c>
      <c r="V2527" s="2">
        <f t="shared" ca="1" si="774"/>
        <v>17017</v>
      </c>
      <c r="W2527" s="3">
        <v>3</v>
      </c>
      <c r="X2527" s="3">
        <v>1</v>
      </c>
    </row>
    <row r="2528" spans="1:24" x14ac:dyDescent="0.3">
      <c r="A2528" s="1">
        <f t="shared" ca="1" si="775"/>
        <v>210414</v>
      </c>
      <c r="B2528" s="1">
        <f t="shared" ca="1" si="776"/>
        <v>76287</v>
      </c>
      <c r="C2528" s="9">
        <f t="shared" ca="1" si="777"/>
        <v>3</v>
      </c>
      <c r="D2528" s="1">
        <f t="shared" ca="1" si="778"/>
        <v>441029</v>
      </c>
      <c r="E2528" s="1">
        <f t="shared" ca="1" si="779"/>
        <v>381</v>
      </c>
      <c r="F2528" s="1">
        <f t="shared" ca="1" si="780"/>
        <v>3112</v>
      </c>
      <c r="G2528" s="1">
        <f t="shared" ca="1" si="781"/>
        <v>3300</v>
      </c>
      <c r="H2528" s="9">
        <f t="shared" ca="1" si="782"/>
        <v>5</v>
      </c>
      <c r="I2528" s="1">
        <f t="shared" ca="1" si="783"/>
        <v>338006</v>
      </c>
      <c r="J2528" s="1">
        <f t="shared" ca="1" si="784"/>
        <v>18713</v>
      </c>
      <c r="K2528" s="9">
        <f t="shared" si="785"/>
        <v>3</v>
      </c>
      <c r="L2528" s="9">
        <f t="shared" si="786"/>
        <v>1</v>
      </c>
      <c r="M2528" s="2">
        <f t="shared" ca="1" si="769"/>
        <v>210414</v>
      </c>
      <c r="N2528" s="2">
        <f t="shared" ca="1" si="770"/>
        <v>76287</v>
      </c>
      <c r="O2528" s="3">
        <v>3</v>
      </c>
      <c r="P2528" s="2">
        <f t="shared" ca="1" si="771"/>
        <v>441029</v>
      </c>
      <c r="Q2528" s="2">
        <f t="shared" ca="1" si="772"/>
        <v>381</v>
      </c>
      <c r="R2528" s="2">
        <f t="shared" ca="1" si="768"/>
        <v>3112</v>
      </c>
      <c r="S2528" s="2">
        <f t="shared" ca="1" si="768"/>
        <v>3300</v>
      </c>
      <c r="T2528" s="3">
        <v>5</v>
      </c>
      <c r="U2528" s="2">
        <f t="shared" ca="1" si="773"/>
        <v>338006</v>
      </c>
      <c r="V2528" s="2">
        <f t="shared" ca="1" si="774"/>
        <v>18713</v>
      </c>
      <c r="W2528" s="3">
        <v>3</v>
      </c>
      <c r="X2528" s="3">
        <v>1</v>
      </c>
    </row>
    <row r="2529" spans="1:24" x14ac:dyDescent="0.3">
      <c r="A2529" s="1">
        <f t="shared" ca="1" si="775"/>
        <v>217295</v>
      </c>
      <c r="B2529" s="1">
        <f t="shared" ca="1" si="776"/>
        <v>128218</v>
      </c>
      <c r="C2529" s="9">
        <f t="shared" ca="1" si="777"/>
        <v>3</v>
      </c>
      <c r="D2529" s="1">
        <f t="shared" ca="1" si="778"/>
        <v>106646</v>
      </c>
      <c r="E2529" s="1">
        <f t="shared" ca="1" si="779"/>
        <v>356</v>
      </c>
      <c r="F2529" s="1">
        <f t="shared" ca="1" si="780"/>
        <v>3379</v>
      </c>
      <c r="G2529" s="1">
        <f t="shared" ca="1" si="781"/>
        <v>2724</v>
      </c>
      <c r="H2529" s="9">
        <f t="shared" ca="1" si="782"/>
        <v>5</v>
      </c>
      <c r="I2529" s="1">
        <f t="shared" ca="1" si="783"/>
        <v>953580</v>
      </c>
      <c r="J2529" s="1">
        <f t="shared" ca="1" si="784"/>
        <v>6407</v>
      </c>
      <c r="K2529" s="9">
        <f t="shared" si="785"/>
        <v>3</v>
      </c>
      <c r="L2529" s="9">
        <f t="shared" si="786"/>
        <v>1</v>
      </c>
      <c r="M2529" s="2">
        <f t="shared" ca="1" si="769"/>
        <v>217295</v>
      </c>
      <c r="N2529" s="2">
        <f t="shared" ca="1" si="770"/>
        <v>128218</v>
      </c>
      <c r="O2529" s="3">
        <v>3</v>
      </c>
      <c r="P2529" s="2">
        <f t="shared" ca="1" si="771"/>
        <v>106646</v>
      </c>
      <c r="Q2529" s="2">
        <f t="shared" ca="1" si="772"/>
        <v>356</v>
      </c>
      <c r="R2529" s="2">
        <f t="shared" ref="R2529:S2592" ca="1" si="787">RANDBETWEEN(2700,3600)</f>
        <v>3379</v>
      </c>
      <c r="S2529" s="2">
        <f t="shared" ca="1" si="787"/>
        <v>2724</v>
      </c>
      <c r="T2529" s="3">
        <v>5</v>
      </c>
      <c r="U2529" s="2">
        <f t="shared" ca="1" si="773"/>
        <v>953580</v>
      </c>
      <c r="V2529" s="2">
        <f t="shared" ca="1" si="774"/>
        <v>6407</v>
      </c>
      <c r="W2529" s="3">
        <v>3</v>
      </c>
      <c r="X2529" s="3">
        <v>1</v>
      </c>
    </row>
    <row r="2530" spans="1:24" x14ac:dyDescent="0.3">
      <c r="A2530" s="1">
        <f t="shared" ca="1" si="775"/>
        <v>177895</v>
      </c>
      <c r="B2530" s="1">
        <f t="shared" ca="1" si="776"/>
        <v>75023</v>
      </c>
      <c r="C2530" s="9">
        <f t="shared" ca="1" si="777"/>
        <v>3</v>
      </c>
      <c r="D2530" s="1">
        <f t="shared" ca="1" si="778"/>
        <v>357879</v>
      </c>
      <c r="E2530" s="1">
        <f t="shared" ca="1" si="779"/>
        <v>263</v>
      </c>
      <c r="F2530" s="1">
        <f t="shared" ca="1" si="780"/>
        <v>3251</v>
      </c>
      <c r="G2530" s="1">
        <f t="shared" ca="1" si="781"/>
        <v>2823</v>
      </c>
      <c r="H2530" s="9">
        <f t="shared" ca="1" si="782"/>
        <v>5</v>
      </c>
      <c r="I2530" s="1">
        <f t="shared" ca="1" si="783"/>
        <v>631541</v>
      </c>
      <c r="J2530" s="1">
        <f t="shared" ca="1" si="784"/>
        <v>6063</v>
      </c>
      <c r="K2530" s="9">
        <f t="shared" si="785"/>
        <v>3</v>
      </c>
      <c r="L2530" s="9">
        <f t="shared" si="786"/>
        <v>1</v>
      </c>
      <c r="M2530" s="2">
        <f t="shared" ca="1" si="769"/>
        <v>177895</v>
      </c>
      <c r="N2530" s="2">
        <f t="shared" ca="1" si="770"/>
        <v>75023</v>
      </c>
      <c r="O2530" s="3">
        <v>3</v>
      </c>
      <c r="P2530" s="2">
        <f t="shared" ca="1" si="771"/>
        <v>357879</v>
      </c>
      <c r="Q2530" s="2">
        <f t="shared" ca="1" si="772"/>
        <v>263</v>
      </c>
      <c r="R2530" s="2">
        <f t="shared" ca="1" si="787"/>
        <v>3251</v>
      </c>
      <c r="S2530" s="2">
        <f t="shared" ca="1" si="787"/>
        <v>2823</v>
      </c>
      <c r="T2530" s="3">
        <v>5</v>
      </c>
      <c r="U2530" s="2">
        <f t="shared" ca="1" si="773"/>
        <v>631541</v>
      </c>
      <c r="V2530" s="2">
        <f t="shared" ca="1" si="774"/>
        <v>6063</v>
      </c>
      <c r="W2530" s="3">
        <v>3</v>
      </c>
      <c r="X2530" s="3">
        <v>1</v>
      </c>
    </row>
    <row r="2531" spans="1:24" x14ac:dyDescent="0.3">
      <c r="A2531" s="1">
        <f t="shared" ca="1" si="775"/>
        <v>222630</v>
      </c>
      <c r="B2531" s="1">
        <f t="shared" ca="1" si="776"/>
        <v>98931</v>
      </c>
      <c r="C2531" s="9">
        <f t="shared" ca="1" si="777"/>
        <v>3</v>
      </c>
      <c r="D2531" s="1">
        <f t="shared" ca="1" si="778"/>
        <v>251183</v>
      </c>
      <c r="E2531" s="1">
        <f t="shared" ca="1" si="779"/>
        <v>329</v>
      </c>
      <c r="F2531" s="1">
        <f t="shared" ca="1" si="780"/>
        <v>2988</v>
      </c>
      <c r="G2531" s="1">
        <f t="shared" ca="1" si="781"/>
        <v>2818</v>
      </c>
      <c r="H2531" s="9">
        <f t="shared" ca="1" si="782"/>
        <v>5</v>
      </c>
      <c r="I2531" s="1">
        <f t="shared" ca="1" si="783"/>
        <v>777952</v>
      </c>
      <c r="J2531" s="1">
        <f t="shared" ca="1" si="784"/>
        <v>8806</v>
      </c>
      <c r="K2531" s="9">
        <f t="shared" si="785"/>
        <v>3</v>
      </c>
      <c r="L2531" s="9">
        <f t="shared" si="786"/>
        <v>1</v>
      </c>
      <c r="M2531" s="2">
        <f t="shared" ca="1" si="769"/>
        <v>222630</v>
      </c>
      <c r="N2531" s="2">
        <f t="shared" ca="1" si="770"/>
        <v>98931</v>
      </c>
      <c r="O2531" s="3">
        <v>3</v>
      </c>
      <c r="P2531" s="2">
        <f t="shared" ca="1" si="771"/>
        <v>251183</v>
      </c>
      <c r="Q2531" s="2">
        <f t="shared" ca="1" si="772"/>
        <v>329</v>
      </c>
      <c r="R2531" s="2">
        <f t="shared" ca="1" si="787"/>
        <v>2988</v>
      </c>
      <c r="S2531" s="2">
        <f t="shared" ca="1" si="787"/>
        <v>2818</v>
      </c>
      <c r="T2531" s="3">
        <v>5</v>
      </c>
      <c r="U2531" s="2">
        <f t="shared" ca="1" si="773"/>
        <v>777952</v>
      </c>
      <c r="V2531" s="2">
        <f t="shared" ca="1" si="774"/>
        <v>8806</v>
      </c>
      <c r="W2531" s="3">
        <v>3</v>
      </c>
      <c r="X2531" s="3">
        <v>1</v>
      </c>
    </row>
    <row r="2532" spans="1:24" x14ac:dyDescent="0.3">
      <c r="A2532" s="1">
        <f t="shared" ca="1" si="775"/>
        <v>182320</v>
      </c>
      <c r="B2532" s="1">
        <f t="shared" ca="1" si="776"/>
        <v>130204</v>
      </c>
      <c r="C2532" s="9">
        <f t="shared" ca="1" si="777"/>
        <v>3</v>
      </c>
      <c r="D2532" s="1">
        <f t="shared" ca="1" si="778"/>
        <v>342719</v>
      </c>
      <c r="E2532" s="1">
        <f t="shared" ca="1" si="779"/>
        <v>243</v>
      </c>
      <c r="F2532" s="1">
        <f t="shared" ca="1" si="780"/>
        <v>3576</v>
      </c>
      <c r="G2532" s="1">
        <f t="shared" ca="1" si="781"/>
        <v>3487</v>
      </c>
      <c r="H2532" s="9">
        <f t="shared" ca="1" si="782"/>
        <v>5</v>
      </c>
      <c r="I2532" s="1">
        <f t="shared" ca="1" si="783"/>
        <v>303784</v>
      </c>
      <c r="J2532" s="1">
        <f t="shared" ca="1" si="784"/>
        <v>15713</v>
      </c>
      <c r="K2532" s="9">
        <f t="shared" si="785"/>
        <v>3</v>
      </c>
      <c r="L2532" s="9">
        <f t="shared" si="786"/>
        <v>1</v>
      </c>
      <c r="M2532" s="2">
        <f t="shared" ca="1" si="769"/>
        <v>182320</v>
      </c>
      <c r="N2532" s="2">
        <f t="shared" ca="1" si="770"/>
        <v>130204</v>
      </c>
      <c r="O2532" s="3">
        <v>3</v>
      </c>
      <c r="P2532" s="2">
        <f t="shared" ca="1" si="771"/>
        <v>342719</v>
      </c>
      <c r="Q2532" s="2">
        <f t="shared" ca="1" si="772"/>
        <v>243</v>
      </c>
      <c r="R2532" s="2">
        <f t="shared" ca="1" si="787"/>
        <v>3576</v>
      </c>
      <c r="S2532" s="2">
        <f t="shared" ca="1" si="787"/>
        <v>3487</v>
      </c>
      <c r="T2532" s="3">
        <v>5</v>
      </c>
      <c r="U2532" s="2">
        <f t="shared" ca="1" si="773"/>
        <v>303784</v>
      </c>
      <c r="V2532" s="2">
        <f t="shared" ca="1" si="774"/>
        <v>15713</v>
      </c>
      <c r="W2532" s="3">
        <v>3</v>
      </c>
      <c r="X2532" s="3">
        <v>1</v>
      </c>
    </row>
    <row r="2533" spans="1:24" x14ac:dyDescent="0.3">
      <c r="A2533" s="1">
        <f t="shared" ca="1" si="775"/>
        <v>221042</v>
      </c>
      <c r="B2533" s="1">
        <f t="shared" ca="1" si="776"/>
        <v>122138</v>
      </c>
      <c r="C2533" s="9">
        <f t="shared" ca="1" si="777"/>
        <v>3</v>
      </c>
      <c r="D2533" s="1">
        <f t="shared" ca="1" si="778"/>
        <v>472481</v>
      </c>
      <c r="E2533" s="1">
        <f t="shared" ca="1" si="779"/>
        <v>397</v>
      </c>
      <c r="F2533" s="1">
        <f t="shared" ca="1" si="780"/>
        <v>3210</v>
      </c>
      <c r="G2533" s="1">
        <f t="shared" ca="1" si="781"/>
        <v>3170</v>
      </c>
      <c r="H2533" s="9">
        <f t="shared" ca="1" si="782"/>
        <v>5</v>
      </c>
      <c r="I2533" s="1">
        <f t="shared" ca="1" si="783"/>
        <v>285948</v>
      </c>
      <c r="J2533" s="1">
        <f t="shared" ca="1" si="784"/>
        <v>6069</v>
      </c>
      <c r="K2533" s="9">
        <f t="shared" si="785"/>
        <v>3</v>
      </c>
      <c r="L2533" s="9">
        <f t="shared" si="786"/>
        <v>1</v>
      </c>
      <c r="M2533" s="2">
        <f t="shared" ca="1" si="769"/>
        <v>221042</v>
      </c>
      <c r="N2533" s="2">
        <f t="shared" ca="1" si="770"/>
        <v>122138</v>
      </c>
      <c r="O2533" s="3">
        <v>3</v>
      </c>
      <c r="P2533" s="2">
        <f t="shared" ca="1" si="771"/>
        <v>472481</v>
      </c>
      <c r="Q2533" s="2">
        <f t="shared" ca="1" si="772"/>
        <v>397</v>
      </c>
      <c r="R2533" s="2">
        <f t="shared" ca="1" si="787"/>
        <v>3210</v>
      </c>
      <c r="S2533" s="2">
        <f t="shared" ca="1" si="787"/>
        <v>3170</v>
      </c>
      <c r="T2533" s="3">
        <v>5</v>
      </c>
      <c r="U2533" s="2">
        <f t="shared" ca="1" si="773"/>
        <v>285948</v>
      </c>
      <c r="V2533" s="2">
        <f t="shared" ca="1" si="774"/>
        <v>6069</v>
      </c>
      <c r="W2533" s="3">
        <v>3</v>
      </c>
      <c r="X2533" s="3">
        <v>1</v>
      </c>
    </row>
    <row r="2534" spans="1:24" x14ac:dyDescent="0.3">
      <c r="A2534" s="1">
        <f t="shared" ca="1" si="775"/>
        <v>210841</v>
      </c>
      <c r="B2534" s="1">
        <f t="shared" ca="1" si="776"/>
        <v>179861</v>
      </c>
      <c r="C2534" s="9">
        <f t="shared" ca="1" si="777"/>
        <v>3</v>
      </c>
      <c r="D2534" s="1">
        <f t="shared" ca="1" si="778"/>
        <v>162018</v>
      </c>
      <c r="E2534" s="1">
        <f t="shared" ca="1" si="779"/>
        <v>226</v>
      </c>
      <c r="F2534" s="1">
        <f t="shared" ca="1" si="780"/>
        <v>3159</v>
      </c>
      <c r="G2534" s="1">
        <f t="shared" ca="1" si="781"/>
        <v>3298</v>
      </c>
      <c r="H2534" s="9">
        <f t="shared" ca="1" si="782"/>
        <v>5</v>
      </c>
      <c r="I2534" s="1">
        <f t="shared" ca="1" si="783"/>
        <v>402038</v>
      </c>
      <c r="J2534" s="1">
        <f t="shared" ca="1" si="784"/>
        <v>19327</v>
      </c>
      <c r="K2534" s="9">
        <f t="shared" si="785"/>
        <v>3</v>
      </c>
      <c r="L2534" s="9">
        <f t="shared" si="786"/>
        <v>1</v>
      </c>
      <c r="M2534" s="2">
        <f t="shared" ca="1" si="769"/>
        <v>210841</v>
      </c>
      <c r="N2534" s="2">
        <f t="shared" ca="1" si="770"/>
        <v>179861</v>
      </c>
      <c r="O2534" s="3">
        <v>3</v>
      </c>
      <c r="P2534" s="2">
        <f t="shared" ca="1" si="771"/>
        <v>162018</v>
      </c>
      <c r="Q2534" s="2">
        <f t="shared" ca="1" si="772"/>
        <v>226</v>
      </c>
      <c r="R2534" s="2">
        <f t="shared" ca="1" si="787"/>
        <v>3159</v>
      </c>
      <c r="S2534" s="2">
        <f t="shared" ca="1" si="787"/>
        <v>3298</v>
      </c>
      <c r="T2534" s="3">
        <v>5</v>
      </c>
      <c r="U2534" s="2">
        <f t="shared" ca="1" si="773"/>
        <v>402038</v>
      </c>
      <c r="V2534" s="2">
        <f t="shared" ca="1" si="774"/>
        <v>19327</v>
      </c>
      <c r="W2534" s="3">
        <v>3</v>
      </c>
      <c r="X2534" s="3">
        <v>1</v>
      </c>
    </row>
    <row r="2535" spans="1:24" x14ac:dyDescent="0.3">
      <c r="A2535" s="1">
        <f t="shared" ca="1" si="775"/>
        <v>183730</v>
      </c>
      <c r="B2535" s="1">
        <f t="shared" ca="1" si="776"/>
        <v>121187</v>
      </c>
      <c r="C2535" s="9">
        <f t="shared" ca="1" si="777"/>
        <v>3</v>
      </c>
      <c r="D2535" s="1">
        <f t="shared" ca="1" si="778"/>
        <v>157491</v>
      </c>
      <c r="E2535" s="1">
        <f t="shared" ca="1" si="779"/>
        <v>209</v>
      </c>
      <c r="F2535" s="1">
        <f t="shared" ca="1" si="780"/>
        <v>2752</v>
      </c>
      <c r="G2535" s="1">
        <f t="shared" ca="1" si="781"/>
        <v>2812</v>
      </c>
      <c r="H2535" s="9">
        <f t="shared" ca="1" si="782"/>
        <v>5</v>
      </c>
      <c r="I2535" s="1">
        <f t="shared" ca="1" si="783"/>
        <v>577801</v>
      </c>
      <c r="J2535" s="1">
        <f t="shared" ca="1" si="784"/>
        <v>14621</v>
      </c>
      <c r="K2535" s="9">
        <f t="shared" si="785"/>
        <v>3</v>
      </c>
      <c r="L2535" s="9">
        <f t="shared" si="786"/>
        <v>1</v>
      </c>
      <c r="M2535" s="2">
        <f t="shared" ca="1" si="769"/>
        <v>183730</v>
      </c>
      <c r="N2535" s="2">
        <f t="shared" ca="1" si="770"/>
        <v>121187</v>
      </c>
      <c r="O2535" s="3">
        <v>3</v>
      </c>
      <c r="P2535" s="2">
        <f t="shared" ca="1" si="771"/>
        <v>157491</v>
      </c>
      <c r="Q2535" s="2">
        <f t="shared" ca="1" si="772"/>
        <v>209</v>
      </c>
      <c r="R2535" s="2">
        <f t="shared" ca="1" si="787"/>
        <v>2752</v>
      </c>
      <c r="S2535" s="2">
        <f t="shared" ca="1" si="787"/>
        <v>2812</v>
      </c>
      <c r="T2535" s="3">
        <v>5</v>
      </c>
      <c r="U2535" s="2">
        <f t="shared" ca="1" si="773"/>
        <v>577801</v>
      </c>
      <c r="V2535" s="2">
        <f t="shared" ca="1" si="774"/>
        <v>14621</v>
      </c>
      <c r="W2535" s="3">
        <v>3</v>
      </c>
      <c r="X2535" s="3">
        <v>1</v>
      </c>
    </row>
    <row r="2536" spans="1:24" x14ac:dyDescent="0.3">
      <c r="A2536" s="1">
        <f t="shared" ca="1" si="775"/>
        <v>226447</v>
      </c>
      <c r="B2536" s="1">
        <f t="shared" ca="1" si="776"/>
        <v>134794</v>
      </c>
      <c r="C2536" s="9">
        <f t="shared" ca="1" si="777"/>
        <v>3</v>
      </c>
      <c r="D2536" s="1">
        <f t="shared" ca="1" si="778"/>
        <v>187021</v>
      </c>
      <c r="E2536" s="1">
        <f t="shared" ca="1" si="779"/>
        <v>62</v>
      </c>
      <c r="F2536" s="1">
        <f t="shared" ca="1" si="780"/>
        <v>3192</v>
      </c>
      <c r="G2536" s="1">
        <f t="shared" ca="1" si="781"/>
        <v>2891</v>
      </c>
      <c r="H2536" s="9">
        <f t="shared" ca="1" si="782"/>
        <v>5</v>
      </c>
      <c r="I2536" s="1">
        <f t="shared" ca="1" si="783"/>
        <v>692719</v>
      </c>
      <c r="J2536" s="1">
        <f t="shared" ca="1" si="784"/>
        <v>14690</v>
      </c>
      <c r="K2536" s="9">
        <f t="shared" si="785"/>
        <v>3</v>
      </c>
      <c r="L2536" s="9">
        <f t="shared" si="786"/>
        <v>1</v>
      </c>
      <c r="M2536" s="2">
        <f t="shared" ca="1" si="769"/>
        <v>226447</v>
      </c>
      <c r="N2536" s="2">
        <f t="shared" ca="1" si="770"/>
        <v>134794</v>
      </c>
      <c r="O2536" s="3">
        <v>3</v>
      </c>
      <c r="P2536" s="2">
        <f t="shared" ca="1" si="771"/>
        <v>187021</v>
      </c>
      <c r="Q2536" s="2">
        <f t="shared" ca="1" si="772"/>
        <v>62</v>
      </c>
      <c r="R2536" s="2">
        <f t="shared" ca="1" si="787"/>
        <v>3192</v>
      </c>
      <c r="S2536" s="2">
        <f t="shared" ca="1" si="787"/>
        <v>2891</v>
      </c>
      <c r="T2536" s="3">
        <v>5</v>
      </c>
      <c r="U2536" s="2">
        <f t="shared" ca="1" si="773"/>
        <v>692719</v>
      </c>
      <c r="V2536" s="2">
        <f t="shared" ca="1" si="774"/>
        <v>14690</v>
      </c>
      <c r="W2536" s="3">
        <v>3</v>
      </c>
      <c r="X2536" s="3">
        <v>1</v>
      </c>
    </row>
    <row r="2537" spans="1:24" x14ac:dyDescent="0.3">
      <c r="A2537" s="1">
        <f t="shared" ca="1" si="775"/>
        <v>180340</v>
      </c>
      <c r="B2537" s="1">
        <f t="shared" ca="1" si="776"/>
        <v>152852</v>
      </c>
      <c r="C2537" s="9">
        <f t="shared" ca="1" si="777"/>
        <v>3</v>
      </c>
      <c r="D2537" s="1">
        <f t="shared" ca="1" si="778"/>
        <v>271600</v>
      </c>
      <c r="E2537" s="1">
        <f t="shared" ca="1" si="779"/>
        <v>274</v>
      </c>
      <c r="F2537" s="1">
        <f t="shared" ca="1" si="780"/>
        <v>2814</v>
      </c>
      <c r="G2537" s="1">
        <f t="shared" ca="1" si="781"/>
        <v>3493</v>
      </c>
      <c r="H2537" s="9">
        <f t="shared" ca="1" si="782"/>
        <v>5</v>
      </c>
      <c r="I2537" s="1">
        <f t="shared" ca="1" si="783"/>
        <v>723723</v>
      </c>
      <c r="J2537" s="1">
        <f t="shared" ca="1" si="784"/>
        <v>9934</v>
      </c>
      <c r="K2537" s="9">
        <f t="shared" si="785"/>
        <v>3</v>
      </c>
      <c r="L2537" s="9">
        <f t="shared" si="786"/>
        <v>1</v>
      </c>
      <c r="M2537" s="2">
        <f t="shared" ca="1" si="769"/>
        <v>180340</v>
      </c>
      <c r="N2537" s="2">
        <f t="shared" ca="1" si="770"/>
        <v>152852</v>
      </c>
      <c r="O2537" s="3">
        <v>3</v>
      </c>
      <c r="P2537" s="2">
        <f t="shared" ca="1" si="771"/>
        <v>271600</v>
      </c>
      <c r="Q2537" s="2">
        <f t="shared" ca="1" si="772"/>
        <v>274</v>
      </c>
      <c r="R2537" s="2">
        <f t="shared" ca="1" si="787"/>
        <v>2814</v>
      </c>
      <c r="S2537" s="2">
        <f t="shared" ca="1" si="787"/>
        <v>3493</v>
      </c>
      <c r="T2537" s="3">
        <v>5</v>
      </c>
      <c r="U2537" s="2">
        <f t="shared" ca="1" si="773"/>
        <v>723723</v>
      </c>
      <c r="V2537" s="2">
        <f t="shared" ca="1" si="774"/>
        <v>9934</v>
      </c>
      <c r="W2537" s="3">
        <v>3</v>
      </c>
      <c r="X2537" s="3">
        <v>1</v>
      </c>
    </row>
    <row r="2538" spans="1:24" x14ac:dyDescent="0.3">
      <c r="A2538" s="1">
        <f t="shared" ca="1" si="775"/>
        <v>203966</v>
      </c>
      <c r="B2538" s="1">
        <f t="shared" ca="1" si="776"/>
        <v>68183</v>
      </c>
      <c r="C2538" s="9">
        <f t="shared" ca="1" si="777"/>
        <v>3</v>
      </c>
      <c r="D2538" s="1">
        <f t="shared" ca="1" si="778"/>
        <v>401913</v>
      </c>
      <c r="E2538" s="1">
        <f t="shared" ca="1" si="779"/>
        <v>175</v>
      </c>
      <c r="F2538" s="1">
        <f t="shared" ca="1" si="780"/>
        <v>3056</v>
      </c>
      <c r="G2538" s="1">
        <f t="shared" ca="1" si="781"/>
        <v>3431</v>
      </c>
      <c r="H2538" s="9">
        <f t="shared" ca="1" si="782"/>
        <v>5</v>
      </c>
      <c r="I2538" s="1">
        <f t="shared" ca="1" si="783"/>
        <v>383778</v>
      </c>
      <c r="J2538" s="1">
        <f t="shared" ca="1" si="784"/>
        <v>9964</v>
      </c>
      <c r="K2538" s="9">
        <f t="shared" si="785"/>
        <v>3</v>
      </c>
      <c r="L2538" s="9">
        <f t="shared" si="786"/>
        <v>1</v>
      </c>
      <c r="M2538" s="2">
        <f t="shared" ca="1" si="769"/>
        <v>203966</v>
      </c>
      <c r="N2538" s="2">
        <f t="shared" ca="1" si="770"/>
        <v>68183</v>
      </c>
      <c r="O2538" s="3">
        <v>3</v>
      </c>
      <c r="P2538" s="2">
        <f t="shared" ca="1" si="771"/>
        <v>401913</v>
      </c>
      <c r="Q2538" s="2">
        <f t="shared" ca="1" si="772"/>
        <v>175</v>
      </c>
      <c r="R2538" s="2">
        <f t="shared" ca="1" si="787"/>
        <v>3056</v>
      </c>
      <c r="S2538" s="2">
        <f t="shared" ca="1" si="787"/>
        <v>3431</v>
      </c>
      <c r="T2538" s="3">
        <v>5</v>
      </c>
      <c r="U2538" s="2">
        <f t="shared" ca="1" si="773"/>
        <v>383778</v>
      </c>
      <c r="V2538" s="2">
        <f t="shared" ca="1" si="774"/>
        <v>9964</v>
      </c>
      <c r="W2538" s="3">
        <v>3</v>
      </c>
      <c r="X2538" s="3">
        <v>1</v>
      </c>
    </row>
    <row r="2539" spans="1:24" x14ac:dyDescent="0.3">
      <c r="A2539" s="1">
        <f t="shared" ca="1" si="775"/>
        <v>233353</v>
      </c>
      <c r="B2539" s="1">
        <f t="shared" ca="1" si="776"/>
        <v>88142</v>
      </c>
      <c r="C2539" s="9">
        <f t="shared" ca="1" si="777"/>
        <v>3</v>
      </c>
      <c r="D2539" s="1">
        <f t="shared" ca="1" si="778"/>
        <v>395605</v>
      </c>
      <c r="E2539" s="1">
        <f t="shared" ca="1" si="779"/>
        <v>95</v>
      </c>
      <c r="F2539" s="1">
        <f t="shared" ca="1" si="780"/>
        <v>3376</v>
      </c>
      <c r="G2539" s="1">
        <f t="shared" ca="1" si="781"/>
        <v>3364</v>
      </c>
      <c r="H2539" s="9">
        <f t="shared" ca="1" si="782"/>
        <v>5</v>
      </c>
      <c r="I2539" s="1">
        <f t="shared" ca="1" si="783"/>
        <v>529213</v>
      </c>
      <c r="J2539" s="1">
        <f t="shared" ca="1" si="784"/>
        <v>11492</v>
      </c>
      <c r="K2539" s="9">
        <f t="shared" si="785"/>
        <v>3</v>
      </c>
      <c r="L2539" s="9">
        <f t="shared" si="786"/>
        <v>1</v>
      </c>
      <c r="M2539" s="2">
        <f t="shared" ca="1" si="769"/>
        <v>233353</v>
      </c>
      <c r="N2539" s="2">
        <f t="shared" ca="1" si="770"/>
        <v>88142</v>
      </c>
      <c r="O2539" s="3">
        <v>3</v>
      </c>
      <c r="P2539" s="2">
        <f t="shared" ca="1" si="771"/>
        <v>395605</v>
      </c>
      <c r="Q2539" s="2">
        <f t="shared" ca="1" si="772"/>
        <v>95</v>
      </c>
      <c r="R2539" s="2">
        <f t="shared" ca="1" si="787"/>
        <v>3376</v>
      </c>
      <c r="S2539" s="2">
        <f t="shared" ca="1" si="787"/>
        <v>3364</v>
      </c>
      <c r="T2539" s="3">
        <v>5</v>
      </c>
      <c r="U2539" s="2">
        <f t="shared" ca="1" si="773"/>
        <v>529213</v>
      </c>
      <c r="V2539" s="2">
        <f t="shared" ca="1" si="774"/>
        <v>11492</v>
      </c>
      <c r="W2539" s="3">
        <v>3</v>
      </c>
      <c r="X2539" s="3">
        <v>1</v>
      </c>
    </row>
    <row r="2540" spans="1:24" x14ac:dyDescent="0.3">
      <c r="A2540" s="1">
        <f t="shared" ca="1" si="775"/>
        <v>184514</v>
      </c>
      <c r="B2540" s="1">
        <f t="shared" ca="1" si="776"/>
        <v>197233</v>
      </c>
      <c r="C2540" s="9">
        <f t="shared" ca="1" si="777"/>
        <v>3</v>
      </c>
      <c r="D2540" s="1">
        <f t="shared" ca="1" si="778"/>
        <v>434014</v>
      </c>
      <c r="E2540" s="1">
        <f t="shared" ca="1" si="779"/>
        <v>405</v>
      </c>
      <c r="F2540" s="1">
        <f t="shared" ca="1" si="780"/>
        <v>3376</v>
      </c>
      <c r="G2540" s="1">
        <f t="shared" ca="1" si="781"/>
        <v>3110</v>
      </c>
      <c r="H2540" s="9">
        <f t="shared" ca="1" si="782"/>
        <v>5</v>
      </c>
      <c r="I2540" s="1">
        <f t="shared" ca="1" si="783"/>
        <v>787817</v>
      </c>
      <c r="J2540" s="1">
        <f t="shared" ca="1" si="784"/>
        <v>7456</v>
      </c>
      <c r="K2540" s="9">
        <f t="shared" si="785"/>
        <v>3</v>
      </c>
      <c r="L2540" s="9">
        <f t="shared" si="786"/>
        <v>1</v>
      </c>
      <c r="M2540" s="2">
        <f t="shared" ca="1" si="769"/>
        <v>184514</v>
      </c>
      <c r="N2540" s="2">
        <f t="shared" ca="1" si="770"/>
        <v>197233</v>
      </c>
      <c r="O2540" s="3">
        <v>3</v>
      </c>
      <c r="P2540" s="2">
        <f t="shared" ca="1" si="771"/>
        <v>434014</v>
      </c>
      <c r="Q2540" s="2">
        <f t="shared" ca="1" si="772"/>
        <v>405</v>
      </c>
      <c r="R2540" s="2">
        <f t="shared" ca="1" si="787"/>
        <v>3376</v>
      </c>
      <c r="S2540" s="2">
        <f t="shared" ca="1" si="787"/>
        <v>3110</v>
      </c>
      <c r="T2540" s="3">
        <v>5</v>
      </c>
      <c r="U2540" s="2">
        <f t="shared" ca="1" si="773"/>
        <v>787817</v>
      </c>
      <c r="V2540" s="2">
        <f t="shared" ca="1" si="774"/>
        <v>7456</v>
      </c>
      <c r="W2540" s="3">
        <v>3</v>
      </c>
      <c r="X2540" s="3">
        <v>1</v>
      </c>
    </row>
    <row r="2541" spans="1:24" x14ac:dyDescent="0.3">
      <c r="A2541" s="1">
        <f t="shared" ca="1" si="775"/>
        <v>176240</v>
      </c>
      <c r="B2541" s="1">
        <f t="shared" ca="1" si="776"/>
        <v>156640</v>
      </c>
      <c r="C2541" s="9">
        <f t="shared" ca="1" si="777"/>
        <v>3</v>
      </c>
      <c r="D2541" s="1">
        <f t="shared" ca="1" si="778"/>
        <v>471532</v>
      </c>
      <c r="E2541" s="1">
        <f t="shared" ca="1" si="779"/>
        <v>270</v>
      </c>
      <c r="F2541" s="1">
        <f t="shared" ca="1" si="780"/>
        <v>3030</v>
      </c>
      <c r="G2541" s="1">
        <f t="shared" ca="1" si="781"/>
        <v>3561</v>
      </c>
      <c r="H2541" s="9">
        <f t="shared" ca="1" si="782"/>
        <v>5</v>
      </c>
      <c r="I2541" s="1">
        <f t="shared" ca="1" si="783"/>
        <v>606532</v>
      </c>
      <c r="J2541" s="1">
        <f t="shared" ca="1" si="784"/>
        <v>10806</v>
      </c>
      <c r="K2541" s="9">
        <f t="shared" si="785"/>
        <v>3</v>
      </c>
      <c r="L2541" s="9">
        <f t="shared" si="786"/>
        <v>1</v>
      </c>
      <c r="M2541" s="2">
        <f t="shared" ca="1" si="769"/>
        <v>176240</v>
      </c>
      <c r="N2541" s="2">
        <f t="shared" ca="1" si="770"/>
        <v>156640</v>
      </c>
      <c r="O2541" s="3">
        <v>3</v>
      </c>
      <c r="P2541" s="2">
        <f t="shared" ca="1" si="771"/>
        <v>471532</v>
      </c>
      <c r="Q2541" s="2">
        <f t="shared" ca="1" si="772"/>
        <v>270</v>
      </c>
      <c r="R2541" s="2">
        <f t="shared" ca="1" si="787"/>
        <v>3030</v>
      </c>
      <c r="S2541" s="2">
        <f t="shared" ca="1" si="787"/>
        <v>3561</v>
      </c>
      <c r="T2541" s="3">
        <v>5</v>
      </c>
      <c r="U2541" s="2">
        <f t="shared" ca="1" si="773"/>
        <v>606532</v>
      </c>
      <c r="V2541" s="2">
        <f t="shared" ca="1" si="774"/>
        <v>10806</v>
      </c>
      <c r="W2541" s="3">
        <v>3</v>
      </c>
      <c r="X2541" s="3">
        <v>1</v>
      </c>
    </row>
    <row r="2542" spans="1:24" x14ac:dyDescent="0.3">
      <c r="A2542" s="1">
        <f t="shared" ca="1" si="775"/>
        <v>194638</v>
      </c>
      <c r="B2542" s="1">
        <f t="shared" ca="1" si="776"/>
        <v>117768</v>
      </c>
      <c r="C2542" s="9">
        <f t="shared" ca="1" si="777"/>
        <v>3</v>
      </c>
      <c r="D2542" s="1">
        <f t="shared" ca="1" si="778"/>
        <v>125770</v>
      </c>
      <c r="E2542" s="1">
        <f t="shared" ca="1" si="779"/>
        <v>249</v>
      </c>
      <c r="F2542" s="1">
        <f t="shared" ca="1" si="780"/>
        <v>2780</v>
      </c>
      <c r="G2542" s="1">
        <f t="shared" ca="1" si="781"/>
        <v>3064</v>
      </c>
      <c r="H2542" s="9">
        <f t="shared" ca="1" si="782"/>
        <v>5</v>
      </c>
      <c r="I2542" s="1">
        <f t="shared" ca="1" si="783"/>
        <v>509698</v>
      </c>
      <c r="J2542" s="1">
        <f t="shared" ca="1" si="784"/>
        <v>18310</v>
      </c>
      <c r="K2542" s="9">
        <f t="shared" si="785"/>
        <v>3</v>
      </c>
      <c r="L2542" s="9">
        <f t="shared" si="786"/>
        <v>1</v>
      </c>
      <c r="M2542" s="2">
        <f t="shared" ca="1" si="769"/>
        <v>194638</v>
      </c>
      <c r="N2542" s="2">
        <f t="shared" ca="1" si="770"/>
        <v>117768</v>
      </c>
      <c r="O2542" s="3">
        <v>3</v>
      </c>
      <c r="P2542" s="2">
        <f t="shared" ca="1" si="771"/>
        <v>125770</v>
      </c>
      <c r="Q2542" s="2">
        <f t="shared" ca="1" si="772"/>
        <v>249</v>
      </c>
      <c r="R2542" s="2">
        <f t="shared" ca="1" si="787"/>
        <v>2780</v>
      </c>
      <c r="S2542" s="2">
        <f t="shared" ca="1" si="787"/>
        <v>3064</v>
      </c>
      <c r="T2542" s="3">
        <v>5</v>
      </c>
      <c r="U2542" s="2">
        <f t="shared" ca="1" si="773"/>
        <v>509698</v>
      </c>
      <c r="V2542" s="2">
        <f t="shared" ca="1" si="774"/>
        <v>18310</v>
      </c>
      <c r="W2542" s="3">
        <v>3</v>
      </c>
      <c r="X2542" s="3">
        <v>1</v>
      </c>
    </row>
    <row r="2543" spans="1:24" x14ac:dyDescent="0.3">
      <c r="A2543" s="1">
        <f t="shared" ca="1" si="775"/>
        <v>186226</v>
      </c>
      <c r="B2543" s="1">
        <f t="shared" ca="1" si="776"/>
        <v>159693</v>
      </c>
      <c r="C2543" s="9">
        <f t="shared" ca="1" si="777"/>
        <v>3</v>
      </c>
      <c r="D2543" s="1">
        <f t="shared" ca="1" si="778"/>
        <v>461009</v>
      </c>
      <c r="E2543" s="1">
        <f t="shared" ca="1" si="779"/>
        <v>140</v>
      </c>
      <c r="F2543" s="1">
        <f t="shared" ca="1" si="780"/>
        <v>2852</v>
      </c>
      <c r="G2543" s="1">
        <f t="shared" ca="1" si="781"/>
        <v>2857</v>
      </c>
      <c r="H2543" s="9">
        <f t="shared" ca="1" si="782"/>
        <v>5</v>
      </c>
      <c r="I2543" s="1">
        <f t="shared" ca="1" si="783"/>
        <v>675361</v>
      </c>
      <c r="J2543" s="1">
        <f t="shared" ca="1" si="784"/>
        <v>8621</v>
      </c>
      <c r="K2543" s="9">
        <f t="shared" si="785"/>
        <v>3</v>
      </c>
      <c r="L2543" s="9">
        <f t="shared" si="786"/>
        <v>1</v>
      </c>
      <c r="M2543" s="2">
        <f t="shared" ca="1" si="769"/>
        <v>186226</v>
      </c>
      <c r="N2543" s="2">
        <f t="shared" ca="1" si="770"/>
        <v>159693</v>
      </c>
      <c r="O2543" s="3">
        <v>3</v>
      </c>
      <c r="P2543" s="2">
        <f t="shared" ca="1" si="771"/>
        <v>461009</v>
      </c>
      <c r="Q2543" s="2">
        <f t="shared" ca="1" si="772"/>
        <v>140</v>
      </c>
      <c r="R2543" s="2">
        <f t="shared" ca="1" si="787"/>
        <v>2852</v>
      </c>
      <c r="S2543" s="2">
        <f t="shared" ca="1" si="787"/>
        <v>2857</v>
      </c>
      <c r="T2543" s="3">
        <v>5</v>
      </c>
      <c r="U2543" s="2">
        <f t="shared" ca="1" si="773"/>
        <v>675361</v>
      </c>
      <c r="V2543" s="2">
        <f t="shared" ca="1" si="774"/>
        <v>8621</v>
      </c>
      <c r="W2543" s="3">
        <v>3</v>
      </c>
      <c r="X2543" s="3">
        <v>1</v>
      </c>
    </row>
    <row r="2544" spans="1:24" x14ac:dyDescent="0.3">
      <c r="A2544" s="1">
        <f t="shared" ca="1" si="775"/>
        <v>178920</v>
      </c>
      <c r="B2544" s="1">
        <f t="shared" ca="1" si="776"/>
        <v>169720</v>
      </c>
      <c r="C2544" s="9">
        <f t="shared" ca="1" si="777"/>
        <v>3</v>
      </c>
      <c r="D2544" s="1">
        <f t="shared" ca="1" si="778"/>
        <v>251761</v>
      </c>
      <c r="E2544" s="1">
        <f t="shared" ca="1" si="779"/>
        <v>54</v>
      </c>
      <c r="F2544" s="1">
        <f t="shared" ca="1" si="780"/>
        <v>3100</v>
      </c>
      <c r="G2544" s="1">
        <f t="shared" ca="1" si="781"/>
        <v>2937</v>
      </c>
      <c r="H2544" s="9">
        <f t="shared" ca="1" si="782"/>
        <v>5</v>
      </c>
      <c r="I2544" s="1">
        <f t="shared" ca="1" si="783"/>
        <v>373465</v>
      </c>
      <c r="J2544" s="1">
        <f t="shared" ca="1" si="784"/>
        <v>6236</v>
      </c>
      <c r="K2544" s="9">
        <f t="shared" si="785"/>
        <v>3</v>
      </c>
      <c r="L2544" s="9">
        <f t="shared" si="786"/>
        <v>1</v>
      </c>
      <c r="M2544" s="2">
        <f t="shared" ca="1" si="769"/>
        <v>178920</v>
      </c>
      <c r="N2544" s="2">
        <f t="shared" ca="1" si="770"/>
        <v>169720</v>
      </c>
      <c r="O2544" s="3">
        <v>3</v>
      </c>
      <c r="P2544" s="2">
        <f t="shared" ca="1" si="771"/>
        <v>251761</v>
      </c>
      <c r="Q2544" s="2">
        <f t="shared" ca="1" si="772"/>
        <v>54</v>
      </c>
      <c r="R2544" s="2">
        <f t="shared" ca="1" si="787"/>
        <v>3100</v>
      </c>
      <c r="S2544" s="2">
        <f t="shared" ca="1" si="787"/>
        <v>2937</v>
      </c>
      <c r="T2544" s="3">
        <v>5</v>
      </c>
      <c r="U2544" s="2">
        <f t="shared" ca="1" si="773"/>
        <v>373465</v>
      </c>
      <c r="V2544" s="2">
        <f t="shared" ca="1" si="774"/>
        <v>6236</v>
      </c>
      <c r="W2544" s="3">
        <v>3</v>
      </c>
      <c r="X2544" s="3">
        <v>1</v>
      </c>
    </row>
    <row r="2545" spans="1:24" x14ac:dyDescent="0.3">
      <c r="A2545" s="1">
        <f t="shared" ca="1" si="775"/>
        <v>220441</v>
      </c>
      <c r="B2545" s="1">
        <f t="shared" ca="1" si="776"/>
        <v>155034</v>
      </c>
      <c r="C2545" s="9">
        <f t="shared" ca="1" si="777"/>
        <v>3</v>
      </c>
      <c r="D2545" s="1">
        <f t="shared" ca="1" si="778"/>
        <v>114725</v>
      </c>
      <c r="E2545" s="1">
        <f t="shared" ca="1" si="779"/>
        <v>300</v>
      </c>
      <c r="F2545" s="1">
        <f t="shared" ca="1" si="780"/>
        <v>3498</v>
      </c>
      <c r="G2545" s="1">
        <f t="shared" ca="1" si="781"/>
        <v>3127</v>
      </c>
      <c r="H2545" s="9">
        <f t="shared" ca="1" si="782"/>
        <v>5</v>
      </c>
      <c r="I2545" s="1">
        <f t="shared" ca="1" si="783"/>
        <v>837314</v>
      </c>
      <c r="J2545" s="1">
        <f t="shared" ca="1" si="784"/>
        <v>17376</v>
      </c>
      <c r="K2545" s="9">
        <f t="shared" si="785"/>
        <v>3</v>
      </c>
      <c r="L2545" s="9">
        <f t="shared" si="786"/>
        <v>1</v>
      </c>
      <c r="M2545" s="2">
        <f t="shared" ca="1" si="769"/>
        <v>220441</v>
      </c>
      <c r="N2545" s="2">
        <f t="shared" ca="1" si="770"/>
        <v>155034</v>
      </c>
      <c r="O2545" s="3">
        <v>3</v>
      </c>
      <c r="P2545" s="2">
        <f t="shared" ca="1" si="771"/>
        <v>114725</v>
      </c>
      <c r="Q2545" s="2">
        <f t="shared" ca="1" si="772"/>
        <v>300</v>
      </c>
      <c r="R2545" s="2">
        <f t="shared" ca="1" si="787"/>
        <v>3498</v>
      </c>
      <c r="S2545" s="2">
        <f t="shared" ca="1" si="787"/>
        <v>3127</v>
      </c>
      <c r="T2545" s="3">
        <v>5</v>
      </c>
      <c r="U2545" s="2">
        <f t="shared" ca="1" si="773"/>
        <v>837314</v>
      </c>
      <c r="V2545" s="2">
        <f t="shared" ca="1" si="774"/>
        <v>17376</v>
      </c>
      <c r="W2545" s="3">
        <v>3</v>
      </c>
      <c r="X2545" s="3">
        <v>1</v>
      </c>
    </row>
    <row r="2546" spans="1:24" x14ac:dyDescent="0.3">
      <c r="A2546" s="1">
        <f t="shared" ca="1" si="775"/>
        <v>215760</v>
      </c>
      <c r="B2546" s="1">
        <f t="shared" ca="1" si="776"/>
        <v>100165</v>
      </c>
      <c r="C2546" s="9">
        <f t="shared" ca="1" si="777"/>
        <v>3</v>
      </c>
      <c r="D2546" s="1">
        <f t="shared" ca="1" si="778"/>
        <v>130989</v>
      </c>
      <c r="E2546" s="1">
        <f t="shared" ca="1" si="779"/>
        <v>436</v>
      </c>
      <c r="F2546" s="1">
        <f t="shared" ca="1" si="780"/>
        <v>3304</v>
      </c>
      <c r="G2546" s="1">
        <f t="shared" ca="1" si="781"/>
        <v>3137</v>
      </c>
      <c r="H2546" s="9">
        <f t="shared" ca="1" si="782"/>
        <v>5</v>
      </c>
      <c r="I2546" s="1">
        <f t="shared" ca="1" si="783"/>
        <v>633564</v>
      </c>
      <c r="J2546" s="1">
        <f t="shared" ca="1" si="784"/>
        <v>10045</v>
      </c>
      <c r="K2546" s="9">
        <f t="shared" si="785"/>
        <v>3</v>
      </c>
      <c r="L2546" s="9">
        <f t="shared" si="786"/>
        <v>1</v>
      </c>
      <c r="M2546" s="2">
        <f t="shared" ca="1" si="769"/>
        <v>215760</v>
      </c>
      <c r="N2546" s="2">
        <f t="shared" ca="1" si="770"/>
        <v>100165</v>
      </c>
      <c r="O2546" s="3">
        <v>3</v>
      </c>
      <c r="P2546" s="2">
        <f t="shared" ca="1" si="771"/>
        <v>130989</v>
      </c>
      <c r="Q2546" s="2">
        <f t="shared" ca="1" si="772"/>
        <v>436</v>
      </c>
      <c r="R2546" s="2">
        <f t="shared" ca="1" si="787"/>
        <v>3304</v>
      </c>
      <c r="S2546" s="2">
        <f t="shared" ca="1" si="787"/>
        <v>3137</v>
      </c>
      <c r="T2546" s="3">
        <v>5</v>
      </c>
      <c r="U2546" s="2">
        <f t="shared" ca="1" si="773"/>
        <v>633564</v>
      </c>
      <c r="V2546" s="2">
        <f t="shared" ca="1" si="774"/>
        <v>10045</v>
      </c>
      <c r="W2546" s="3">
        <v>3</v>
      </c>
      <c r="X2546" s="3">
        <v>1</v>
      </c>
    </row>
    <row r="2547" spans="1:24" x14ac:dyDescent="0.3">
      <c r="A2547" s="1">
        <f t="shared" ca="1" si="775"/>
        <v>182076</v>
      </c>
      <c r="B2547" s="1">
        <f t="shared" ca="1" si="776"/>
        <v>86358</v>
      </c>
      <c r="C2547" s="9">
        <f t="shared" ca="1" si="777"/>
        <v>3</v>
      </c>
      <c r="D2547" s="1">
        <f t="shared" ca="1" si="778"/>
        <v>226140</v>
      </c>
      <c r="E2547" s="1">
        <f t="shared" ca="1" si="779"/>
        <v>114</v>
      </c>
      <c r="F2547" s="1">
        <f t="shared" ca="1" si="780"/>
        <v>3442</v>
      </c>
      <c r="G2547" s="1">
        <f t="shared" ca="1" si="781"/>
        <v>3359</v>
      </c>
      <c r="H2547" s="9">
        <f t="shared" ca="1" si="782"/>
        <v>5</v>
      </c>
      <c r="I2547" s="1">
        <f t="shared" ca="1" si="783"/>
        <v>556693</v>
      </c>
      <c r="J2547" s="1">
        <f t="shared" ca="1" si="784"/>
        <v>15410</v>
      </c>
      <c r="K2547" s="9">
        <f t="shared" si="785"/>
        <v>3</v>
      </c>
      <c r="L2547" s="9">
        <f t="shared" si="786"/>
        <v>1</v>
      </c>
      <c r="M2547" s="2">
        <f t="shared" ca="1" si="769"/>
        <v>182076</v>
      </c>
      <c r="N2547" s="2">
        <f t="shared" ca="1" si="770"/>
        <v>86358</v>
      </c>
      <c r="O2547" s="3">
        <v>3</v>
      </c>
      <c r="P2547" s="2">
        <f t="shared" ca="1" si="771"/>
        <v>226140</v>
      </c>
      <c r="Q2547" s="2">
        <f t="shared" ca="1" si="772"/>
        <v>114</v>
      </c>
      <c r="R2547" s="2">
        <f t="shared" ca="1" si="787"/>
        <v>3442</v>
      </c>
      <c r="S2547" s="2">
        <f t="shared" ca="1" si="787"/>
        <v>3359</v>
      </c>
      <c r="T2547" s="3">
        <v>5</v>
      </c>
      <c r="U2547" s="2">
        <f t="shared" ca="1" si="773"/>
        <v>556693</v>
      </c>
      <c r="V2547" s="2">
        <f t="shared" ca="1" si="774"/>
        <v>15410</v>
      </c>
      <c r="W2547" s="3">
        <v>3</v>
      </c>
      <c r="X2547" s="3">
        <v>1</v>
      </c>
    </row>
    <row r="2548" spans="1:24" x14ac:dyDescent="0.3">
      <c r="A2548" s="1">
        <f t="shared" ca="1" si="775"/>
        <v>180143</v>
      </c>
      <c r="B2548" s="1">
        <f t="shared" ca="1" si="776"/>
        <v>134162</v>
      </c>
      <c r="C2548" s="9">
        <f t="shared" ca="1" si="777"/>
        <v>3</v>
      </c>
      <c r="D2548" s="1">
        <f t="shared" ca="1" si="778"/>
        <v>333817</v>
      </c>
      <c r="E2548" s="1">
        <f t="shared" ca="1" si="779"/>
        <v>217</v>
      </c>
      <c r="F2548" s="1">
        <f t="shared" ca="1" si="780"/>
        <v>2782</v>
      </c>
      <c r="G2548" s="1">
        <f t="shared" ca="1" si="781"/>
        <v>3180</v>
      </c>
      <c r="H2548" s="9">
        <f t="shared" ca="1" si="782"/>
        <v>5</v>
      </c>
      <c r="I2548" s="1">
        <f t="shared" ca="1" si="783"/>
        <v>313426</v>
      </c>
      <c r="J2548" s="1">
        <f t="shared" ca="1" si="784"/>
        <v>13821</v>
      </c>
      <c r="K2548" s="9">
        <f t="shared" si="785"/>
        <v>3</v>
      </c>
      <c r="L2548" s="9">
        <f t="shared" si="786"/>
        <v>1</v>
      </c>
      <c r="M2548" s="2">
        <f t="shared" ca="1" si="769"/>
        <v>180143</v>
      </c>
      <c r="N2548" s="2">
        <f t="shared" ca="1" si="770"/>
        <v>134162</v>
      </c>
      <c r="O2548" s="3">
        <v>3</v>
      </c>
      <c r="P2548" s="2">
        <f t="shared" ca="1" si="771"/>
        <v>333817</v>
      </c>
      <c r="Q2548" s="2">
        <f t="shared" ca="1" si="772"/>
        <v>217</v>
      </c>
      <c r="R2548" s="2">
        <f t="shared" ca="1" si="787"/>
        <v>2782</v>
      </c>
      <c r="S2548" s="2">
        <f t="shared" ca="1" si="787"/>
        <v>3180</v>
      </c>
      <c r="T2548" s="3">
        <v>5</v>
      </c>
      <c r="U2548" s="2">
        <f t="shared" ca="1" si="773"/>
        <v>313426</v>
      </c>
      <c r="V2548" s="2">
        <f t="shared" ca="1" si="774"/>
        <v>13821</v>
      </c>
      <c r="W2548" s="3">
        <v>3</v>
      </c>
      <c r="X2548" s="3">
        <v>1</v>
      </c>
    </row>
    <row r="2549" spans="1:24" x14ac:dyDescent="0.3">
      <c r="A2549" s="1">
        <f t="shared" ca="1" si="775"/>
        <v>195046</v>
      </c>
      <c r="B2549" s="1">
        <f t="shared" ca="1" si="776"/>
        <v>163431</v>
      </c>
      <c r="C2549" s="9">
        <f t="shared" ca="1" si="777"/>
        <v>3</v>
      </c>
      <c r="D2549" s="1">
        <f t="shared" ca="1" si="778"/>
        <v>491235</v>
      </c>
      <c r="E2549" s="1">
        <f t="shared" ca="1" si="779"/>
        <v>447</v>
      </c>
      <c r="F2549" s="1">
        <f t="shared" ca="1" si="780"/>
        <v>2718</v>
      </c>
      <c r="G2549" s="1">
        <f t="shared" ca="1" si="781"/>
        <v>3544</v>
      </c>
      <c r="H2549" s="9">
        <f t="shared" ca="1" si="782"/>
        <v>5</v>
      </c>
      <c r="I2549" s="1">
        <f t="shared" ca="1" si="783"/>
        <v>888573</v>
      </c>
      <c r="J2549" s="1">
        <f t="shared" ca="1" si="784"/>
        <v>17209</v>
      </c>
      <c r="K2549" s="9">
        <f t="shared" si="785"/>
        <v>3</v>
      </c>
      <c r="L2549" s="9">
        <f t="shared" si="786"/>
        <v>1</v>
      </c>
      <c r="M2549" s="2">
        <f t="shared" ca="1" si="769"/>
        <v>195046</v>
      </c>
      <c r="N2549" s="2">
        <f t="shared" ca="1" si="770"/>
        <v>163431</v>
      </c>
      <c r="O2549" s="3">
        <v>3</v>
      </c>
      <c r="P2549" s="2">
        <f t="shared" ca="1" si="771"/>
        <v>491235</v>
      </c>
      <c r="Q2549" s="2">
        <f t="shared" ca="1" si="772"/>
        <v>447</v>
      </c>
      <c r="R2549" s="2">
        <f t="shared" ca="1" si="787"/>
        <v>2718</v>
      </c>
      <c r="S2549" s="2">
        <f t="shared" ca="1" si="787"/>
        <v>3544</v>
      </c>
      <c r="T2549" s="3">
        <v>5</v>
      </c>
      <c r="U2549" s="2">
        <f t="shared" ca="1" si="773"/>
        <v>888573</v>
      </c>
      <c r="V2549" s="2">
        <f t="shared" ca="1" si="774"/>
        <v>17209</v>
      </c>
      <c r="W2549" s="3">
        <v>3</v>
      </c>
      <c r="X2549" s="3">
        <v>1</v>
      </c>
    </row>
    <row r="2550" spans="1:24" x14ac:dyDescent="0.3">
      <c r="A2550" s="1">
        <f t="shared" ca="1" si="775"/>
        <v>196809</v>
      </c>
      <c r="B2550" s="1">
        <f t="shared" ca="1" si="776"/>
        <v>86947</v>
      </c>
      <c r="C2550" s="9">
        <f t="shared" ca="1" si="777"/>
        <v>3</v>
      </c>
      <c r="D2550" s="1">
        <f t="shared" ca="1" si="778"/>
        <v>284292</v>
      </c>
      <c r="E2550" s="1">
        <f t="shared" ca="1" si="779"/>
        <v>411</v>
      </c>
      <c r="F2550" s="1">
        <f t="shared" ca="1" si="780"/>
        <v>2833</v>
      </c>
      <c r="G2550" s="1">
        <f t="shared" ca="1" si="781"/>
        <v>3264</v>
      </c>
      <c r="H2550" s="9">
        <f t="shared" ca="1" si="782"/>
        <v>5</v>
      </c>
      <c r="I2550" s="1">
        <f t="shared" ca="1" si="783"/>
        <v>677377</v>
      </c>
      <c r="J2550" s="1">
        <f t="shared" ca="1" si="784"/>
        <v>10306</v>
      </c>
      <c r="K2550" s="9">
        <f t="shared" si="785"/>
        <v>3</v>
      </c>
      <c r="L2550" s="9">
        <f t="shared" si="786"/>
        <v>1</v>
      </c>
      <c r="M2550" s="2">
        <f t="shared" ca="1" si="769"/>
        <v>196809</v>
      </c>
      <c r="N2550" s="2">
        <f t="shared" ca="1" si="770"/>
        <v>86947</v>
      </c>
      <c r="O2550" s="3">
        <v>3</v>
      </c>
      <c r="P2550" s="2">
        <f t="shared" ca="1" si="771"/>
        <v>284292</v>
      </c>
      <c r="Q2550" s="2">
        <f t="shared" ca="1" si="772"/>
        <v>411</v>
      </c>
      <c r="R2550" s="2">
        <f t="shared" ca="1" si="787"/>
        <v>2833</v>
      </c>
      <c r="S2550" s="2">
        <f t="shared" ca="1" si="787"/>
        <v>3264</v>
      </c>
      <c r="T2550" s="3">
        <v>5</v>
      </c>
      <c r="U2550" s="2">
        <f t="shared" ca="1" si="773"/>
        <v>677377</v>
      </c>
      <c r="V2550" s="2">
        <f t="shared" ca="1" si="774"/>
        <v>10306</v>
      </c>
      <c r="W2550" s="3">
        <v>3</v>
      </c>
      <c r="X2550" s="3">
        <v>1</v>
      </c>
    </row>
    <row r="2551" spans="1:24" x14ac:dyDescent="0.3">
      <c r="A2551" s="1">
        <f t="shared" ca="1" si="775"/>
        <v>224371</v>
      </c>
      <c r="B2551" s="1">
        <f t="shared" ca="1" si="776"/>
        <v>61201</v>
      </c>
      <c r="C2551" s="9">
        <f t="shared" ca="1" si="777"/>
        <v>3</v>
      </c>
      <c r="D2551" s="1">
        <f t="shared" ca="1" si="778"/>
        <v>340218</v>
      </c>
      <c r="E2551" s="1">
        <f t="shared" ca="1" si="779"/>
        <v>226</v>
      </c>
      <c r="F2551" s="1">
        <f t="shared" ca="1" si="780"/>
        <v>3232</v>
      </c>
      <c r="G2551" s="1">
        <f t="shared" ca="1" si="781"/>
        <v>2837</v>
      </c>
      <c r="H2551" s="9">
        <f t="shared" ca="1" si="782"/>
        <v>5</v>
      </c>
      <c r="I2551" s="1">
        <f t="shared" ca="1" si="783"/>
        <v>766303</v>
      </c>
      <c r="J2551" s="1">
        <f t="shared" ca="1" si="784"/>
        <v>9781</v>
      </c>
      <c r="K2551" s="9">
        <f t="shared" si="785"/>
        <v>3</v>
      </c>
      <c r="L2551" s="9">
        <f t="shared" si="786"/>
        <v>1</v>
      </c>
      <c r="M2551" s="2">
        <f t="shared" ca="1" si="769"/>
        <v>224371</v>
      </c>
      <c r="N2551" s="2">
        <f t="shared" ca="1" si="770"/>
        <v>61201</v>
      </c>
      <c r="O2551" s="3">
        <v>3</v>
      </c>
      <c r="P2551" s="2">
        <f t="shared" ca="1" si="771"/>
        <v>340218</v>
      </c>
      <c r="Q2551" s="2">
        <f t="shared" ca="1" si="772"/>
        <v>226</v>
      </c>
      <c r="R2551" s="2">
        <f t="shared" ca="1" si="787"/>
        <v>3232</v>
      </c>
      <c r="S2551" s="2">
        <f t="shared" ca="1" si="787"/>
        <v>2837</v>
      </c>
      <c r="T2551" s="3">
        <v>5</v>
      </c>
      <c r="U2551" s="2">
        <f t="shared" ca="1" si="773"/>
        <v>766303</v>
      </c>
      <c r="V2551" s="2">
        <f t="shared" ca="1" si="774"/>
        <v>9781</v>
      </c>
      <c r="W2551" s="3">
        <v>3</v>
      </c>
      <c r="X2551" s="3">
        <v>1</v>
      </c>
    </row>
    <row r="2552" spans="1:24" x14ac:dyDescent="0.3">
      <c r="A2552" s="1">
        <f t="shared" ca="1" si="775"/>
        <v>196212</v>
      </c>
      <c r="B2552" s="1">
        <f t="shared" ca="1" si="776"/>
        <v>135530</v>
      </c>
      <c r="C2552" s="9">
        <f t="shared" ca="1" si="777"/>
        <v>3</v>
      </c>
      <c r="D2552" s="1">
        <f t="shared" ca="1" si="778"/>
        <v>403308</v>
      </c>
      <c r="E2552" s="1">
        <f t="shared" ca="1" si="779"/>
        <v>189</v>
      </c>
      <c r="F2552" s="1">
        <f t="shared" ca="1" si="780"/>
        <v>2735</v>
      </c>
      <c r="G2552" s="1">
        <f t="shared" ca="1" si="781"/>
        <v>3413</v>
      </c>
      <c r="H2552" s="9">
        <f t="shared" ca="1" si="782"/>
        <v>5</v>
      </c>
      <c r="I2552" s="1">
        <f t="shared" ca="1" si="783"/>
        <v>471748</v>
      </c>
      <c r="J2552" s="1">
        <f t="shared" ca="1" si="784"/>
        <v>19421</v>
      </c>
      <c r="K2552" s="9">
        <f t="shared" si="785"/>
        <v>3</v>
      </c>
      <c r="L2552" s="9">
        <f t="shared" si="786"/>
        <v>1</v>
      </c>
      <c r="M2552" s="2">
        <f t="shared" ca="1" si="769"/>
        <v>196212</v>
      </c>
      <c r="N2552" s="2">
        <f t="shared" ca="1" si="770"/>
        <v>135530</v>
      </c>
      <c r="O2552" s="3">
        <v>3</v>
      </c>
      <c r="P2552" s="2">
        <f t="shared" ca="1" si="771"/>
        <v>403308</v>
      </c>
      <c r="Q2552" s="2">
        <f t="shared" ca="1" si="772"/>
        <v>189</v>
      </c>
      <c r="R2552" s="2">
        <f t="shared" ca="1" si="787"/>
        <v>2735</v>
      </c>
      <c r="S2552" s="2">
        <f t="shared" ca="1" si="787"/>
        <v>3413</v>
      </c>
      <c r="T2552" s="3">
        <v>5</v>
      </c>
      <c r="U2552" s="2">
        <f t="shared" ca="1" si="773"/>
        <v>471748</v>
      </c>
      <c r="V2552" s="2">
        <f t="shared" ca="1" si="774"/>
        <v>19421</v>
      </c>
      <c r="W2552" s="3">
        <v>3</v>
      </c>
      <c r="X2552" s="3">
        <v>1</v>
      </c>
    </row>
    <row r="2553" spans="1:24" x14ac:dyDescent="0.3">
      <c r="A2553" s="1">
        <f t="shared" ca="1" si="775"/>
        <v>220032</v>
      </c>
      <c r="B2553" s="1">
        <f t="shared" ca="1" si="776"/>
        <v>110810</v>
      </c>
      <c r="C2553" s="9">
        <f t="shared" ca="1" si="777"/>
        <v>3</v>
      </c>
      <c r="D2553" s="1">
        <f t="shared" ca="1" si="778"/>
        <v>124336</v>
      </c>
      <c r="E2553" s="1">
        <f t="shared" ca="1" si="779"/>
        <v>269</v>
      </c>
      <c r="F2553" s="1">
        <f t="shared" ca="1" si="780"/>
        <v>2891</v>
      </c>
      <c r="G2553" s="1">
        <f t="shared" ca="1" si="781"/>
        <v>3294</v>
      </c>
      <c r="H2553" s="9">
        <f t="shared" ca="1" si="782"/>
        <v>5</v>
      </c>
      <c r="I2553" s="1">
        <f t="shared" ca="1" si="783"/>
        <v>528192</v>
      </c>
      <c r="J2553" s="1">
        <f t="shared" ca="1" si="784"/>
        <v>8911</v>
      </c>
      <c r="K2553" s="9">
        <f t="shared" si="785"/>
        <v>3</v>
      </c>
      <c r="L2553" s="9">
        <f t="shared" si="786"/>
        <v>1</v>
      </c>
      <c r="M2553" s="2">
        <f t="shared" ca="1" si="769"/>
        <v>220032</v>
      </c>
      <c r="N2553" s="2">
        <f t="shared" ca="1" si="770"/>
        <v>110810</v>
      </c>
      <c r="O2553" s="3">
        <v>3</v>
      </c>
      <c r="P2553" s="2">
        <f t="shared" ca="1" si="771"/>
        <v>124336</v>
      </c>
      <c r="Q2553" s="2">
        <f t="shared" ca="1" si="772"/>
        <v>269</v>
      </c>
      <c r="R2553" s="2">
        <f t="shared" ca="1" si="787"/>
        <v>2891</v>
      </c>
      <c r="S2553" s="2">
        <f t="shared" ca="1" si="787"/>
        <v>3294</v>
      </c>
      <c r="T2553" s="3">
        <v>5</v>
      </c>
      <c r="U2553" s="2">
        <f t="shared" ca="1" si="773"/>
        <v>528192</v>
      </c>
      <c r="V2553" s="2">
        <f t="shared" ca="1" si="774"/>
        <v>8911</v>
      </c>
      <c r="W2553" s="3">
        <v>3</v>
      </c>
      <c r="X2553" s="3">
        <v>1</v>
      </c>
    </row>
    <row r="2554" spans="1:24" x14ac:dyDescent="0.3">
      <c r="A2554" s="1">
        <f t="shared" ca="1" si="775"/>
        <v>192963</v>
      </c>
      <c r="B2554" s="1">
        <f t="shared" ca="1" si="776"/>
        <v>112465</v>
      </c>
      <c r="C2554" s="9">
        <f t="shared" ca="1" si="777"/>
        <v>3</v>
      </c>
      <c r="D2554" s="1">
        <f t="shared" ca="1" si="778"/>
        <v>152984</v>
      </c>
      <c r="E2554" s="1">
        <f t="shared" ca="1" si="779"/>
        <v>142</v>
      </c>
      <c r="F2554" s="1">
        <f t="shared" ca="1" si="780"/>
        <v>2991</v>
      </c>
      <c r="G2554" s="1">
        <f t="shared" ca="1" si="781"/>
        <v>3021</v>
      </c>
      <c r="H2554" s="9">
        <f t="shared" ca="1" si="782"/>
        <v>5</v>
      </c>
      <c r="I2554" s="1">
        <f t="shared" ca="1" si="783"/>
        <v>816211</v>
      </c>
      <c r="J2554" s="1">
        <f t="shared" ca="1" si="784"/>
        <v>7144</v>
      </c>
      <c r="K2554" s="9">
        <f t="shared" si="785"/>
        <v>3</v>
      </c>
      <c r="L2554" s="9">
        <f t="shared" si="786"/>
        <v>1</v>
      </c>
      <c r="M2554" s="2">
        <f t="shared" ca="1" si="769"/>
        <v>192963</v>
      </c>
      <c r="N2554" s="2">
        <f t="shared" ca="1" si="770"/>
        <v>112465</v>
      </c>
      <c r="O2554" s="3">
        <v>3</v>
      </c>
      <c r="P2554" s="2">
        <f t="shared" ca="1" si="771"/>
        <v>152984</v>
      </c>
      <c r="Q2554" s="2">
        <f t="shared" ca="1" si="772"/>
        <v>142</v>
      </c>
      <c r="R2554" s="2">
        <f t="shared" ca="1" si="787"/>
        <v>2991</v>
      </c>
      <c r="S2554" s="2">
        <f t="shared" ca="1" si="787"/>
        <v>3021</v>
      </c>
      <c r="T2554" s="3">
        <v>5</v>
      </c>
      <c r="U2554" s="2">
        <f t="shared" ca="1" si="773"/>
        <v>816211</v>
      </c>
      <c r="V2554" s="2">
        <f t="shared" ca="1" si="774"/>
        <v>7144</v>
      </c>
      <c r="W2554" s="3">
        <v>3</v>
      </c>
      <c r="X2554" s="3">
        <v>1</v>
      </c>
    </row>
    <row r="2555" spans="1:24" x14ac:dyDescent="0.3">
      <c r="A2555" s="1">
        <f t="shared" ca="1" si="775"/>
        <v>222218</v>
      </c>
      <c r="B2555" s="1">
        <f t="shared" ca="1" si="776"/>
        <v>118219</v>
      </c>
      <c r="C2555" s="9">
        <f t="shared" ca="1" si="777"/>
        <v>3</v>
      </c>
      <c r="D2555" s="1">
        <f t="shared" ca="1" si="778"/>
        <v>442353</v>
      </c>
      <c r="E2555" s="1">
        <f t="shared" ca="1" si="779"/>
        <v>140</v>
      </c>
      <c r="F2555" s="1">
        <f t="shared" ca="1" si="780"/>
        <v>2990</v>
      </c>
      <c r="G2555" s="1">
        <f t="shared" ca="1" si="781"/>
        <v>3178</v>
      </c>
      <c r="H2555" s="9">
        <f t="shared" ca="1" si="782"/>
        <v>5</v>
      </c>
      <c r="I2555" s="1">
        <f t="shared" ca="1" si="783"/>
        <v>539693</v>
      </c>
      <c r="J2555" s="1">
        <f t="shared" ca="1" si="784"/>
        <v>10265</v>
      </c>
      <c r="K2555" s="9">
        <f t="shared" si="785"/>
        <v>3</v>
      </c>
      <c r="L2555" s="9">
        <f t="shared" si="786"/>
        <v>1</v>
      </c>
      <c r="M2555" s="2">
        <f t="shared" ca="1" si="769"/>
        <v>222218</v>
      </c>
      <c r="N2555" s="2">
        <f t="shared" ca="1" si="770"/>
        <v>118219</v>
      </c>
      <c r="O2555" s="3">
        <v>3</v>
      </c>
      <c r="P2555" s="2">
        <f t="shared" ca="1" si="771"/>
        <v>442353</v>
      </c>
      <c r="Q2555" s="2">
        <f t="shared" ca="1" si="772"/>
        <v>140</v>
      </c>
      <c r="R2555" s="2">
        <f t="shared" ca="1" si="787"/>
        <v>2990</v>
      </c>
      <c r="S2555" s="2">
        <f t="shared" ca="1" si="787"/>
        <v>3178</v>
      </c>
      <c r="T2555" s="3">
        <v>5</v>
      </c>
      <c r="U2555" s="2">
        <f t="shared" ca="1" si="773"/>
        <v>539693</v>
      </c>
      <c r="V2555" s="2">
        <f t="shared" ca="1" si="774"/>
        <v>10265</v>
      </c>
      <c r="W2555" s="3">
        <v>3</v>
      </c>
      <c r="X2555" s="3">
        <v>1</v>
      </c>
    </row>
    <row r="2556" spans="1:24" x14ac:dyDescent="0.3">
      <c r="A2556" s="1">
        <f t="shared" ca="1" si="775"/>
        <v>230737</v>
      </c>
      <c r="B2556" s="1">
        <f t="shared" ca="1" si="776"/>
        <v>140634</v>
      </c>
      <c r="C2556" s="9">
        <f t="shared" ca="1" si="777"/>
        <v>3</v>
      </c>
      <c r="D2556" s="1">
        <f t="shared" ca="1" si="778"/>
        <v>141397</v>
      </c>
      <c r="E2556" s="1">
        <f t="shared" ca="1" si="779"/>
        <v>153</v>
      </c>
      <c r="F2556" s="1">
        <f t="shared" ca="1" si="780"/>
        <v>2994</v>
      </c>
      <c r="G2556" s="1">
        <f t="shared" ca="1" si="781"/>
        <v>2852</v>
      </c>
      <c r="H2556" s="9">
        <f t="shared" ca="1" si="782"/>
        <v>5</v>
      </c>
      <c r="I2556" s="1">
        <f t="shared" ca="1" si="783"/>
        <v>574167</v>
      </c>
      <c r="J2556" s="1">
        <f t="shared" ca="1" si="784"/>
        <v>16552</v>
      </c>
      <c r="K2556" s="9">
        <f t="shared" si="785"/>
        <v>3</v>
      </c>
      <c r="L2556" s="9">
        <f t="shared" si="786"/>
        <v>1</v>
      </c>
      <c r="M2556" s="2">
        <f t="shared" ca="1" si="769"/>
        <v>230737</v>
      </c>
      <c r="N2556" s="2">
        <f t="shared" ca="1" si="770"/>
        <v>140634</v>
      </c>
      <c r="O2556" s="3">
        <v>3</v>
      </c>
      <c r="P2556" s="2">
        <f t="shared" ca="1" si="771"/>
        <v>141397</v>
      </c>
      <c r="Q2556" s="2">
        <f t="shared" ca="1" si="772"/>
        <v>153</v>
      </c>
      <c r="R2556" s="2">
        <f t="shared" ca="1" si="787"/>
        <v>2994</v>
      </c>
      <c r="S2556" s="2">
        <f t="shared" ca="1" si="787"/>
        <v>2852</v>
      </c>
      <c r="T2556" s="3">
        <v>5</v>
      </c>
      <c r="U2556" s="2">
        <f t="shared" ca="1" si="773"/>
        <v>574167</v>
      </c>
      <c r="V2556" s="2">
        <f t="shared" ca="1" si="774"/>
        <v>16552</v>
      </c>
      <c r="W2556" s="3">
        <v>3</v>
      </c>
      <c r="X2556" s="3">
        <v>1</v>
      </c>
    </row>
    <row r="2557" spans="1:24" x14ac:dyDescent="0.3">
      <c r="A2557" s="1">
        <f t="shared" ca="1" si="775"/>
        <v>189332</v>
      </c>
      <c r="B2557" s="1">
        <f t="shared" ca="1" si="776"/>
        <v>193205</v>
      </c>
      <c r="C2557" s="9">
        <f t="shared" ca="1" si="777"/>
        <v>3</v>
      </c>
      <c r="D2557" s="1">
        <f t="shared" ca="1" si="778"/>
        <v>148300</v>
      </c>
      <c r="E2557" s="1">
        <f t="shared" ca="1" si="779"/>
        <v>354</v>
      </c>
      <c r="F2557" s="1">
        <f t="shared" ca="1" si="780"/>
        <v>3231</v>
      </c>
      <c r="G2557" s="1">
        <f t="shared" ca="1" si="781"/>
        <v>3271</v>
      </c>
      <c r="H2557" s="9">
        <f t="shared" ca="1" si="782"/>
        <v>5</v>
      </c>
      <c r="I2557" s="1">
        <f t="shared" ca="1" si="783"/>
        <v>462876</v>
      </c>
      <c r="J2557" s="1">
        <f t="shared" ca="1" si="784"/>
        <v>15302</v>
      </c>
      <c r="K2557" s="9">
        <f t="shared" si="785"/>
        <v>3</v>
      </c>
      <c r="L2557" s="9">
        <f t="shared" si="786"/>
        <v>1</v>
      </c>
      <c r="M2557" s="2">
        <f t="shared" ca="1" si="769"/>
        <v>189332</v>
      </c>
      <c r="N2557" s="2">
        <f t="shared" ca="1" si="770"/>
        <v>193205</v>
      </c>
      <c r="O2557" s="3">
        <v>3</v>
      </c>
      <c r="P2557" s="2">
        <f t="shared" ca="1" si="771"/>
        <v>148300</v>
      </c>
      <c r="Q2557" s="2">
        <f t="shared" ca="1" si="772"/>
        <v>354</v>
      </c>
      <c r="R2557" s="2">
        <f t="shared" ca="1" si="787"/>
        <v>3231</v>
      </c>
      <c r="S2557" s="2">
        <f t="shared" ca="1" si="787"/>
        <v>3271</v>
      </c>
      <c r="T2557" s="3">
        <v>5</v>
      </c>
      <c r="U2557" s="2">
        <f t="shared" ca="1" si="773"/>
        <v>462876</v>
      </c>
      <c r="V2557" s="2">
        <f t="shared" ca="1" si="774"/>
        <v>15302</v>
      </c>
      <c r="W2557" s="3">
        <v>3</v>
      </c>
      <c r="X2557" s="3">
        <v>1</v>
      </c>
    </row>
    <row r="2558" spans="1:24" x14ac:dyDescent="0.3">
      <c r="A2558" s="1">
        <f t="shared" ca="1" si="775"/>
        <v>176165</v>
      </c>
      <c r="B2558" s="1">
        <f t="shared" ca="1" si="776"/>
        <v>153403</v>
      </c>
      <c r="C2558" s="9">
        <f t="shared" ca="1" si="777"/>
        <v>3</v>
      </c>
      <c r="D2558" s="1">
        <f t="shared" ca="1" si="778"/>
        <v>311094</v>
      </c>
      <c r="E2558" s="1">
        <f t="shared" ca="1" si="779"/>
        <v>87</v>
      </c>
      <c r="F2558" s="1">
        <f t="shared" ca="1" si="780"/>
        <v>3461</v>
      </c>
      <c r="G2558" s="1">
        <f t="shared" ca="1" si="781"/>
        <v>3234</v>
      </c>
      <c r="H2558" s="9">
        <f t="shared" ca="1" si="782"/>
        <v>5</v>
      </c>
      <c r="I2558" s="1">
        <f t="shared" ca="1" si="783"/>
        <v>531297</v>
      </c>
      <c r="J2558" s="1">
        <f t="shared" ca="1" si="784"/>
        <v>13893</v>
      </c>
      <c r="K2558" s="9">
        <f t="shared" si="785"/>
        <v>3</v>
      </c>
      <c r="L2558" s="9">
        <f t="shared" si="786"/>
        <v>1</v>
      </c>
      <c r="M2558" s="2">
        <f t="shared" ca="1" si="769"/>
        <v>176165</v>
      </c>
      <c r="N2558" s="2">
        <f t="shared" ca="1" si="770"/>
        <v>153403</v>
      </c>
      <c r="O2558" s="3">
        <v>3</v>
      </c>
      <c r="P2558" s="2">
        <f t="shared" ca="1" si="771"/>
        <v>311094</v>
      </c>
      <c r="Q2558" s="2">
        <f t="shared" ca="1" si="772"/>
        <v>87</v>
      </c>
      <c r="R2558" s="2">
        <f t="shared" ca="1" si="787"/>
        <v>3461</v>
      </c>
      <c r="S2558" s="2">
        <f t="shared" ca="1" si="787"/>
        <v>3234</v>
      </c>
      <c r="T2558" s="3">
        <v>5</v>
      </c>
      <c r="U2558" s="2">
        <f t="shared" ca="1" si="773"/>
        <v>531297</v>
      </c>
      <c r="V2558" s="2">
        <f t="shared" ca="1" si="774"/>
        <v>13893</v>
      </c>
      <c r="W2558" s="3">
        <v>3</v>
      </c>
      <c r="X2558" s="3">
        <v>1</v>
      </c>
    </row>
    <row r="2559" spans="1:24" x14ac:dyDescent="0.3">
      <c r="A2559" s="1">
        <f t="shared" ca="1" si="775"/>
        <v>198888</v>
      </c>
      <c r="B2559" s="1">
        <f t="shared" ca="1" si="776"/>
        <v>175735</v>
      </c>
      <c r="C2559" s="9">
        <f t="shared" ca="1" si="777"/>
        <v>3</v>
      </c>
      <c r="D2559" s="1">
        <f t="shared" ca="1" si="778"/>
        <v>232686</v>
      </c>
      <c r="E2559" s="1">
        <f t="shared" ca="1" si="779"/>
        <v>114</v>
      </c>
      <c r="F2559" s="1">
        <f t="shared" ca="1" si="780"/>
        <v>3216</v>
      </c>
      <c r="G2559" s="1">
        <f t="shared" ca="1" si="781"/>
        <v>3264</v>
      </c>
      <c r="H2559" s="9">
        <f t="shared" ca="1" si="782"/>
        <v>5</v>
      </c>
      <c r="I2559" s="1">
        <f t="shared" ca="1" si="783"/>
        <v>366948</v>
      </c>
      <c r="J2559" s="1">
        <f t="shared" ca="1" si="784"/>
        <v>6404</v>
      </c>
      <c r="K2559" s="9">
        <f t="shared" si="785"/>
        <v>3</v>
      </c>
      <c r="L2559" s="9">
        <f t="shared" si="786"/>
        <v>1</v>
      </c>
      <c r="M2559" s="2">
        <f t="shared" ca="1" si="769"/>
        <v>198888</v>
      </c>
      <c r="N2559" s="2">
        <f t="shared" ca="1" si="770"/>
        <v>175735</v>
      </c>
      <c r="O2559" s="3">
        <v>3</v>
      </c>
      <c r="P2559" s="2">
        <f t="shared" ca="1" si="771"/>
        <v>232686</v>
      </c>
      <c r="Q2559" s="2">
        <f t="shared" ca="1" si="772"/>
        <v>114</v>
      </c>
      <c r="R2559" s="2">
        <f t="shared" ca="1" si="787"/>
        <v>3216</v>
      </c>
      <c r="S2559" s="2">
        <f t="shared" ca="1" si="787"/>
        <v>3264</v>
      </c>
      <c r="T2559" s="3">
        <v>5</v>
      </c>
      <c r="U2559" s="2">
        <f t="shared" ca="1" si="773"/>
        <v>366948</v>
      </c>
      <c r="V2559" s="2">
        <f t="shared" ca="1" si="774"/>
        <v>6404</v>
      </c>
      <c r="W2559" s="3">
        <v>3</v>
      </c>
      <c r="X2559" s="3">
        <v>1</v>
      </c>
    </row>
    <row r="2560" spans="1:24" x14ac:dyDescent="0.3">
      <c r="A2560" s="1">
        <f t="shared" ca="1" si="775"/>
        <v>195919</v>
      </c>
      <c r="B2560" s="1">
        <f t="shared" ca="1" si="776"/>
        <v>150924</v>
      </c>
      <c r="C2560" s="9">
        <f t="shared" ca="1" si="777"/>
        <v>3</v>
      </c>
      <c r="D2560" s="1">
        <f t="shared" ca="1" si="778"/>
        <v>353252</v>
      </c>
      <c r="E2560" s="1">
        <f t="shared" ca="1" si="779"/>
        <v>1</v>
      </c>
      <c r="F2560" s="1">
        <f t="shared" ca="1" si="780"/>
        <v>3229</v>
      </c>
      <c r="G2560" s="1">
        <f t="shared" ca="1" si="781"/>
        <v>2784</v>
      </c>
      <c r="H2560" s="9">
        <f t="shared" ca="1" si="782"/>
        <v>5</v>
      </c>
      <c r="I2560" s="1">
        <f t="shared" ca="1" si="783"/>
        <v>342188</v>
      </c>
      <c r="J2560" s="1">
        <f t="shared" ca="1" si="784"/>
        <v>6552</v>
      </c>
      <c r="K2560" s="9">
        <f t="shared" si="785"/>
        <v>3</v>
      </c>
      <c r="L2560" s="9">
        <f t="shared" si="786"/>
        <v>1</v>
      </c>
      <c r="M2560" s="2">
        <f t="shared" ca="1" si="769"/>
        <v>195919</v>
      </c>
      <c r="N2560" s="2">
        <f t="shared" ca="1" si="770"/>
        <v>150924</v>
      </c>
      <c r="O2560" s="3">
        <v>3</v>
      </c>
      <c r="P2560" s="2">
        <f t="shared" ca="1" si="771"/>
        <v>353252</v>
      </c>
      <c r="Q2560" s="2">
        <f t="shared" ca="1" si="772"/>
        <v>1</v>
      </c>
      <c r="R2560" s="2">
        <f t="shared" ca="1" si="787"/>
        <v>3229</v>
      </c>
      <c r="S2560" s="2">
        <f t="shared" ca="1" si="787"/>
        <v>2784</v>
      </c>
      <c r="T2560" s="3">
        <v>5</v>
      </c>
      <c r="U2560" s="2">
        <f t="shared" ca="1" si="773"/>
        <v>342188</v>
      </c>
      <c r="V2560" s="2">
        <f t="shared" ca="1" si="774"/>
        <v>6552</v>
      </c>
      <c r="W2560" s="3">
        <v>3</v>
      </c>
      <c r="X2560" s="3">
        <v>1</v>
      </c>
    </row>
    <row r="2561" spans="1:24" x14ac:dyDescent="0.3">
      <c r="A2561" s="1">
        <f t="shared" ca="1" si="775"/>
        <v>214903</v>
      </c>
      <c r="B2561" s="1">
        <f t="shared" ca="1" si="776"/>
        <v>141903</v>
      </c>
      <c r="C2561" s="9">
        <f t="shared" ca="1" si="777"/>
        <v>3</v>
      </c>
      <c r="D2561" s="1">
        <f t="shared" ca="1" si="778"/>
        <v>388760</v>
      </c>
      <c r="E2561" s="1">
        <f t="shared" ca="1" si="779"/>
        <v>302</v>
      </c>
      <c r="F2561" s="1">
        <f t="shared" ca="1" si="780"/>
        <v>3402</v>
      </c>
      <c r="G2561" s="1">
        <f t="shared" ca="1" si="781"/>
        <v>3004</v>
      </c>
      <c r="H2561" s="9">
        <f t="shared" ca="1" si="782"/>
        <v>5</v>
      </c>
      <c r="I2561" s="1">
        <f t="shared" ca="1" si="783"/>
        <v>321390</v>
      </c>
      <c r="J2561" s="1">
        <f t="shared" ca="1" si="784"/>
        <v>14976</v>
      </c>
      <c r="K2561" s="9">
        <f t="shared" si="785"/>
        <v>3</v>
      </c>
      <c r="L2561" s="9">
        <f t="shared" si="786"/>
        <v>1</v>
      </c>
      <c r="M2561" s="2">
        <f t="shared" ca="1" si="769"/>
        <v>214903</v>
      </c>
      <c r="N2561" s="2">
        <f t="shared" ca="1" si="770"/>
        <v>141903</v>
      </c>
      <c r="O2561" s="3">
        <v>3</v>
      </c>
      <c r="P2561" s="2">
        <f t="shared" ca="1" si="771"/>
        <v>388760</v>
      </c>
      <c r="Q2561" s="2">
        <f t="shared" ca="1" si="772"/>
        <v>302</v>
      </c>
      <c r="R2561" s="2">
        <f t="shared" ca="1" si="787"/>
        <v>3402</v>
      </c>
      <c r="S2561" s="2">
        <f t="shared" ca="1" si="787"/>
        <v>3004</v>
      </c>
      <c r="T2561" s="3">
        <v>5</v>
      </c>
      <c r="U2561" s="2">
        <f t="shared" ca="1" si="773"/>
        <v>321390</v>
      </c>
      <c r="V2561" s="2">
        <f t="shared" ca="1" si="774"/>
        <v>14976</v>
      </c>
      <c r="W2561" s="3">
        <v>3</v>
      </c>
      <c r="X2561" s="3">
        <v>1</v>
      </c>
    </row>
    <row r="2562" spans="1:24" x14ac:dyDescent="0.3">
      <c r="A2562" s="1">
        <f t="shared" ca="1" si="775"/>
        <v>205006</v>
      </c>
      <c r="B2562" s="1">
        <f t="shared" ca="1" si="776"/>
        <v>169464</v>
      </c>
      <c r="C2562" s="9">
        <f t="shared" ca="1" si="777"/>
        <v>3</v>
      </c>
      <c r="D2562" s="1">
        <f t="shared" ca="1" si="778"/>
        <v>398352</v>
      </c>
      <c r="E2562" s="1">
        <f t="shared" ca="1" si="779"/>
        <v>159</v>
      </c>
      <c r="F2562" s="1">
        <f t="shared" ca="1" si="780"/>
        <v>2760</v>
      </c>
      <c r="G2562" s="1">
        <f t="shared" ca="1" si="781"/>
        <v>3382</v>
      </c>
      <c r="H2562" s="9">
        <f t="shared" ca="1" si="782"/>
        <v>5</v>
      </c>
      <c r="I2562" s="1">
        <f t="shared" ca="1" si="783"/>
        <v>590513</v>
      </c>
      <c r="J2562" s="1">
        <f t="shared" ca="1" si="784"/>
        <v>8852</v>
      </c>
      <c r="K2562" s="9">
        <f t="shared" si="785"/>
        <v>3</v>
      </c>
      <c r="L2562" s="9">
        <f t="shared" si="786"/>
        <v>1</v>
      </c>
      <c r="M2562" s="2">
        <f t="shared" ca="1" si="769"/>
        <v>205006</v>
      </c>
      <c r="N2562" s="2">
        <f t="shared" ca="1" si="770"/>
        <v>169464</v>
      </c>
      <c r="O2562" s="3">
        <v>3</v>
      </c>
      <c r="P2562" s="2">
        <f t="shared" ca="1" si="771"/>
        <v>398352</v>
      </c>
      <c r="Q2562" s="2">
        <f t="shared" ca="1" si="772"/>
        <v>159</v>
      </c>
      <c r="R2562" s="2">
        <f t="shared" ca="1" si="787"/>
        <v>2760</v>
      </c>
      <c r="S2562" s="2">
        <f t="shared" ca="1" si="787"/>
        <v>3382</v>
      </c>
      <c r="T2562" s="3">
        <v>5</v>
      </c>
      <c r="U2562" s="2">
        <f t="shared" ca="1" si="773"/>
        <v>590513</v>
      </c>
      <c r="V2562" s="2">
        <f t="shared" ca="1" si="774"/>
        <v>8852</v>
      </c>
      <c r="W2562" s="3">
        <v>3</v>
      </c>
      <c r="X2562" s="3">
        <v>1</v>
      </c>
    </row>
    <row r="2563" spans="1:24" x14ac:dyDescent="0.3">
      <c r="A2563" s="1">
        <f t="shared" ca="1" si="775"/>
        <v>181371</v>
      </c>
      <c r="B2563" s="1">
        <f t="shared" ca="1" si="776"/>
        <v>67824</v>
      </c>
      <c r="C2563" s="9">
        <f t="shared" ca="1" si="777"/>
        <v>3</v>
      </c>
      <c r="D2563" s="1">
        <f t="shared" ca="1" si="778"/>
        <v>211256</v>
      </c>
      <c r="E2563" s="1">
        <f t="shared" ca="1" si="779"/>
        <v>425</v>
      </c>
      <c r="F2563" s="1">
        <f t="shared" ca="1" si="780"/>
        <v>2742</v>
      </c>
      <c r="G2563" s="1">
        <f t="shared" ca="1" si="781"/>
        <v>3280</v>
      </c>
      <c r="H2563" s="9">
        <f t="shared" ca="1" si="782"/>
        <v>5</v>
      </c>
      <c r="I2563" s="1">
        <f t="shared" ca="1" si="783"/>
        <v>256449</v>
      </c>
      <c r="J2563" s="1">
        <f t="shared" ca="1" si="784"/>
        <v>19069</v>
      </c>
      <c r="K2563" s="9">
        <f t="shared" si="785"/>
        <v>3</v>
      </c>
      <c r="L2563" s="9">
        <f t="shared" si="786"/>
        <v>1</v>
      </c>
      <c r="M2563" s="2">
        <f t="shared" ca="1" si="769"/>
        <v>181371</v>
      </c>
      <c r="N2563" s="2">
        <f t="shared" ca="1" si="770"/>
        <v>67824</v>
      </c>
      <c r="O2563" s="3">
        <v>3</v>
      </c>
      <c r="P2563" s="2">
        <f t="shared" ca="1" si="771"/>
        <v>211256</v>
      </c>
      <c r="Q2563" s="2">
        <f t="shared" ca="1" si="772"/>
        <v>425</v>
      </c>
      <c r="R2563" s="2">
        <f t="shared" ca="1" si="787"/>
        <v>2742</v>
      </c>
      <c r="S2563" s="2">
        <f t="shared" ca="1" si="787"/>
        <v>3280</v>
      </c>
      <c r="T2563" s="3">
        <v>5</v>
      </c>
      <c r="U2563" s="2">
        <f t="shared" ca="1" si="773"/>
        <v>256449</v>
      </c>
      <c r="V2563" s="2">
        <f t="shared" ca="1" si="774"/>
        <v>19069</v>
      </c>
      <c r="W2563" s="3">
        <v>3</v>
      </c>
      <c r="X2563" s="3">
        <v>1</v>
      </c>
    </row>
    <row r="2564" spans="1:24" x14ac:dyDescent="0.3">
      <c r="A2564" s="1">
        <f t="shared" ca="1" si="775"/>
        <v>176752</v>
      </c>
      <c r="B2564" s="1">
        <f t="shared" ca="1" si="776"/>
        <v>184052</v>
      </c>
      <c r="C2564" s="9">
        <f t="shared" ca="1" si="777"/>
        <v>3</v>
      </c>
      <c r="D2564" s="1">
        <f t="shared" ca="1" si="778"/>
        <v>116848</v>
      </c>
      <c r="E2564" s="1">
        <f t="shared" ca="1" si="779"/>
        <v>374</v>
      </c>
      <c r="F2564" s="1">
        <f t="shared" ca="1" si="780"/>
        <v>3241</v>
      </c>
      <c r="G2564" s="1">
        <f t="shared" ca="1" si="781"/>
        <v>3050</v>
      </c>
      <c r="H2564" s="9">
        <f t="shared" ca="1" si="782"/>
        <v>5</v>
      </c>
      <c r="I2564" s="1">
        <f t="shared" ca="1" si="783"/>
        <v>767722</v>
      </c>
      <c r="J2564" s="1">
        <f t="shared" ca="1" si="784"/>
        <v>19701</v>
      </c>
      <c r="K2564" s="9">
        <f t="shared" si="785"/>
        <v>3</v>
      </c>
      <c r="L2564" s="9">
        <f t="shared" si="786"/>
        <v>1</v>
      </c>
      <c r="M2564" s="2">
        <f t="shared" ca="1" si="769"/>
        <v>176752</v>
      </c>
      <c r="N2564" s="2">
        <f t="shared" ca="1" si="770"/>
        <v>184052</v>
      </c>
      <c r="O2564" s="3">
        <v>3</v>
      </c>
      <c r="P2564" s="2">
        <f t="shared" ca="1" si="771"/>
        <v>116848</v>
      </c>
      <c r="Q2564" s="2">
        <f t="shared" ca="1" si="772"/>
        <v>374</v>
      </c>
      <c r="R2564" s="2">
        <f t="shared" ca="1" si="787"/>
        <v>3241</v>
      </c>
      <c r="S2564" s="2">
        <f t="shared" ca="1" si="787"/>
        <v>3050</v>
      </c>
      <c r="T2564" s="3">
        <v>5</v>
      </c>
      <c r="U2564" s="2">
        <f t="shared" ca="1" si="773"/>
        <v>767722</v>
      </c>
      <c r="V2564" s="2">
        <f t="shared" ca="1" si="774"/>
        <v>19701</v>
      </c>
      <c r="W2564" s="3">
        <v>3</v>
      </c>
      <c r="X2564" s="3">
        <v>1</v>
      </c>
    </row>
    <row r="2565" spans="1:24" x14ac:dyDescent="0.3">
      <c r="A2565" s="1">
        <f t="shared" ca="1" si="775"/>
        <v>201629</v>
      </c>
      <c r="B2565" s="1">
        <f t="shared" ca="1" si="776"/>
        <v>137674</v>
      </c>
      <c r="C2565" s="9">
        <f t="shared" ca="1" si="777"/>
        <v>3</v>
      </c>
      <c r="D2565" s="1">
        <f t="shared" ca="1" si="778"/>
        <v>426446</v>
      </c>
      <c r="E2565" s="1">
        <f t="shared" ca="1" si="779"/>
        <v>194</v>
      </c>
      <c r="F2565" s="1">
        <f t="shared" ca="1" si="780"/>
        <v>3022</v>
      </c>
      <c r="G2565" s="1">
        <f t="shared" ca="1" si="781"/>
        <v>2894</v>
      </c>
      <c r="H2565" s="9">
        <f t="shared" ca="1" si="782"/>
        <v>5</v>
      </c>
      <c r="I2565" s="1">
        <f t="shared" ca="1" si="783"/>
        <v>329055</v>
      </c>
      <c r="J2565" s="1">
        <f t="shared" ca="1" si="784"/>
        <v>10303</v>
      </c>
      <c r="K2565" s="9">
        <f t="shared" si="785"/>
        <v>3</v>
      </c>
      <c r="L2565" s="9">
        <f t="shared" si="786"/>
        <v>1</v>
      </c>
      <c r="M2565" s="2">
        <f t="shared" ca="1" si="769"/>
        <v>201629</v>
      </c>
      <c r="N2565" s="2">
        <f t="shared" ca="1" si="770"/>
        <v>137674</v>
      </c>
      <c r="O2565" s="3">
        <v>3</v>
      </c>
      <c r="P2565" s="2">
        <f t="shared" ca="1" si="771"/>
        <v>426446</v>
      </c>
      <c r="Q2565" s="2">
        <f t="shared" ca="1" si="772"/>
        <v>194</v>
      </c>
      <c r="R2565" s="2">
        <f t="shared" ca="1" si="787"/>
        <v>3022</v>
      </c>
      <c r="S2565" s="2">
        <f t="shared" ca="1" si="787"/>
        <v>2894</v>
      </c>
      <c r="T2565" s="3">
        <v>5</v>
      </c>
      <c r="U2565" s="2">
        <f t="shared" ca="1" si="773"/>
        <v>329055</v>
      </c>
      <c r="V2565" s="2">
        <f t="shared" ca="1" si="774"/>
        <v>10303</v>
      </c>
      <c r="W2565" s="3">
        <v>3</v>
      </c>
      <c r="X2565" s="3">
        <v>1</v>
      </c>
    </row>
    <row r="2566" spans="1:24" x14ac:dyDescent="0.3">
      <c r="A2566" s="1">
        <f t="shared" ca="1" si="775"/>
        <v>210852</v>
      </c>
      <c r="B2566" s="1">
        <f t="shared" ca="1" si="776"/>
        <v>70370</v>
      </c>
      <c r="C2566" s="9">
        <f t="shared" ca="1" si="777"/>
        <v>3</v>
      </c>
      <c r="D2566" s="1">
        <f t="shared" ca="1" si="778"/>
        <v>212874</v>
      </c>
      <c r="E2566" s="1">
        <f t="shared" ca="1" si="779"/>
        <v>72</v>
      </c>
      <c r="F2566" s="1">
        <f t="shared" ca="1" si="780"/>
        <v>2820</v>
      </c>
      <c r="G2566" s="1">
        <f t="shared" ca="1" si="781"/>
        <v>3104</v>
      </c>
      <c r="H2566" s="9">
        <f t="shared" ca="1" si="782"/>
        <v>5</v>
      </c>
      <c r="I2566" s="1">
        <f t="shared" ca="1" si="783"/>
        <v>937263</v>
      </c>
      <c r="J2566" s="1">
        <f t="shared" ca="1" si="784"/>
        <v>5560</v>
      </c>
      <c r="K2566" s="9">
        <f t="shared" si="785"/>
        <v>3</v>
      </c>
      <c r="L2566" s="9">
        <f t="shared" si="786"/>
        <v>1</v>
      </c>
      <c r="M2566" s="2">
        <f t="shared" ca="1" si="769"/>
        <v>210852</v>
      </c>
      <c r="N2566" s="2">
        <f t="shared" ca="1" si="770"/>
        <v>70370</v>
      </c>
      <c r="O2566" s="3">
        <v>3</v>
      </c>
      <c r="P2566" s="2">
        <f t="shared" ca="1" si="771"/>
        <v>212874</v>
      </c>
      <c r="Q2566" s="2">
        <f t="shared" ca="1" si="772"/>
        <v>72</v>
      </c>
      <c r="R2566" s="2">
        <f t="shared" ca="1" si="787"/>
        <v>2820</v>
      </c>
      <c r="S2566" s="2">
        <f t="shared" ca="1" si="787"/>
        <v>3104</v>
      </c>
      <c r="T2566" s="3">
        <v>5</v>
      </c>
      <c r="U2566" s="2">
        <f t="shared" ca="1" si="773"/>
        <v>937263</v>
      </c>
      <c r="V2566" s="2">
        <f t="shared" ca="1" si="774"/>
        <v>5560</v>
      </c>
      <c r="W2566" s="3">
        <v>3</v>
      </c>
      <c r="X2566" s="3">
        <v>1</v>
      </c>
    </row>
    <row r="2567" spans="1:24" x14ac:dyDescent="0.3">
      <c r="A2567" s="1">
        <f t="shared" ca="1" si="775"/>
        <v>180469</v>
      </c>
      <c r="B2567" s="1">
        <f t="shared" ca="1" si="776"/>
        <v>67958</v>
      </c>
      <c r="C2567" s="9">
        <f t="shared" ca="1" si="777"/>
        <v>3</v>
      </c>
      <c r="D2567" s="1">
        <f t="shared" ca="1" si="778"/>
        <v>377668</v>
      </c>
      <c r="E2567" s="1">
        <f t="shared" ca="1" si="779"/>
        <v>53</v>
      </c>
      <c r="F2567" s="1">
        <f t="shared" ca="1" si="780"/>
        <v>3024</v>
      </c>
      <c r="G2567" s="1">
        <f t="shared" ca="1" si="781"/>
        <v>2963</v>
      </c>
      <c r="H2567" s="9">
        <f t="shared" ca="1" si="782"/>
        <v>5</v>
      </c>
      <c r="I2567" s="1">
        <f t="shared" ca="1" si="783"/>
        <v>937461</v>
      </c>
      <c r="J2567" s="1">
        <f t="shared" ca="1" si="784"/>
        <v>7061</v>
      </c>
      <c r="K2567" s="9">
        <f t="shared" si="785"/>
        <v>3</v>
      </c>
      <c r="L2567" s="9">
        <f t="shared" si="786"/>
        <v>1</v>
      </c>
      <c r="M2567" s="2">
        <f t="shared" ca="1" si="769"/>
        <v>180469</v>
      </c>
      <c r="N2567" s="2">
        <f t="shared" ca="1" si="770"/>
        <v>67958</v>
      </c>
      <c r="O2567" s="3">
        <v>3</v>
      </c>
      <c r="P2567" s="2">
        <f t="shared" ca="1" si="771"/>
        <v>377668</v>
      </c>
      <c r="Q2567" s="2">
        <f t="shared" ca="1" si="772"/>
        <v>53</v>
      </c>
      <c r="R2567" s="2">
        <f t="shared" ca="1" si="787"/>
        <v>3024</v>
      </c>
      <c r="S2567" s="2">
        <f t="shared" ca="1" si="787"/>
        <v>2963</v>
      </c>
      <c r="T2567" s="3">
        <v>5</v>
      </c>
      <c r="U2567" s="2">
        <f t="shared" ca="1" si="773"/>
        <v>937461</v>
      </c>
      <c r="V2567" s="2">
        <f t="shared" ca="1" si="774"/>
        <v>7061</v>
      </c>
      <c r="W2567" s="3">
        <v>3</v>
      </c>
      <c r="X2567" s="3">
        <v>1</v>
      </c>
    </row>
    <row r="2568" spans="1:24" x14ac:dyDescent="0.3">
      <c r="A2568" s="1">
        <f t="shared" ca="1" si="775"/>
        <v>184796</v>
      </c>
      <c r="B2568" s="1">
        <f t="shared" ca="1" si="776"/>
        <v>156430</v>
      </c>
      <c r="C2568" s="9">
        <f t="shared" ca="1" si="777"/>
        <v>3</v>
      </c>
      <c r="D2568" s="1">
        <f t="shared" ca="1" si="778"/>
        <v>133898</v>
      </c>
      <c r="E2568" s="1">
        <f t="shared" ca="1" si="779"/>
        <v>253</v>
      </c>
      <c r="F2568" s="1">
        <f t="shared" ca="1" si="780"/>
        <v>2908</v>
      </c>
      <c r="G2568" s="1">
        <f t="shared" ca="1" si="781"/>
        <v>3493</v>
      </c>
      <c r="H2568" s="9">
        <f t="shared" ca="1" si="782"/>
        <v>5</v>
      </c>
      <c r="I2568" s="1">
        <f t="shared" ca="1" si="783"/>
        <v>936199</v>
      </c>
      <c r="J2568" s="1">
        <f t="shared" ca="1" si="784"/>
        <v>16613</v>
      </c>
      <c r="K2568" s="9">
        <f t="shared" si="785"/>
        <v>3</v>
      </c>
      <c r="L2568" s="9">
        <f t="shared" si="786"/>
        <v>1</v>
      </c>
      <c r="M2568" s="2">
        <f t="shared" ca="1" si="769"/>
        <v>184796</v>
      </c>
      <c r="N2568" s="2">
        <f t="shared" ca="1" si="770"/>
        <v>156430</v>
      </c>
      <c r="O2568" s="3">
        <v>3</v>
      </c>
      <c r="P2568" s="2">
        <f t="shared" ca="1" si="771"/>
        <v>133898</v>
      </c>
      <c r="Q2568" s="2">
        <f t="shared" ca="1" si="772"/>
        <v>253</v>
      </c>
      <c r="R2568" s="2">
        <f t="shared" ca="1" si="787"/>
        <v>2908</v>
      </c>
      <c r="S2568" s="2">
        <f t="shared" ca="1" si="787"/>
        <v>3493</v>
      </c>
      <c r="T2568" s="3">
        <v>5</v>
      </c>
      <c r="U2568" s="2">
        <f t="shared" ca="1" si="773"/>
        <v>936199</v>
      </c>
      <c r="V2568" s="2">
        <f t="shared" ca="1" si="774"/>
        <v>16613</v>
      </c>
      <c r="W2568" s="3">
        <v>3</v>
      </c>
      <c r="X2568" s="3">
        <v>1</v>
      </c>
    </row>
    <row r="2569" spans="1:24" x14ac:dyDescent="0.3">
      <c r="A2569" s="1">
        <f t="shared" ca="1" si="775"/>
        <v>189189</v>
      </c>
      <c r="B2569" s="1">
        <f t="shared" ca="1" si="776"/>
        <v>137803</v>
      </c>
      <c r="C2569" s="9">
        <f t="shared" ca="1" si="777"/>
        <v>3</v>
      </c>
      <c r="D2569" s="1">
        <f t="shared" ca="1" si="778"/>
        <v>449121</v>
      </c>
      <c r="E2569" s="1">
        <f t="shared" ca="1" si="779"/>
        <v>200</v>
      </c>
      <c r="F2569" s="1">
        <f t="shared" ca="1" si="780"/>
        <v>3364</v>
      </c>
      <c r="G2569" s="1">
        <f t="shared" ca="1" si="781"/>
        <v>3493</v>
      </c>
      <c r="H2569" s="9">
        <f t="shared" ca="1" si="782"/>
        <v>5</v>
      </c>
      <c r="I2569" s="1">
        <f t="shared" ca="1" si="783"/>
        <v>578798</v>
      </c>
      <c r="J2569" s="1">
        <f t="shared" ca="1" si="784"/>
        <v>5265</v>
      </c>
      <c r="K2569" s="9">
        <f t="shared" si="785"/>
        <v>3</v>
      </c>
      <c r="L2569" s="9">
        <f t="shared" si="786"/>
        <v>1</v>
      </c>
      <c r="M2569" s="2">
        <f t="shared" ca="1" si="769"/>
        <v>189189</v>
      </c>
      <c r="N2569" s="2">
        <f t="shared" ca="1" si="770"/>
        <v>137803</v>
      </c>
      <c r="O2569" s="3">
        <v>3</v>
      </c>
      <c r="P2569" s="2">
        <f t="shared" ca="1" si="771"/>
        <v>449121</v>
      </c>
      <c r="Q2569" s="2">
        <f t="shared" ca="1" si="772"/>
        <v>200</v>
      </c>
      <c r="R2569" s="2">
        <f t="shared" ca="1" si="787"/>
        <v>3364</v>
      </c>
      <c r="S2569" s="2">
        <f t="shared" ca="1" si="787"/>
        <v>3493</v>
      </c>
      <c r="T2569" s="3">
        <v>5</v>
      </c>
      <c r="U2569" s="2">
        <f t="shared" ca="1" si="773"/>
        <v>578798</v>
      </c>
      <c r="V2569" s="2">
        <f t="shared" ca="1" si="774"/>
        <v>5265</v>
      </c>
      <c r="W2569" s="3">
        <v>3</v>
      </c>
      <c r="X2569" s="3">
        <v>1</v>
      </c>
    </row>
    <row r="2570" spans="1:24" x14ac:dyDescent="0.3">
      <c r="A2570" s="1">
        <f t="shared" ca="1" si="775"/>
        <v>225891</v>
      </c>
      <c r="B2570" s="1">
        <f t="shared" ca="1" si="776"/>
        <v>192483</v>
      </c>
      <c r="C2570" s="9">
        <f t="shared" ca="1" si="777"/>
        <v>3</v>
      </c>
      <c r="D2570" s="1">
        <f t="shared" ca="1" si="778"/>
        <v>413818</v>
      </c>
      <c r="E2570" s="1">
        <f t="shared" ca="1" si="779"/>
        <v>257</v>
      </c>
      <c r="F2570" s="1">
        <f t="shared" ca="1" si="780"/>
        <v>3128</v>
      </c>
      <c r="G2570" s="1">
        <f t="shared" ca="1" si="781"/>
        <v>3011</v>
      </c>
      <c r="H2570" s="9">
        <f t="shared" ca="1" si="782"/>
        <v>5</v>
      </c>
      <c r="I2570" s="1">
        <f t="shared" ca="1" si="783"/>
        <v>643509</v>
      </c>
      <c r="J2570" s="1">
        <f t="shared" ca="1" si="784"/>
        <v>19175</v>
      </c>
      <c r="K2570" s="9">
        <f t="shared" si="785"/>
        <v>3</v>
      </c>
      <c r="L2570" s="9">
        <f t="shared" si="786"/>
        <v>1</v>
      </c>
      <c r="M2570" s="2">
        <f t="shared" ca="1" si="769"/>
        <v>225891</v>
      </c>
      <c r="N2570" s="2">
        <f t="shared" ca="1" si="770"/>
        <v>192483</v>
      </c>
      <c r="O2570" s="3">
        <v>3</v>
      </c>
      <c r="P2570" s="2">
        <f t="shared" ca="1" si="771"/>
        <v>413818</v>
      </c>
      <c r="Q2570" s="2">
        <f t="shared" ca="1" si="772"/>
        <v>257</v>
      </c>
      <c r="R2570" s="2">
        <f t="shared" ca="1" si="787"/>
        <v>3128</v>
      </c>
      <c r="S2570" s="2">
        <f t="shared" ca="1" si="787"/>
        <v>3011</v>
      </c>
      <c r="T2570" s="3">
        <v>5</v>
      </c>
      <c r="U2570" s="2">
        <f t="shared" ca="1" si="773"/>
        <v>643509</v>
      </c>
      <c r="V2570" s="2">
        <f t="shared" ca="1" si="774"/>
        <v>19175</v>
      </c>
      <c r="W2570" s="3">
        <v>3</v>
      </c>
      <c r="X2570" s="3">
        <v>1</v>
      </c>
    </row>
    <row r="2571" spans="1:24" x14ac:dyDescent="0.3">
      <c r="A2571" s="1">
        <f t="shared" ca="1" si="775"/>
        <v>214505</v>
      </c>
      <c r="B2571" s="1">
        <f t="shared" ca="1" si="776"/>
        <v>196588</v>
      </c>
      <c r="C2571" s="9">
        <f t="shared" ca="1" si="777"/>
        <v>3</v>
      </c>
      <c r="D2571" s="1">
        <f t="shared" ca="1" si="778"/>
        <v>277588</v>
      </c>
      <c r="E2571" s="1">
        <f t="shared" ca="1" si="779"/>
        <v>52</v>
      </c>
      <c r="F2571" s="1">
        <f t="shared" ca="1" si="780"/>
        <v>3598</v>
      </c>
      <c r="G2571" s="1">
        <f t="shared" ca="1" si="781"/>
        <v>3018</v>
      </c>
      <c r="H2571" s="9">
        <f t="shared" ca="1" si="782"/>
        <v>5</v>
      </c>
      <c r="I2571" s="1">
        <f t="shared" ca="1" si="783"/>
        <v>596888</v>
      </c>
      <c r="J2571" s="1">
        <f t="shared" ca="1" si="784"/>
        <v>8202</v>
      </c>
      <c r="K2571" s="9">
        <f t="shared" si="785"/>
        <v>3</v>
      </c>
      <c r="L2571" s="9">
        <f t="shared" si="786"/>
        <v>1</v>
      </c>
      <c r="M2571" s="2">
        <f t="shared" ca="1" si="769"/>
        <v>214505</v>
      </c>
      <c r="N2571" s="2">
        <f t="shared" ca="1" si="770"/>
        <v>196588</v>
      </c>
      <c r="O2571" s="3">
        <v>3</v>
      </c>
      <c r="P2571" s="2">
        <f t="shared" ca="1" si="771"/>
        <v>277588</v>
      </c>
      <c r="Q2571" s="2">
        <f t="shared" ca="1" si="772"/>
        <v>52</v>
      </c>
      <c r="R2571" s="2">
        <f t="shared" ca="1" si="787"/>
        <v>3598</v>
      </c>
      <c r="S2571" s="2">
        <f t="shared" ca="1" si="787"/>
        <v>3018</v>
      </c>
      <c r="T2571" s="3">
        <v>5</v>
      </c>
      <c r="U2571" s="2">
        <f t="shared" ca="1" si="773"/>
        <v>596888</v>
      </c>
      <c r="V2571" s="2">
        <f t="shared" ca="1" si="774"/>
        <v>8202</v>
      </c>
      <c r="W2571" s="3">
        <v>3</v>
      </c>
      <c r="X2571" s="3">
        <v>1</v>
      </c>
    </row>
    <row r="2572" spans="1:24" x14ac:dyDescent="0.3">
      <c r="A2572" s="1">
        <f t="shared" ca="1" si="775"/>
        <v>222238</v>
      </c>
      <c r="B2572" s="1">
        <f t="shared" ca="1" si="776"/>
        <v>163653</v>
      </c>
      <c r="C2572" s="9">
        <f t="shared" ca="1" si="777"/>
        <v>3</v>
      </c>
      <c r="D2572" s="1">
        <f t="shared" ca="1" si="778"/>
        <v>137153</v>
      </c>
      <c r="E2572" s="1">
        <f t="shared" ca="1" si="779"/>
        <v>265</v>
      </c>
      <c r="F2572" s="1">
        <f t="shared" ca="1" si="780"/>
        <v>3105</v>
      </c>
      <c r="G2572" s="1">
        <f t="shared" ca="1" si="781"/>
        <v>3240</v>
      </c>
      <c r="H2572" s="9">
        <f t="shared" ca="1" si="782"/>
        <v>5</v>
      </c>
      <c r="I2572" s="1">
        <f t="shared" ca="1" si="783"/>
        <v>528538</v>
      </c>
      <c r="J2572" s="1">
        <f t="shared" ca="1" si="784"/>
        <v>14982</v>
      </c>
      <c r="K2572" s="9">
        <f t="shared" si="785"/>
        <v>3</v>
      </c>
      <c r="L2572" s="9">
        <f t="shared" si="786"/>
        <v>1</v>
      </c>
      <c r="M2572" s="2">
        <f t="shared" ca="1" si="769"/>
        <v>222238</v>
      </c>
      <c r="N2572" s="2">
        <f t="shared" ca="1" si="770"/>
        <v>163653</v>
      </c>
      <c r="O2572" s="3">
        <v>3</v>
      </c>
      <c r="P2572" s="2">
        <f t="shared" ca="1" si="771"/>
        <v>137153</v>
      </c>
      <c r="Q2572" s="2">
        <f t="shared" ca="1" si="772"/>
        <v>265</v>
      </c>
      <c r="R2572" s="2">
        <f t="shared" ca="1" si="787"/>
        <v>3105</v>
      </c>
      <c r="S2572" s="2">
        <f t="shared" ca="1" si="787"/>
        <v>3240</v>
      </c>
      <c r="T2572" s="3">
        <v>5</v>
      </c>
      <c r="U2572" s="2">
        <f t="shared" ca="1" si="773"/>
        <v>528538</v>
      </c>
      <c r="V2572" s="2">
        <f t="shared" ca="1" si="774"/>
        <v>14982</v>
      </c>
      <c r="W2572" s="3">
        <v>3</v>
      </c>
      <c r="X2572" s="3">
        <v>1</v>
      </c>
    </row>
    <row r="2573" spans="1:24" x14ac:dyDescent="0.3">
      <c r="A2573" s="1">
        <f t="shared" ca="1" si="775"/>
        <v>181916</v>
      </c>
      <c r="B2573" s="1">
        <f t="shared" ca="1" si="776"/>
        <v>122813</v>
      </c>
      <c r="C2573" s="9">
        <f t="shared" ca="1" si="777"/>
        <v>3</v>
      </c>
      <c r="D2573" s="1">
        <f t="shared" ca="1" si="778"/>
        <v>253147</v>
      </c>
      <c r="E2573" s="1">
        <f t="shared" ca="1" si="779"/>
        <v>314</v>
      </c>
      <c r="F2573" s="1">
        <f t="shared" ca="1" si="780"/>
        <v>2879</v>
      </c>
      <c r="G2573" s="1">
        <f t="shared" ca="1" si="781"/>
        <v>3367</v>
      </c>
      <c r="H2573" s="9">
        <f t="shared" ca="1" si="782"/>
        <v>5</v>
      </c>
      <c r="I2573" s="1">
        <f t="shared" ca="1" si="783"/>
        <v>780035</v>
      </c>
      <c r="J2573" s="1">
        <f t="shared" ca="1" si="784"/>
        <v>19301</v>
      </c>
      <c r="K2573" s="9">
        <f t="shared" si="785"/>
        <v>3</v>
      </c>
      <c r="L2573" s="9">
        <f t="shared" si="786"/>
        <v>1</v>
      </c>
      <c r="M2573" s="2">
        <f t="shared" ca="1" si="769"/>
        <v>181916</v>
      </c>
      <c r="N2573" s="2">
        <f t="shared" ca="1" si="770"/>
        <v>122813</v>
      </c>
      <c r="O2573" s="3">
        <v>3</v>
      </c>
      <c r="P2573" s="2">
        <f t="shared" ca="1" si="771"/>
        <v>253147</v>
      </c>
      <c r="Q2573" s="2">
        <f t="shared" ca="1" si="772"/>
        <v>314</v>
      </c>
      <c r="R2573" s="2">
        <f t="shared" ca="1" si="787"/>
        <v>2879</v>
      </c>
      <c r="S2573" s="2">
        <f t="shared" ca="1" si="787"/>
        <v>3367</v>
      </c>
      <c r="T2573" s="3">
        <v>5</v>
      </c>
      <c r="U2573" s="2">
        <f t="shared" ca="1" si="773"/>
        <v>780035</v>
      </c>
      <c r="V2573" s="2">
        <f t="shared" ca="1" si="774"/>
        <v>19301</v>
      </c>
      <c r="W2573" s="3">
        <v>3</v>
      </c>
      <c r="X2573" s="3">
        <v>1</v>
      </c>
    </row>
    <row r="2574" spans="1:24" x14ac:dyDescent="0.3">
      <c r="A2574" s="1">
        <f t="shared" ca="1" si="775"/>
        <v>179612</v>
      </c>
      <c r="B2574" s="1">
        <f t="shared" ca="1" si="776"/>
        <v>144143</v>
      </c>
      <c r="C2574" s="9">
        <f t="shared" ca="1" si="777"/>
        <v>3</v>
      </c>
      <c r="D2574" s="1">
        <f t="shared" ca="1" si="778"/>
        <v>475857</v>
      </c>
      <c r="E2574" s="1">
        <f t="shared" ca="1" si="779"/>
        <v>155</v>
      </c>
      <c r="F2574" s="1">
        <f t="shared" ca="1" si="780"/>
        <v>3436</v>
      </c>
      <c r="G2574" s="1">
        <f t="shared" ca="1" si="781"/>
        <v>2799</v>
      </c>
      <c r="H2574" s="9">
        <f t="shared" ca="1" si="782"/>
        <v>5</v>
      </c>
      <c r="I2574" s="1">
        <f t="shared" ca="1" si="783"/>
        <v>628836</v>
      </c>
      <c r="J2574" s="1">
        <f t="shared" ca="1" si="784"/>
        <v>19853</v>
      </c>
      <c r="K2574" s="9">
        <f t="shared" si="785"/>
        <v>3</v>
      </c>
      <c r="L2574" s="9">
        <f t="shared" si="786"/>
        <v>1</v>
      </c>
      <c r="M2574" s="2">
        <f t="shared" ca="1" si="769"/>
        <v>179612</v>
      </c>
      <c r="N2574" s="2">
        <f t="shared" ca="1" si="770"/>
        <v>144143</v>
      </c>
      <c r="O2574" s="3">
        <v>3</v>
      </c>
      <c r="P2574" s="2">
        <f t="shared" ca="1" si="771"/>
        <v>475857</v>
      </c>
      <c r="Q2574" s="2">
        <f t="shared" ca="1" si="772"/>
        <v>155</v>
      </c>
      <c r="R2574" s="2">
        <f t="shared" ca="1" si="787"/>
        <v>3436</v>
      </c>
      <c r="S2574" s="2">
        <f t="shared" ca="1" si="787"/>
        <v>2799</v>
      </c>
      <c r="T2574" s="3">
        <v>5</v>
      </c>
      <c r="U2574" s="2">
        <f t="shared" ca="1" si="773"/>
        <v>628836</v>
      </c>
      <c r="V2574" s="2">
        <f t="shared" ca="1" si="774"/>
        <v>19853</v>
      </c>
      <c r="W2574" s="3">
        <v>3</v>
      </c>
      <c r="X2574" s="3">
        <v>1</v>
      </c>
    </row>
    <row r="2575" spans="1:24" x14ac:dyDescent="0.3">
      <c r="A2575" s="1">
        <f t="shared" ca="1" si="775"/>
        <v>203223</v>
      </c>
      <c r="B2575" s="1">
        <f t="shared" ca="1" si="776"/>
        <v>53132</v>
      </c>
      <c r="C2575" s="9">
        <f t="shared" ca="1" si="777"/>
        <v>3</v>
      </c>
      <c r="D2575" s="1">
        <f t="shared" ca="1" si="778"/>
        <v>368803</v>
      </c>
      <c r="E2575" s="1">
        <f t="shared" ca="1" si="779"/>
        <v>376</v>
      </c>
      <c r="F2575" s="1">
        <f t="shared" ca="1" si="780"/>
        <v>3382</v>
      </c>
      <c r="G2575" s="1">
        <f t="shared" ca="1" si="781"/>
        <v>2840</v>
      </c>
      <c r="H2575" s="9">
        <f t="shared" ca="1" si="782"/>
        <v>5</v>
      </c>
      <c r="I2575" s="1">
        <f t="shared" ca="1" si="783"/>
        <v>686994</v>
      </c>
      <c r="J2575" s="1">
        <f t="shared" ca="1" si="784"/>
        <v>16476</v>
      </c>
      <c r="K2575" s="9">
        <f t="shared" si="785"/>
        <v>3</v>
      </c>
      <c r="L2575" s="9">
        <f t="shared" si="786"/>
        <v>1</v>
      </c>
      <c r="M2575" s="2">
        <f t="shared" ca="1" si="769"/>
        <v>203223</v>
      </c>
      <c r="N2575" s="2">
        <f t="shared" ca="1" si="770"/>
        <v>53132</v>
      </c>
      <c r="O2575" s="3">
        <v>3</v>
      </c>
      <c r="P2575" s="2">
        <f t="shared" ca="1" si="771"/>
        <v>368803</v>
      </c>
      <c r="Q2575" s="2">
        <f t="shared" ca="1" si="772"/>
        <v>376</v>
      </c>
      <c r="R2575" s="2">
        <f t="shared" ca="1" si="787"/>
        <v>3382</v>
      </c>
      <c r="S2575" s="2">
        <f t="shared" ca="1" si="787"/>
        <v>2840</v>
      </c>
      <c r="T2575" s="3">
        <v>5</v>
      </c>
      <c r="U2575" s="2">
        <f t="shared" ca="1" si="773"/>
        <v>686994</v>
      </c>
      <c r="V2575" s="2">
        <f t="shared" ca="1" si="774"/>
        <v>16476</v>
      </c>
      <c r="W2575" s="3">
        <v>3</v>
      </c>
      <c r="X2575" s="3">
        <v>1</v>
      </c>
    </row>
    <row r="2576" spans="1:24" x14ac:dyDescent="0.3">
      <c r="A2576" s="1">
        <f t="shared" ca="1" si="775"/>
        <v>191221</v>
      </c>
      <c r="B2576" s="1">
        <f t="shared" ca="1" si="776"/>
        <v>116383</v>
      </c>
      <c r="C2576" s="9">
        <f t="shared" ca="1" si="777"/>
        <v>3</v>
      </c>
      <c r="D2576" s="1">
        <f t="shared" ca="1" si="778"/>
        <v>444126</v>
      </c>
      <c r="E2576" s="1">
        <f t="shared" ca="1" si="779"/>
        <v>26</v>
      </c>
      <c r="F2576" s="1">
        <f t="shared" ca="1" si="780"/>
        <v>2864</v>
      </c>
      <c r="G2576" s="1">
        <f t="shared" ca="1" si="781"/>
        <v>3096</v>
      </c>
      <c r="H2576" s="9">
        <f t="shared" ca="1" si="782"/>
        <v>5</v>
      </c>
      <c r="I2576" s="1">
        <f t="shared" ca="1" si="783"/>
        <v>629890</v>
      </c>
      <c r="J2576" s="1">
        <f t="shared" ca="1" si="784"/>
        <v>10292</v>
      </c>
      <c r="K2576" s="9">
        <f t="shared" si="785"/>
        <v>3</v>
      </c>
      <c r="L2576" s="9">
        <f t="shared" si="786"/>
        <v>1</v>
      </c>
      <c r="M2576" s="2">
        <f t="shared" ca="1" si="769"/>
        <v>191221</v>
      </c>
      <c r="N2576" s="2">
        <f t="shared" ca="1" si="770"/>
        <v>116383</v>
      </c>
      <c r="O2576" s="3">
        <v>3</v>
      </c>
      <c r="P2576" s="2">
        <f t="shared" ca="1" si="771"/>
        <v>444126</v>
      </c>
      <c r="Q2576" s="2">
        <f t="shared" ca="1" si="772"/>
        <v>26</v>
      </c>
      <c r="R2576" s="2">
        <f t="shared" ca="1" si="787"/>
        <v>2864</v>
      </c>
      <c r="S2576" s="2">
        <f t="shared" ca="1" si="787"/>
        <v>3096</v>
      </c>
      <c r="T2576" s="3">
        <v>5</v>
      </c>
      <c r="U2576" s="2">
        <f t="shared" ca="1" si="773"/>
        <v>629890</v>
      </c>
      <c r="V2576" s="2">
        <f t="shared" ca="1" si="774"/>
        <v>10292</v>
      </c>
      <c r="W2576" s="3">
        <v>3</v>
      </c>
      <c r="X2576" s="3">
        <v>1</v>
      </c>
    </row>
    <row r="2577" spans="1:24" x14ac:dyDescent="0.3">
      <c r="A2577" s="1">
        <f t="shared" ca="1" si="775"/>
        <v>219957</v>
      </c>
      <c r="B2577" s="1">
        <f t="shared" ca="1" si="776"/>
        <v>158259</v>
      </c>
      <c r="C2577" s="9">
        <f t="shared" ca="1" si="777"/>
        <v>3</v>
      </c>
      <c r="D2577" s="1">
        <f t="shared" ca="1" si="778"/>
        <v>215872</v>
      </c>
      <c r="E2577" s="1">
        <f t="shared" ca="1" si="779"/>
        <v>298</v>
      </c>
      <c r="F2577" s="1">
        <f t="shared" ca="1" si="780"/>
        <v>2846</v>
      </c>
      <c r="G2577" s="1">
        <f t="shared" ca="1" si="781"/>
        <v>2940</v>
      </c>
      <c r="H2577" s="9">
        <f t="shared" ca="1" si="782"/>
        <v>5</v>
      </c>
      <c r="I2577" s="1">
        <f t="shared" ca="1" si="783"/>
        <v>259326</v>
      </c>
      <c r="J2577" s="1">
        <f t="shared" ca="1" si="784"/>
        <v>10246</v>
      </c>
      <c r="K2577" s="9">
        <f t="shared" si="785"/>
        <v>3</v>
      </c>
      <c r="L2577" s="9">
        <f t="shared" si="786"/>
        <v>1</v>
      </c>
      <c r="M2577" s="2">
        <f t="shared" ref="M2577:M2640" ca="1" si="788">RANDBETWEEN(175122,233496)</f>
        <v>219957</v>
      </c>
      <c r="N2577" s="2">
        <f t="shared" ref="N2577:N2640" ca="1" si="789">RANDBETWEEN(50000,200000)</f>
        <v>158259</v>
      </c>
      <c r="O2577" s="3">
        <v>3</v>
      </c>
      <c r="P2577" s="2">
        <f t="shared" ref="P2577:P2640" ca="1" si="790">RANDBETWEEN(100000,500000)</f>
        <v>215872</v>
      </c>
      <c r="Q2577" s="2">
        <f t="shared" ref="Q2577:Q2640" ca="1" si="791">RANDBETWEEN(0,450)</f>
        <v>298</v>
      </c>
      <c r="R2577" s="2">
        <f t="shared" ca="1" si="787"/>
        <v>2846</v>
      </c>
      <c r="S2577" s="2">
        <f t="shared" ca="1" si="787"/>
        <v>2940</v>
      </c>
      <c r="T2577" s="3">
        <v>5</v>
      </c>
      <c r="U2577" s="2">
        <f t="shared" ref="U2577:U2640" ca="1" si="792">RANDBETWEEN(200000,1000000)</f>
        <v>259326</v>
      </c>
      <c r="V2577" s="2">
        <f t="shared" ref="V2577:V2640" ca="1" si="793">RANDBETWEEN(5000,20000)</f>
        <v>10246</v>
      </c>
      <c r="W2577" s="3">
        <v>3</v>
      </c>
      <c r="X2577" s="3">
        <v>1</v>
      </c>
    </row>
    <row r="2578" spans="1:24" x14ac:dyDescent="0.3">
      <c r="A2578" s="1">
        <f t="shared" ca="1" si="775"/>
        <v>178801</v>
      </c>
      <c r="B2578" s="1">
        <f t="shared" ca="1" si="776"/>
        <v>192401</v>
      </c>
      <c r="C2578" s="9">
        <f t="shared" ca="1" si="777"/>
        <v>3</v>
      </c>
      <c r="D2578" s="1">
        <f t="shared" ca="1" si="778"/>
        <v>350843</v>
      </c>
      <c r="E2578" s="1">
        <f t="shared" ca="1" si="779"/>
        <v>431</v>
      </c>
      <c r="F2578" s="1">
        <f t="shared" ca="1" si="780"/>
        <v>3023</v>
      </c>
      <c r="G2578" s="1">
        <f t="shared" ca="1" si="781"/>
        <v>3509</v>
      </c>
      <c r="H2578" s="9">
        <f t="shared" ca="1" si="782"/>
        <v>5</v>
      </c>
      <c r="I2578" s="1">
        <f t="shared" ca="1" si="783"/>
        <v>253885</v>
      </c>
      <c r="J2578" s="1">
        <f t="shared" ca="1" si="784"/>
        <v>12538</v>
      </c>
      <c r="K2578" s="9">
        <f t="shared" si="785"/>
        <v>3</v>
      </c>
      <c r="L2578" s="9">
        <f t="shared" si="786"/>
        <v>1</v>
      </c>
      <c r="M2578" s="2">
        <f t="shared" ca="1" si="788"/>
        <v>178801</v>
      </c>
      <c r="N2578" s="2">
        <f t="shared" ca="1" si="789"/>
        <v>192401</v>
      </c>
      <c r="O2578" s="3">
        <v>3</v>
      </c>
      <c r="P2578" s="2">
        <f t="shared" ca="1" si="790"/>
        <v>350843</v>
      </c>
      <c r="Q2578" s="2">
        <f t="shared" ca="1" si="791"/>
        <v>431</v>
      </c>
      <c r="R2578" s="2">
        <f t="shared" ca="1" si="787"/>
        <v>3023</v>
      </c>
      <c r="S2578" s="2">
        <f t="shared" ca="1" si="787"/>
        <v>3509</v>
      </c>
      <c r="T2578" s="3">
        <v>5</v>
      </c>
      <c r="U2578" s="2">
        <f t="shared" ca="1" si="792"/>
        <v>253885</v>
      </c>
      <c r="V2578" s="2">
        <f t="shared" ca="1" si="793"/>
        <v>12538</v>
      </c>
      <c r="W2578" s="3">
        <v>3</v>
      </c>
      <c r="X2578" s="3">
        <v>1</v>
      </c>
    </row>
    <row r="2579" spans="1:24" x14ac:dyDescent="0.3">
      <c r="A2579" s="1">
        <f t="shared" ref="A2579:A2642" ca="1" si="794">IF(AND(M2579&gt;=175122, M2579&lt;=233496), M2579, RANDBETWEEN(175122, 233496))</f>
        <v>232462</v>
      </c>
      <c r="B2579" s="1">
        <f t="shared" ref="B2579:B2642" ca="1" si="795">IF(AND(N2579&gt;=50000, N2579&lt;=200000), N2579, RANDBETWEEN(50000,200000))</f>
        <v>185822</v>
      </c>
      <c r="C2579" s="9">
        <f t="shared" ref="C2579:C2642" ca="1" si="796">IF(AND(O2579&gt;=3, O2579&lt;=3), O2579, RANDBETWEEN(3, 3))</f>
        <v>3</v>
      </c>
      <c r="D2579" s="1">
        <f t="shared" ref="D2579:D2642" ca="1" si="797">IF(AND(P2579&gt;=100000, P2579&lt;=500000), P2579, RANDBETWEEN(100000, 500000))</f>
        <v>128558</v>
      </c>
      <c r="E2579" s="1">
        <f t="shared" ref="E2579:E2642" ca="1" si="798">IF(AND(Q2579&gt;=0, Q2579&lt;=450), Q2579, RANDBETWEEN(0,450))</f>
        <v>315</v>
      </c>
      <c r="F2579" s="1">
        <f t="shared" ref="F2579:F2642" ca="1" si="799">IF(AND(R2579&gt;=2700, R2579&lt;=3600), R2579, RANDBETWEEN(2700, 3600))</f>
        <v>3287</v>
      </c>
      <c r="G2579" s="1">
        <f t="shared" ref="G2579:G2642" ca="1" si="800">IF(AND(S2579&gt;=2700, S2579&lt;=3600), S2579, RANDBETWEEN(2700, 3600))</f>
        <v>3137</v>
      </c>
      <c r="H2579" s="9">
        <f t="shared" ref="H2579:H2642" ca="1" si="801">IF(AND(T2579&gt;=5, T2579&lt;=5), T2579, RANDBETWEEN(5,5))</f>
        <v>5</v>
      </c>
      <c r="I2579" s="1">
        <f t="shared" ref="I2579:I2642" ca="1" si="802">IF(AND(U2579&gt;=200000, U2579&lt;=1000000), U2579, RANDBETWEEN(200000, 1000000))</f>
        <v>746779</v>
      </c>
      <c r="J2579" s="1">
        <f t="shared" ref="J2579:J2642" ca="1" si="803">IF(AND(V2579&gt;=5000, V2579&lt;=20000), V2579, RANDBETWEEN(5000, 20000))</f>
        <v>11182</v>
      </c>
      <c r="K2579" s="9">
        <f t="shared" ref="K2579:K2642" si="804">W2579</f>
        <v>3</v>
      </c>
      <c r="L2579" s="9">
        <f t="shared" ref="L2579:L2642" si="805">X2579</f>
        <v>1</v>
      </c>
      <c r="M2579" s="2">
        <f t="shared" ca="1" si="788"/>
        <v>232462</v>
      </c>
      <c r="N2579" s="2">
        <f t="shared" ca="1" si="789"/>
        <v>185822</v>
      </c>
      <c r="O2579" s="3">
        <v>3</v>
      </c>
      <c r="P2579" s="2">
        <f t="shared" ca="1" si="790"/>
        <v>128558</v>
      </c>
      <c r="Q2579" s="2">
        <f t="shared" ca="1" si="791"/>
        <v>315</v>
      </c>
      <c r="R2579" s="2">
        <f t="shared" ca="1" si="787"/>
        <v>3287</v>
      </c>
      <c r="S2579" s="2">
        <f t="shared" ca="1" si="787"/>
        <v>3137</v>
      </c>
      <c r="T2579" s="3">
        <v>5</v>
      </c>
      <c r="U2579" s="2">
        <f t="shared" ca="1" si="792"/>
        <v>746779</v>
      </c>
      <c r="V2579" s="2">
        <f t="shared" ca="1" si="793"/>
        <v>11182</v>
      </c>
      <c r="W2579" s="3">
        <v>3</v>
      </c>
      <c r="X2579" s="3">
        <v>1</v>
      </c>
    </row>
    <row r="2580" spans="1:24" x14ac:dyDescent="0.3">
      <c r="A2580" s="1">
        <f t="shared" ca="1" si="794"/>
        <v>227794</v>
      </c>
      <c r="B2580" s="1">
        <f t="shared" ca="1" si="795"/>
        <v>157466</v>
      </c>
      <c r="C2580" s="9">
        <f t="shared" ca="1" si="796"/>
        <v>3</v>
      </c>
      <c r="D2580" s="1">
        <f t="shared" ca="1" si="797"/>
        <v>483997</v>
      </c>
      <c r="E2580" s="1">
        <f t="shared" ca="1" si="798"/>
        <v>436</v>
      </c>
      <c r="F2580" s="1">
        <f t="shared" ca="1" si="799"/>
        <v>2833</v>
      </c>
      <c r="G2580" s="1">
        <f t="shared" ca="1" si="800"/>
        <v>3587</v>
      </c>
      <c r="H2580" s="9">
        <f t="shared" ca="1" si="801"/>
        <v>5</v>
      </c>
      <c r="I2580" s="1">
        <f t="shared" ca="1" si="802"/>
        <v>949286</v>
      </c>
      <c r="J2580" s="1">
        <f t="shared" ca="1" si="803"/>
        <v>17954</v>
      </c>
      <c r="K2580" s="9">
        <f t="shared" si="804"/>
        <v>3</v>
      </c>
      <c r="L2580" s="9">
        <f t="shared" si="805"/>
        <v>1</v>
      </c>
      <c r="M2580" s="2">
        <f t="shared" ca="1" si="788"/>
        <v>227794</v>
      </c>
      <c r="N2580" s="2">
        <f t="shared" ca="1" si="789"/>
        <v>157466</v>
      </c>
      <c r="O2580" s="3">
        <v>3</v>
      </c>
      <c r="P2580" s="2">
        <f t="shared" ca="1" si="790"/>
        <v>483997</v>
      </c>
      <c r="Q2580" s="2">
        <f t="shared" ca="1" si="791"/>
        <v>436</v>
      </c>
      <c r="R2580" s="2">
        <f t="shared" ca="1" si="787"/>
        <v>2833</v>
      </c>
      <c r="S2580" s="2">
        <f t="shared" ca="1" si="787"/>
        <v>3587</v>
      </c>
      <c r="T2580" s="3">
        <v>5</v>
      </c>
      <c r="U2580" s="2">
        <f t="shared" ca="1" si="792"/>
        <v>949286</v>
      </c>
      <c r="V2580" s="2">
        <f t="shared" ca="1" si="793"/>
        <v>17954</v>
      </c>
      <c r="W2580" s="3">
        <v>3</v>
      </c>
      <c r="X2580" s="3">
        <v>1</v>
      </c>
    </row>
    <row r="2581" spans="1:24" x14ac:dyDescent="0.3">
      <c r="A2581" s="1">
        <f t="shared" ca="1" si="794"/>
        <v>191688</v>
      </c>
      <c r="B2581" s="1">
        <f t="shared" ca="1" si="795"/>
        <v>71751</v>
      </c>
      <c r="C2581" s="9">
        <f t="shared" ca="1" si="796"/>
        <v>3</v>
      </c>
      <c r="D2581" s="1">
        <f t="shared" ca="1" si="797"/>
        <v>251171</v>
      </c>
      <c r="E2581" s="1">
        <f t="shared" ca="1" si="798"/>
        <v>422</v>
      </c>
      <c r="F2581" s="1">
        <f t="shared" ca="1" si="799"/>
        <v>2720</v>
      </c>
      <c r="G2581" s="1">
        <f t="shared" ca="1" si="800"/>
        <v>3486</v>
      </c>
      <c r="H2581" s="9">
        <f t="shared" ca="1" si="801"/>
        <v>5</v>
      </c>
      <c r="I2581" s="1">
        <f t="shared" ca="1" si="802"/>
        <v>967659</v>
      </c>
      <c r="J2581" s="1">
        <f t="shared" ca="1" si="803"/>
        <v>17678</v>
      </c>
      <c r="K2581" s="9">
        <f t="shared" si="804"/>
        <v>3</v>
      </c>
      <c r="L2581" s="9">
        <f t="shared" si="805"/>
        <v>1</v>
      </c>
      <c r="M2581" s="2">
        <f t="shared" ca="1" si="788"/>
        <v>191688</v>
      </c>
      <c r="N2581" s="2">
        <f t="shared" ca="1" si="789"/>
        <v>71751</v>
      </c>
      <c r="O2581" s="3">
        <v>3</v>
      </c>
      <c r="P2581" s="2">
        <f t="shared" ca="1" si="790"/>
        <v>251171</v>
      </c>
      <c r="Q2581" s="2">
        <f t="shared" ca="1" si="791"/>
        <v>422</v>
      </c>
      <c r="R2581" s="2">
        <f t="shared" ca="1" si="787"/>
        <v>2720</v>
      </c>
      <c r="S2581" s="2">
        <f t="shared" ca="1" si="787"/>
        <v>3486</v>
      </c>
      <c r="T2581" s="3">
        <v>5</v>
      </c>
      <c r="U2581" s="2">
        <f t="shared" ca="1" si="792"/>
        <v>967659</v>
      </c>
      <c r="V2581" s="2">
        <f t="shared" ca="1" si="793"/>
        <v>17678</v>
      </c>
      <c r="W2581" s="3">
        <v>3</v>
      </c>
      <c r="X2581" s="3">
        <v>1</v>
      </c>
    </row>
    <row r="2582" spans="1:24" x14ac:dyDescent="0.3">
      <c r="A2582" s="1">
        <f t="shared" ca="1" si="794"/>
        <v>212631</v>
      </c>
      <c r="B2582" s="1">
        <f t="shared" ca="1" si="795"/>
        <v>109437</v>
      </c>
      <c r="C2582" s="9">
        <f t="shared" ca="1" si="796"/>
        <v>3</v>
      </c>
      <c r="D2582" s="1">
        <f t="shared" ca="1" si="797"/>
        <v>302797</v>
      </c>
      <c r="E2582" s="1">
        <f t="shared" ca="1" si="798"/>
        <v>437</v>
      </c>
      <c r="F2582" s="1">
        <f t="shared" ca="1" si="799"/>
        <v>3052</v>
      </c>
      <c r="G2582" s="1">
        <f t="shared" ca="1" si="800"/>
        <v>3069</v>
      </c>
      <c r="H2582" s="9">
        <f t="shared" ca="1" si="801"/>
        <v>5</v>
      </c>
      <c r="I2582" s="1">
        <f t="shared" ca="1" si="802"/>
        <v>584786</v>
      </c>
      <c r="J2582" s="1">
        <f t="shared" ca="1" si="803"/>
        <v>8652</v>
      </c>
      <c r="K2582" s="9">
        <f t="shared" si="804"/>
        <v>3</v>
      </c>
      <c r="L2582" s="9">
        <f t="shared" si="805"/>
        <v>1</v>
      </c>
      <c r="M2582" s="2">
        <f t="shared" ca="1" si="788"/>
        <v>212631</v>
      </c>
      <c r="N2582" s="2">
        <f t="shared" ca="1" si="789"/>
        <v>109437</v>
      </c>
      <c r="O2582" s="3">
        <v>3</v>
      </c>
      <c r="P2582" s="2">
        <f t="shared" ca="1" si="790"/>
        <v>302797</v>
      </c>
      <c r="Q2582" s="2">
        <f t="shared" ca="1" si="791"/>
        <v>437</v>
      </c>
      <c r="R2582" s="2">
        <f t="shared" ca="1" si="787"/>
        <v>3052</v>
      </c>
      <c r="S2582" s="2">
        <f t="shared" ca="1" si="787"/>
        <v>3069</v>
      </c>
      <c r="T2582" s="3">
        <v>5</v>
      </c>
      <c r="U2582" s="2">
        <f t="shared" ca="1" si="792"/>
        <v>584786</v>
      </c>
      <c r="V2582" s="2">
        <f t="shared" ca="1" si="793"/>
        <v>8652</v>
      </c>
      <c r="W2582" s="3">
        <v>3</v>
      </c>
      <c r="X2582" s="3">
        <v>1</v>
      </c>
    </row>
    <row r="2583" spans="1:24" x14ac:dyDescent="0.3">
      <c r="A2583" s="1">
        <f t="shared" ca="1" si="794"/>
        <v>182498</v>
      </c>
      <c r="B2583" s="1">
        <f t="shared" ca="1" si="795"/>
        <v>159747</v>
      </c>
      <c r="C2583" s="9">
        <f t="shared" ca="1" si="796"/>
        <v>3</v>
      </c>
      <c r="D2583" s="1">
        <f t="shared" ca="1" si="797"/>
        <v>240285</v>
      </c>
      <c r="E2583" s="1">
        <f t="shared" ca="1" si="798"/>
        <v>213</v>
      </c>
      <c r="F2583" s="1">
        <f t="shared" ca="1" si="799"/>
        <v>3464</v>
      </c>
      <c r="G2583" s="1">
        <f t="shared" ca="1" si="800"/>
        <v>2853</v>
      </c>
      <c r="H2583" s="9">
        <f t="shared" ca="1" si="801"/>
        <v>5</v>
      </c>
      <c r="I2583" s="1">
        <f t="shared" ca="1" si="802"/>
        <v>303708</v>
      </c>
      <c r="J2583" s="1">
        <f t="shared" ca="1" si="803"/>
        <v>17496</v>
      </c>
      <c r="K2583" s="9">
        <f t="shared" si="804"/>
        <v>3</v>
      </c>
      <c r="L2583" s="9">
        <f t="shared" si="805"/>
        <v>1</v>
      </c>
      <c r="M2583" s="2">
        <f t="shared" ca="1" si="788"/>
        <v>182498</v>
      </c>
      <c r="N2583" s="2">
        <f t="shared" ca="1" si="789"/>
        <v>159747</v>
      </c>
      <c r="O2583" s="3">
        <v>3</v>
      </c>
      <c r="P2583" s="2">
        <f t="shared" ca="1" si="790"/>
        <v>240285</v>
      </c>
      <c r="Q2583" s="2">
        <f t="shared" ca="1" si="791"/>
        <v>213</v>
      </c>
      <c r="R2583" s="2">
        <f t="shared" ca="1" si="787"/>
        <v>3464</v>
      </c>
      <c r="S2583" s="2">
        <f t="shared" ca="1" si="787"/>
        <v>2853</v>
      </c>
      <c r="T2583" s="3">
        <v>5</v>
      </c>
      <c r="U2583" s="2">
        <f t="shared" ca="1" si="792"/>
        <v>303708</v>
      </c>
      <c r="V2583" s="2">
        <f t="shared" ca="1" si="793"/>
        <v>17496</v>
      </c>
      <c r="W2583" s="3">
        <v>3</v>
      </c>
      <c r="X2583" s="3">
        <v>1</v>
      </c>
    </row>
    <row r="2584" spans="1:24" x14ac:dyDescent="0.3">
      <c r="A2584" s="1">
        <f t="shared" ca="1" si="794"/>
        <v>202400</v>
      </c>
      <c r="B2584" s="1">
        <f t="shared" ca="1" si="795"/>
        <v>102066</v>
      </c>
      <c r="C2584" s="9">
        <f t="shared" ca="1" si="796"/>
        <v>3</v>
      </c>
      <c r="D2584" s="1">
        <f t="shared" ca="1" si="797"/>
        <v>243526</v>
      </c>
      <c r="E2584" s="1">
        <f t="shared" ca="1" si="798"/>
        <v>258</v>
      </c>
      <c r="F2584" s="1">
        <f t="shared" ca="1" si="799"/>
        <v>3400</v>
      </c>
      <c r="G2584" s="1">
        <f t="shared" ca="1" si="800"/>
        <v>2760</v>
      </c>
      <c r="H2584" s="9">
        <f t="shared" ca="1" si="801"/>
        <v>5</v>
      </c>
      <c r="I2584" s="1">
        <f t="shared" ca="1" si="802"/>
        <v>520146</v>
      </c>
      <c r="J2584" s="1">
        <f t="shared" ca="1" si="803"/>
        <v>6405</v>
      </c>
      <c r="K2584" s="9">
        <f t="shared" si="804"/>
        <v>3</v>
      </c>
      <c r="L2584" s="9">
        <f t="shared" si="805"/>
        <v>1</v>
      </c>
      <c r="M2584" s="2">
        <f t="shared" ca="1" si="788"/>
        <v>202400</v>
      </c>
      <c r="N2584" s="2">
        <f t="shared" ca="1" si="789"/>
        <v>102066</v>
      </c>
      <c r="O2584" s="3">
        <v>3</v>
      </c>
      <c r="P2584" s="2">
        <f t="shared" ca="1" si="790"/>
        <v>243526</v>
      </c>
      <c r="Q2584" s="2">
        <f t="shared" ca="1" si="791"/>
        <v>258</v>
      </c>
      <c r="R2584" s="2">
        <f t="shared" ca="1" si="787"/>
        <v>3400</v>
      </c>
      <c r="S2584" s="2">
        <f t="shared" ca="1" si="787"/>
        <v>2760</v>
      </c>
      <c r="T2584" s="3">
        <v>5</v>
      </c>
      <c r="U2584" s="2">
        <f t="shared" ca="1" si="792"/>
        <v>520146</v>
      </c>
      <c r="V2584" s="2">
        <f t="shared" ca="1" si="793"/>
        <v>6405</v>
      </c>
      <c r="W2584" s="3">
        <v>3</v>
      </c>
      <c r="X2584" s="3">
        <v>1</v>
      </c>
    </row>
    <row r="2585" spans="1:24" x14ac:dyDescent="0.3">
      <c r="A2585" s="1">
        <f t="shared" ca="1" si="794"/>
        <v>181934</v>
      </c>
      <c r="B2585" s="1">
        <f t="shared" ca="1" si="795"/>
        <v>114989</v>
      </c>
      <c r="C2585" s="9">
        <f t="shared" ca="1" si="796"/>
        <v>3</v>
      </c>
      <c r="D2585" s="1">
        <f t="shared" ca="1" si="797"/>
        <v>178149</v>
      </c>
      <c r="E2585" s="1">
        <f t="shared" ca="1" si="798"/>
        <v>411</v>
      </c>
      <c r="F2585" s="1">
        <f t="shared" ca="1" si="799"/>
        <v>3024</v>
      </c>
      <c r="G2585" s="1">
        <f t="shared" ca="1" si="800"/>
        <v>3174</v>
      </c>
      <c r="H2585" s="9">
        <f t="shared" ca="1" si="801"/>
        <v>5</v>
      </c>
      <c r="I2585" s="1">
        <f t="shared" ca="1" si="802"/>
        <v>813118</v>
      </c>
      <c r="J2585" s="1">
        <f t="shared" ca="1" si="803"/>
        <v>11532</v>
      </c>
      <c r="K2585" s="9">
        <f t="shared" si="804"/>
        <v>3</v>
      </c>
      <c r="L2585" s="9">
        <f t="shared" si="805"/>
        <v>1</v>
      </c>
      <c r="M2585" s="2">
        <f t="shared" ca="1" si="788"/>
        <v>181934</v>
      </c>
      <c r="N2585" s="2">
        <f t="shared" ca="1" si="789"/>
        <v>114989</v>
      </c>
      <c r="O2585" s="3">
        <v>3</v>
      </c>
      <c r="P2585" s="2">
        <f t="shared" ca="1" si="790"/>
        <v>178149</v>
      </c>
      <c r="Q2585" s="2">
        <f t="shared" ca="1" si="791"/>
        <v>411</v>
      </c>
      <c r="R2585" s="2">
        <f t="shared" ca="1" si="787"/>
        <v>3024</v>
      </c>
      <c r="S2585" s="2">
        <f t="shared" ca="1" si="787"/>
        <v>3174</v>
      </c>
      <c r="T2585" s="3">
        <v>5</v>
      </c>
      <c r="U2585" s="2">
        <f t="shared" ca="1" si="792"/>
        <v>813118</v>
      </c>
      <c r="V2585" s="2">
        <f t="shared" ca="1" si="793"/>
        <v>11532</v>
      </c>
      <c r="W2585" s="3">
        <v>3</v>
      </c>
      <c r="X2585" s="3">
        <v>1</v>
      </c>
    </row>
    <row r="2586" spans="1:24" x14ac:dyDescent="0.3">
      <c r="A2586" s="1">
        <f t="shared" ca="1" si="794"/>
        <v>227640</v>
      </c>
      <c r="B2586" s="1">
        <f t="shared" ca="1" si="795"/>
        <v>176864</v>
      </c>
      <c r="C2586" s="9">
        <f t="shared" ca="1" si="796"/>
        <v>3</v>
      </c>
      <c r="D2586" s="1">
        <f t="shared" ca="1" si="797"/>
        <v>241024</v>
      </c>
      <c r="E2586" s="1">
        <f t="shared" ca="1" si="798"/>
        <v>279</v>
      </c>
      <c r="F2586" s="1">
        <f t="shared" ca="1" si="799"/>
        <v>3312</v>
      </c>
      <c r="G2586" s="1">
        <f t="shared" ca="1" si="800"/>
        <v>3252</v>
      </c>
      <c r="H2586" s="9">
        <f t="shared" ca="1" si="801"/>
        <v>5</v>
      </c>
      <c r="I2586" s="1">
        <f t="shared" ca="1" si="802"/>
        <v>249185</v>
      </c>
      <c r="J2586" s="1">
        <f t="shared" ca="1" si="803"/>
        <v>13813</v>
      </c>
      <c r="K2586" s="9">
        <f t="shared" si="804"/>
        <v>3</v>
      </c>
      <c r="L2586" s="9">
        <f t="shared" si="805"/>
        <v>1</v>
      </c>
      <c r="M2586" s="2">
        <f t="shared" ca="1" si="788"/>
        <v>227640</v>
      </c>
      <c r="N2586" s="2">
        <f t="shared" ca="1" si="789"/>
        <v>176864</v>
      </c>
      <c r="O2586" s="3">
        <v>3</v>
      </c>
      <c r="P2586" s="2">
        <f t="shared" ca="1" si="790"/>
        <v>241024</v>
      </c>
      <c r="Q2586" s="2">
        <f t="shared" ca="1" si="791"/>
        <v>279</v>
      </c>
      <c r="R2586" s="2">
        <f t="shared" ca="1" si="787"/>
        <v>3312</v>
      </c>
      <c r="S2586" s="2">
        <f t="shared" ca="1" si="787"/>
        <v>3252</v>
      </c>
      <c r="T2586" s="3">
        <v>5</v>
      </c>
      <c r="U2586" s="2">
        <f t="shared" ca="1" si="792"/>
        <v>249185</v>
      </c>
      <c r="V2586" s="2">
        <f t="shared" ca="1" si="793"/>
        <v>13813</v>
      </c>
      <c r="W2586" s="3">
        <v>3</v>
      </c>
      <c r="X2586" s="3">
        <v>1</v>
      </c>
    </row>
    <row r="2587" spans="1:24" x14ac:dyDescent="0.3">
      <c r="A2587" s="1">
        <f t="shared" ca="1" si="794"/>
        <v>204316</v>
      </c>
      <c r="B2587" s="1">
        <f t="shared" ca="1" si="795"/>
        <v>91695</v>
      </c>
      <c r="C2587" s="9">
        <f t="shared" ca="1" si="796"/>
        <v>3</v>
      </c>
      <c r="D2587" s="1">
        <f t="shared" ca="1" si="797"/>
        <v>213682</v>
      </c>
      <c r="E2587" s="1">
        <f t="shared" ca="1" si="798"/>
        <v>40</v>
      </c>
      <c r="F2587" s="1">
        <f t="shared" ca="1" si="799"/>
        <v>3593</v>
      </c>
      <c r="G2587" s="1">
        <f t="shared" ca="1" si="800"/>
        <v>2909</v>
      </c>
      <c r="H2587" s="9">
        <f t="shared" ca="1" si="801"/>
        <v>5</v>
      </c>
      <c r="I2587" s="1">
        <f t="shared" ca="1" si="802"/>
        <v>696961</v>
      </c>
      <c r="J2587" s="1">
        <f t="shared" ca="1" si="803"/>
        <v>17767</v>
      </c>
      <c r="K2587" s="9">
        <f t="shared" si="804"/>
        <v>3</v>
      </c>
      <c r="L2587" s="9">
        <f t="shared" si="805"/>
        <v>1</v>
      </c>
      <c r="M2587" s="2">
        <f t="shared" ca="1" si="788"/>
        <v>204316</v>
      </c>
      <c r="N2587" s="2">
        <f t="shared" ca="1" si="789"/>
        <v>91695</v>
      </c>
      <c r="O2587" s="3">
        <v>3</v>
      </c>
      <c r="P2587" s="2">
        <f t="shared" ca="1" si="790"/>
        <v>213682</v>
      </c>
      <c r="Q2587" s="2">
        <f t="shared" ca="1" si="791"/>
        <v>40</v>
      </c>
      <c r="R2587" s="2">
        <f t="shared" ca="1" si="787"/>
        <v>3593</v>
      </c>
      <c r="S2587" s="2">
        <f t="shared" ca="1" si="787"/>
        <v>2909</v>
      </c>
      <c r="T2587" s="3">
        <v>5</v>
      </c>
      <c r="U2587" s="2">
        <f t="shared" ca="1" si="792"/>
        <v>696961</v>
      </c>
      <c r="V2587" s="2">
        <f t="shared" ca="1" si="793"/>
        <v>17767</v>
      </c>
      <c r="W2587" s="3">
        <v>3</v>
      </c>
      <c r="X2587" s="3">
        <v>1</v>
      </c>
    </row>
    <row r="2588" spans="1:24" x14ac:dyDescent="0.3">
      <c r="A2588" s="1">
        <f t="shared" ca="1" si="794"/>
        <v>191396</v>
      </c>
      <c r="B2588" s="1">
        <f t="shared" ca="1" si="795"/>
        <v>127737</v>
      </c>
      <c r="C2588" s="9">
        <f t="shared" ca="1" si="796"/>
        <v>3</v>
      </c>
      <c r="D2588" s="1">
        <f t="shared" ca="1" si="797"/>
        <v>302940</v>
      </c>
      <c r="E2588" s="1">
        <f t="shared" ca="1" si="798"/>
        <v>396</v>
      </c>
      <c r="F2588" s="1">
        <f t="shared" ca="1" si="799"/>
        <v>3143</v>
      </c>
      <c r="G2588" s="1">
        <f t="shared" ca="1" si="800"/>
        <v>3275</v>
      </c>
      <c r="H2588" s="9">
        <f t="shared" ca="1" si="801"/>
        <v>5</v>
      </c>
      <c r="I2588" s="1">
        <f t="shared" ca="1" si="802"/>
        <v>467007</v>
      </c>
      <c r="J2588" s="1">
        <f t="shared" ca="1" si="803"/>
        <v>14725</v>
      </c>
      <c r="K2588" s="9">
        <f t="shared" si="804"/>
        <v>3</v>
      </c>
      <c r="L2588" s="9">
        <f t="shared" si="805"/>
        <v>1</v>
      </c>
      <c r="M2588" s="2">
        <f t="shared" ca="1" si="788"/>
        <v>191396</v>
      </c>
      <c r="N2588" s="2">
        <f t="shared" ca="1" si="789"/>
        <v>127737</v>
      </c>
      <c r="O2588" s="3">
        <v>3</v>
      </c>
      <c r="P2588" s="2">
        <f t="shared" ca="1" si="790"/>
        <v>302940</v>
      </c>
      <c r="Q2588" s="2">
        <f t="shared" ca="1" si="791"/>
        <v>396</v>
      </c>
      <c r="R2588" s="2">
        <f t="shared" ca="1" si="787"/>
        <v>3143</v>
      </c>
      <c r="S2588" s="2">
        <f t="shared" ca="1" si="787"/>
        <v>3275</v>
      </c>
      <c r="T2588" s="3">
        <v>5</v>
      </c>
      <c r="U2588" s="2">
        <f t="shared" ca="1" si="792"/>
        <v>467007</v>
      </c>
      <c r="V2588" s="2">
        <f t="shared" ca="1" si="793"/>
        <v>14725</v>
      </c>
      <c r="W2588" s="3">
        <v>3</v>
      </c>
      <c r="X2588" s="3">
        <v>1</v>
      </c>
    </row>
    <row r="2589" spans="1:24" x14ac:dyDescent="0.3">
      <c r="A2589" s="1">
        <f t="shared" ca="1" si="794"/>
        <v>191745</v>
      </c>
      <c r="B2589" s="1">
        <f t="shared" ca="1" si="795"/>
        <v>69893</v>
      </c>
      <c r="C2589" s="9">
        <f t="shared" ca="1" si="796"/>
        <v>3</v>
      </c>
      <c r="D2589" s="1">
        <f t="shared" ca="1" si="797"/>
        <v>248444</v>
      </c>
      <c r="E2589" s="1">
        <f t="shared" ca="1" si="798"/>
        <v>412</v>
      </c>
      <c r="F2589" s="1">
        <f t="shared" ca="1" si="799"/>
        <v>3494</v>
      </c>
      <c r="G2589" s="1">
        <f t="shared" ca="1" si="800"/>
        <v>3360</v>
      </c>
      <c r="H2589" s="9">
        <f t="shared" ca="1" si="801"/>
        <v>5</v>
      </c>
      <c r="I2589" s="1">
        <f t="shared" ca="1" si="802"/>
        <v>582035</v>
      </c>
      <c r="J2589" s="1">
        <f t="shared" ca="1" si="803"/>
        <v>13357</v>
      </c>
      <c r="K2589" s="9">
        <f t="shared" si="804"/>
        <v>3</v>
      </c>
      <c r="L2589" s="9">
        <f t="shared" si="805"/>
        <v>1</v>
      </c>
      <c r="M2589" s="2">
        <f t="shared" ca="1" si="788"/>
        <v>191745</v>
      </c>
      <c r="N2589" s="2">
        <f t="shared" ca="1" si="789"/>
        <v>69893</v>
      </c>
      <c r="O2589" s="3">
        <v>3</v>
      </c>
      <c r="P2589" s="2">
        <f t="shared" ca="1" si="790"/>
        <v>248444</v>
      </c>
      <c r="Q2589" s="2">
        <f t="shared" ca="1" si="791"/>
        <v>412</v>
      </c>
      <c r="R2589" s="2">
        <f t="shared" ca="1" si="787"/>
        <v>3494</v>
      </c>
      <c r="S2589" s="2">
        <f t="shared" ca="1" si="787"/>
        <v>3360</v>
      </c>
      <c r="T2589" s="3">
        <v>5</v>
      </c>
      <c r="U2589" s="2">
        <f t="shared" ca="1" si="792"/>
        <v>582035</v>
      </c>
      <c r="V2589" s="2">
        <f t="shared" ca="1" si="793"/>
        <v>13357</v>
      </c>
      <c r="W2589" s="3">
        <v>3</v>
      </c>
      <c r="X2589" s="3">
        <v>1</v>
      </c>
    </row>
    <row r="2590" spans="1:24" x14ac:dyDescent="0.3">
      <c r="A2590" s="1">
        <f t="shared" ca="1" si="794"/>
        <v>196264</v>
      </c>
      <c r="B2590" s="1">
        <f t="shared" ca="1" si="795"/>
        <v>139256</v>
      </c>
      <c r="C2590" s="9">
        <f t="shared" ca="1" si="796"/>
        <v>3</v>
      </c>
      <c r="D2590" s="1">
        <f t="shared" ca="1" si="797"/>
        <v>193845</v>
      </c>
      <c r="E2590" s="1">
        <f t="shared" ca="1" si="798"/>
        <v>49</v>
      </c>
      <c r="F2590" s="1">
        <f t="shared" ca="1" si="799"/>
        <v>2742</v>
      </c>
      <c r="G2590" s="1">
        <f t="shared" ca="1" si="800"/>
        <v>3471</v>
      </c>
      <c r="H2590" s="9">
        <f t="shared" ca="1" si="801"/>
        <v>5</v>
      </c>
      <c r="I2590" s="1">
        <f t="shared" ca="1" si="802"/>
        <v>659202</v>
      </c>
      <c r="J2590" s="1">
        <f t="shared" ca="1" si="803"/>
        <v>12878</v>
      </c>
      <c r="K2590" s="9">
        <f t="shared" si="804"/>
        <v>3</v>
      </c>
      <c r="L2590" s="9">
        <f t="shared" si="805"/>
        <v>1</v>
      </c>
      <c r="M2590" s="2">
        <f t="shared" ca="1" si="788"/>
        <v>196264</v>
      </c>
      <c r="N2590" s="2">
        <f t="shared" ca="1" si="789"/>
        <v>139256</v>
      </c>
      <c r="O2590" s="3">
        <v>3</v>
      </c>
      <c r="P2590" s="2">
        <f t="shared" ca="1" si="790"/>
        <v>193845</v>
      </c>
      <c r="Q2590" s="2">
        <f t="shared" ca="1" si="791"/>
        <v>49</v>
      </c>
      <c r="R2590" s="2">
        <f t="shared" ca="1" si="787"/>
        <v>2742</v>
      </c>
      <c r="S2590" s="2">
        <f t="shared" ca="1" si="787"/>
        <v>3471</v>
      </c>
      <c r="T2590" s="3">
        <v>5</v>
      </c>
      <c r="U2590" s="2">
        <f t="shared" ca="1" si="792"/>
        <v>659202</v>
      </c>
      <c r="V2590" s="2">
        <f t="shared" ca="1" si="793"/>
        <v>12878</v>
      </c>
      <c r="W2590" s="3">
        <v>3</v>
      </c>
      <c r="X2590" s="3">
        <v>1</v>
      </c>
    </row>
    <row r="2591" spans="1:24" x14ac:dyDescent="0.3">
      <c r="A2591" s="1">
        <f t="shared" ca="1" si="794"/>
        <v>177744</v>
      </c>
      <c r="B2591" s="1">
        <f t="shared" ca="1" si="795"/>
        <v>58229</v>
      </c>
      <c r="C2591" s="9">
        <f t="shared" ca="1" si="796"/>
        <v>3</v>
      </c>
      <c r="D2591" s="1">
        <f t="shared" ca="1" si="797"/>
        <v>358004</v>
      </c>
      <c r="E2591" s="1">
        <f t="shared" ca="1" si="798"/>
        <v>200</v>
      </c>
      <c r="F2591" s="1">
        <f t="shared" ca="1" si="799"/>
        <v>3270</v>
      </c>
      <c r="G2591" s="1">
        <f t="shared" ca="1" si="800"/>
        <v>3199</v>
      </c>
      <c r="H2591" s="9">
        <f t="shared" ca="1" si="801"/>
        <v>5</v>
      </c>
      <c r="I2591" s="1">
        <f t="shared" ca="1" si="802"/>
        <v>773932</v>
      </c>
      <c r="J2591" s="1">
        <f t="shared" ca="1" si="803"/>
        <v>5651</v>
      </c>
      <c r="K2591" s="9">
        <f t="shared" si="804"/>
        <v>3</v>
      </c>
      <c r="L2591" s="9">
        <f t="shared" si="805"/>
        <v>1</v>
      </c>
      <c r="M2591" s="2">
        <f t="shared" ca="1" si="788"/>
        <v>177744</v>
      </c>
      <c r="N2591" s="2">
        <f t="shared" ca="1" si="789"/>
        <v>58229</v>
      </c>
      <c r="O2591" s="3">
        <v>3</v>
      </c>
      <c r="P2591" s="2">
        <f t="shared" ca="1" si="790"/>
        <v>358004</v>
      </c>
      <c r="Q2591" s="2">
        <f t="shared" ca="1" si="791"/>
        <v>200</v>
      </c>
      <c r="R2591" s="2">
        <f t="shared" ca="1" si="787"/>
        <v>3270</v>
      </c>
      <c r="S2591" s="2">
        <f t="shared" ca="1" si="787"/>
        <v>3199</v>
      </c>
      <c r="T2591" s="3">
        <v>5</v>
      </c>
      <c r="U2591" s="2">
        <f t="shared" ca="1" si="792"/>
        <v>773932</v>
      </c>
      <c r="V2591" s="2">
        <f t="shared" ca="1" si="793"/>
        <v>5651</v>
      </c>
      <c r="W2591" s="3">
        <v>3</v>
      </c>
      <c r="X2591" s="3">
        <v>1</v>
      </c>
    </row>
    <row r="2592" spans="1:24" x14ac:dyDescent="0.3">
      <c r="A2592" s="1">
        <f t="shared" ca="1" si="794"/>
        <v>179735</v>
      </c>
      <c r="B2592" s="1">
        <f t="shared" ca="1" si="795"/>
        <v>61592</v>
      </c>
      <c r="C2592" s="9">
        <f t="shared" ca="1" si="796"/>
        <v>3</v>
      </c>
      <c r="D2592" s="1">
        <f t="shared" ca="1" si="797"/>
        <v>291451</v>
      </c>
      <c r="E2592" s="1">
        <f t="shared" ca="1" si="798"/>
        <v>162</v>
      </c>
      <c r="F2592" s="1">
        <f t="shared" ca="1" si="799"/>
        <v>3478</v>
      </c>
      <c r="G2592" s="1">
        <f t="shared" ca="1" si="800"/>
        <v>3371</v>
      </c>
      <c r="H2592" s="9">
        <f t="shared" ca="1" si="801"/>
        <v>5</v>
      </c>
      <c r="I2592" s="1">
        <f t="shared" ca="1" si="802"/>
        <v>423760</v>
      </c>
      <c r="J2592" s="1">
        <f t="shared" ca="1" si="803"/>
        <v>17712</v>
      </c>
      <c r="K2592" s="9">
        <f t="shared" si="804"/>
        <v>3</v>
      </c>
      <c r="L2592" s="9">
        <f t="shared" si="805"/>
        <v>1</v>
      </c>
      <c r="M2592" s="2">
        <f t="shared" ca="1" si="788"/>
        <v>179735</v>
      </c>
      <c r="N2592" s="2">
        <f t="shared" ca="1" si="789"/>
        <v>61592</v>
      </c>
      <c r="O2592" s="3">
        <v>3</v>
      </c>
      <c r="P2592" s="2">
        <f t="shared" ca="1" si="790"/>
        <v>291451</v>
      </c>
      <c r="Q2592" s="2">
        <f t="shared" ca="1" si="791"/>
        <v>162</v>
      </c>
      <c r="R2592" s="2">
        <f t="shared" ca="1" si="787"/>
        <v>3478</v>
      </c>
      <c r="S2592" s="2">
        <f t="shared" ca="1" si="787"/>
        <v>3371</v>
      </c>
      <c r="T2592" s="3">
        <v>5</v>
      </c>
      <c r="U2592" s="2">
        <f t="shared" ca="1" si="792"/>
        <v>423760</v>
      </c>
      <c r="V2592" s="2">
        <f t="shared" ca="1" si="793"/>
        <v>17712</v>
      </c>
      <c r="W2592" s="3">
        <v>3</v>
      </c>
      <c r="X2592" s="3">
        <v>1</v>
      </c>
    </row>
    <row r="2593" spans="1:24" x14ac:dyDescent="0.3">
      <c r="A2593" s="1">
        <f t="shared" ca="1" si="794"/>
        <v>187224</v>
      </c>
      <c r="B2593" s="1">
        <f t="shared" ca="1" si="795"/>
        <v>121322</v>
      </c>
      <c r="C2593" s="9">
        <f t="shared" ca="1" si="796"/>
        <v>3</v>
      </c>
      <c r="D2593" s="1">
        <f t="shared" ca="1" si="797"/>
        <v>302595</v>
      </c>
      <c r="E2593" s="1">
        <f t="shared" ca="1" si="798"/>
        <v>135</v>
      </c>
      <c r="F2593" s="1">
        <f t="shared" ca="1" si="799"/>
        <v>3543</v>
      </c>
      <c r="G2593" s="1">
        <f t="shared" ca="1" si="800"/>
        <v>3339</v>
      </c>
      <c r="H2593" s="9">
        <f t="shared" ca="1" si="801"/>
        <v>5</v>
      </c>
      <c r="I2593" s="1">
        <f t="shared" ca="1" si="802"/>
        <v>730332</v>
      </c>
      <c r="J2593" s="1">
        <f t="shared" ca="1" si="803"/>
        <v>8911</v>
      </c>
      <c r="K2593" s="9">
        <f t="shared" si="804"/>
        <v>3</v>
      </c>
      <c r="L2593" s="9">
        <f t="shared" si="805"/>
        <v>1</v>
      </c>
      <c r="M2593" s="2">
        <f t="shared" ca="1" si="788"/>
        <v>187224</v>
      </c>
      <c r="N2593" s="2">
        <f t="shared" ca="1" si="789"/>
        <v>121322</v>
      </c>
      <c r="O2593" s="3">
        <v>3</v>
      </c>
      <c r="P2593" s="2">
        <f t="shared" ca="1" si="790"/>
        <v>302595</v>
      </c>
      <c r="Q2593" s="2">
        <f t="shared" ca="1" si="791"/>
        <v>135</v>
      </c>
      <c r="R2593" s="2">
        <f t="shared" ref="R2593:S2656" ca="1" si="806">RANDBETWEEN(2700,3600)</f>
        <v>3543</v>
      </c>
      <c r="S2593" s="2">
        <f t="shared" ca="1" si="806"/>
        <v>3339</v>
      </c>
      <c r="T2593" s="3">
        <v>5</v>
      </c>
      <c r="U2593" s="2">
        <f t="shared" ca="1" si="792"/>
        <v>730332</v>
      </c>
      <c r="V2593" s="2">
        <f t="shared" ca="1" si="793"/>
        <v>8911</v>
      </c>
      <c r="W2593" s="3">
        <v>3</v>
      </c>
      <c r="X2593" s="3">
        <v>1</v>
      </c>
    </row>
    <row r="2594" spans="1:24" x14ac:dyDescent="0.3">
      <c r="A2594" s="1">
        <f t="shared" ca="1" si="794"/>
        <v>191685</v>
      </c>
      <c r="B2594" s="1">
        <f t="shared" ca="1" si="795"/>
        <v>66873</v>
      </c>
      <c r="C2594" s="9">
        <f t="shared" ca="1" si="796"/>
        <v>3</v>
      </c>
      <c r="D2594" s="1">
        <f t="shared" ca="1" si="797"/>
        <v>326303</v>
      </c>
      <c r="E2594" s="1">
        <f t="shared" ca="1" si="798"/>
        <v>340</v>
      </c>
      <c r="F2594" s="1">
        <f t="shared" ca="1" si="799"/>
        <v>3131</v>
      </c>
      <c r="G2594" s="1">
        <f t="shared" ca="1" si="800"/>
        <v>2804</v>
      </c>
      <c r="H2594" s="9">
        <f t="shared" ca="1" si="801"/>
        <v>5</v>
      </c>
      <c r="I2594" s="1">
        <f t="shared" ca="1" si="802"/>
        <v>351601</v>
      </c>
      <c r="J2594" s="1">
        <f t="shared" ca="1" si="803"/>
        <v>5654</v>
      </c>
      <c r="K2594" s="9">
        <f t="shared" si="804"/>
        <v>3</v>
      </c>
      <c r="L2594" s="9">
        <f t="shared" si="805"/>
        <v>1</v>
      </c>
      <c r="M2594" s="2">
        <f t="shared" ca="1" si="788"/>
        <v>191685</v>
      </c>
      <c r="N2594" s="2">
        <f t="shared" ca="1" si="789"/>
        <v>66873</v>
      </c>
      <c r="O2594" s="3">
        <v>3</v>
      </c>
      <c r="P2594" s="2">
        <f t="shared" ca="1" si="790"/>
        <v>326303</v>
      </c>
      <c r="Q2594" s="2">
        <f t="shared" ca="1" si="791"/>
        <v>340</v>
      </c>
      <c r="R2594" s="2">
        <f t="shared" ca="1" si="806"/>
        <v>3131</v>
      </c>
      <c r="S2594" s="2">
        <f t="shared" ca="1" si="806"/>
        <v>2804</v>
      </c>
      <c r="T2594" s="3">
        <v>5</v>
      </c>
      <c r="U2594" s="2">
        <f t="shared" ca="1" si="792"/>
        <v>351601</v>
      </c>
      <c r="V2594" s="2">
        <f t="shared" ca="1" si="793"/>
        <v>5654</v>
      </c>
      <c r="W2594" s="3">
        <v>3</v>
      </c>
      <c r="X2594" s="3">
        <v>1</v>
      </c>
    </row>
    <row r="2595" spans="1:24" x14ac:dyDescent="0.3">
      <c r="A2595" s="1">
        <f t="shared" ca="1" si="794"/>
        <v>218182</v>
      </c>
      <c r="B2595" s="1">
        <f t="shared" ca="1" si="795"/>
        <v>153049</v>
      </c>
      <c r="C2595" s="9">
        <f t="shared" ca="1" si="796"/>
        <v>3</v>
      </c>
      <c r="D2595" s="1">
        <f t="shared" ca="1" si="797"/>
        <v>330118</v>
      </c>
      <c r="E2595" s="1">
        <f t="shared" ca="1" si="798"/>
        <v>58</v>
      </c>
      <c r="F2595" s="1">
        <f t="shared" ca="1" si="799"/>
        <v>3241</v>
      </c>
      <c r="G2595" s="1">
        <f t="shared" ca="1" si="800"/>
        <v>3481</v>
      </c>
      <c r="H2595" s="9">
        <f t="shared" ca="1" si="801"/>
        <v>5</v>
      </c>
      <c r="I2595" s="1">
        <f t="shared" ca="1" si="802"/>
        <v>881400</v>
      </c>
      <c r="J2595" s="1">
        <f t="shared" ca="1" si="803"/>
        <v>11738</v>
      </c>
      <c r="K2595" s="9">
        <f t="shared" si="804"/>
        <v>3</v>
      </c>
      <c r="L2595" s="9">
        <f t="shared" si="805"/>
        <v>1</v>
      </c>
      <c r="M2595" s="2">
        <f t="shared" ca="1" si="788"/>
        <v>218182</v>
      </c>
      <c r="N2595" s="2">
        <f t="shared" ca="1" si="789"/>
        <v>153049</v>
      </c>
      <c r="O2595" s="3">
        <v>3</v>
      </c>
      <c r="P2595" s="2">
        <f t="shared" ca="1" si="790"/>
        <v>330118</v>
      </c>
      <c r="Q2595" s="2">
        <f t="shared" ca="1" si="791"/>
        <v>58</v>
      </c>
      <c r="R2595" s="2">
        <f t="shared" ca="1" si="806"/>
        <v>3241</v>
      </c>
      <c r="S2595" s="2">
        <f t="shared" ca="1" si="806"/>
        <v>3481</v>
      </c>
      <c r="T2595" s="3">
        <v>5</v>
      </c>
      <c r="U2595" s="2">
        <f t="shared" ca="1" si="792"/>
        <v>881400</v>
      </c>
      <c r="V2595" s="2">
        <f t="shared" ca="1" si="793"/>
        <v>11738</v>
      </c>
      <c r="W2595" s="3">
        <v>3</v>
      </c>
      <c r="X2595" s="3">
        <v>1</v>
      </c>
    </row>
    <row r="2596" spans="1:24" x14ac:dyDescent="0.3">
      <c r="A2596" s="1">
        <f t="shared" ca="1" si="794"/>
        <v>201852</v>
      </c>
      <c r="B2596" s="1">
        <f t="shared" ca="1" si="795"/>
        <v>91761</v>
      </c>
      <c r="C2596" s="9">
        <f t="shared" ca="1" si="796"/>
        <v>3</v>
      </c>
      <c r="D2596" s="1">
        <f t="shared" ca="1" si="797"/>
        <v>341555</v>
      </c>
      <c r="E2596" s="1">
        <f t="shared" ca="1" si="798"/>
        <v>377</v>
      </c>
      <c r="F2596" s="1">
        <f t="shared" ca="1" si="799"/>
        <v>3375</v>
      </c>
      <c r="G2596" s="1">
        <f t="shared" ca="1" si="800"/>
        <v>3236</v>
      </c>
      <c r="H2596" s="9">
        <f t="shared" ca="1" si="801"/>
        <v>5</v>
      </c>
      <c r="I2596" s="1">
        <f t="shared" ca="1" si="802"/>
        <v>887010</v>
      </c>
      <c r="J2596" s="1">
        <f t="shared" ca="1" si="803"/>
        <v>11153</v>
      </c>
      <c r="K2596" s="9">
        <f t="shared" si="804"/>
        <v>3</v>
      </c>
      <c r="L2596" s="9">
        <f t="shared" si="805"/>
        <v>1</v>
      </c>
      <c r="M2596" s="2">
        <f t="shared" ca="1" si="788"/>
        <v>201852</v>
      </c>
      <c r="N2596" s="2">
        <f t="shared" ca="1" si="789"/>
        <v>91761</v>
      </c>
      <c r="O2596" s="3">
        <v>3</v>
      </c>
      <c r="P2596" s="2">
        <f t="shared" ca="1" si="790"/>
        <v>341555</v>
      </c>
      <c r="Q2596" s="2">
        <f t="shared" ca="1" si="791"/>
        <v>377</v>
      </c>
      <c r="R2596" s="2">
        <f t="shared" ca="1" si="806"/>
        <v>3375</v>
      </c>
      <c r="S2596" s="2">
        <f t="shared" ca="1" si="806"/>
        <v>3236</v>
      </c>
      <c r="T2596" s="3">
        <v>5</v>
      </c>
      <c r="U2596" s="2">
        <f t="shared" ca="1" si="792"/>
        <v>887010</v>
      </c>
      <c r="V2596" s="2">
        <f t="shared" ca="1" si="793"/>
        <v>11153</v>
      </c>
      <c r="W2596" s="3">
        <v>3</v>
      </c>
      <c r="X2596" s="3">
        <v>1</v>
      </c>
    </row>
    <row r="2597" spans="1:24" x14ac:dyDescent="0.3">
      <c r="A2597" s="1">
        <f t="shared" ca="1" si="794"/>
        <v>182440</v>
      </c>
      <c r="B2597" s="1">
        <f t="shared" ca="1" si="795"/>
        <v>162147</v>
      </c>
      <c r="C2597" s="9">
        <f t="shared" ca="1" si="796"/>
        <v>3</v>
      </c>
      <c r="D2597" s="1">
        <f t="shared" ca="1" si="797"/>
        <v>226071</v>
      </c>
      <c r="E2597" s="1">
        <f t="shared" ca="1" si="798"/>
        <v>328</v>
      </c>
      <c r="F2597" s="1">
        <f t="shared" ca="1" si="799"/>
        <v>3375</v>
      </c>
      <c r="G2597" s="1">
        <f t="shared" ca="1" si="800"/>
        <v>2840</v>
      </c>
      <c r="H2597" s="9">
        <f t="shared" ca="1" si="801"/>
        <v>5</v>
      </c>
      <c r="I2597" s="1">
        <f t="shared" ca="1" si="802"/>
        <v>453538</v>
      </c>
      <c r="J2597" s="1">
        <f t="shared" ca="1" si="803"/>
        <v>5373</v>
      </c>
      <c r="K2597" s="9">
        <f t="shared" si="804"/>
        <v>3</v>
      </c>
      <c r="L2597" s="9">
        <f t="shared" si="805"/>
        <v>1</v>
      </c>
      <c r="M2597" s="2">
        <f t="shared" ca="1" si="788"/>
        <v>182440</v>
      </c>
      <c r="N2597" s="2">
        <f t="shared" ca="1" si="789"/>
        <v>162147</v>
      </c>
      <c r="O2597" s="3">
        <v>3</v>
      </c>
      <c r="P2597" s="2">
        <f t="shared" ca="1" si="790"/>
        <v>226071</v>
      </c>
      <c r="Q2597" s="2">
        <f t="shared" ca="1" si="791"/>
        <v>328</v>
      </c>
      <c r="R2597" s="2">
        <f t="shared" ca="1" si="806"/>
        <v>3375</v>
      </c>
      <c r="S2597" s="2">
        <f t="shared" ca="1" si="806"/>
        <v>2840</v>
      </c>
      <c r="T2597" s="3">
        <v>5</v>
      </c>
      <c r="U2597" s="2">
        <f t="shared" ca="1" si="792"/>
        <v>453538</v>
      </c>
      <c r="V2597" s="2">
        <f t="shared" ca="1" si="793"/>
        <v>5373</v>
      </c>
      <c r="W2597" s="3">
        <v>3</v>
      </c>
      <c r="X2597" s="3">
        <v>1</v>
      </c>
    </row>
    <row r="2598" spans="1:24" x14ac:dyDescent="0.3">
      <c r="A2598" s="1">
        <f t="shared" ca="1" si="794"/>
        <v>186216</v>
      </c>
      <c r="B2598" s="1">
        <f t="shared" ca="1" si="795"/>
        <v>95765</v>
      </c>
      <c r="C2598" s="9">
        <f t="shared" ca="1" si="796"/>
        <v>3</v>
      </c>
      <c r="D2598" s="1">
        <f t="shared" ca="1" si="797"/>
        <v>496347</v>
      </c>
      <c r="E2598" s="1">
        <f t="shared" ca="1" si="798"/>
        <v>361</v>
      </c>
      <c r="F2598" s="1">
        <f t="shared" ca="1" si="799"/>
        <v>2986</v>
      </c>
      <c r="G2598" s="1">
        <f t="shared" ca="1" si="800"/>
        <v>3160</v>
      </c>
      <c r="H2598" s="9">
        <f t="shared" ca="1" si="801"/>
        <v>5</v>
      </c>
      <c r="I2598" s="1">
        <f t="shared" ca="1" si="802"/>
        <v>598190</v>
      </c>
      <c r="J2598" s="1">
        <f t="shared" ca="1" si="803"/>
        <v>14390</v>
      </c>
      <c r="K2598" s="9">
        <f t="shared" si="804"/>
        <v>3</v>
      </c>
      <c r="L2598" s="9">
        <f t="shared" si="805"/>
        <v>1</v>
      </c>
      <c r="M2598" s="2">
        <f t="shared" ca="1" si="788"/>
        <v>186216</v>
      </c>
      <c r="N2598" s="2">
        <f t="shared" ca="1" si="789"/>
        <v>95765</v>
      </c>
      <c r="O2598" s="3">
        <v>3</v>
      </c>
      <c r="P2598" s="2">
        <f t="shared" ca="1" si="790"/>
        <v>496347</v>
      </c>
      <c r="Q2598" s="2">
        <f t="shared" ca="1" si="791"/>
        <v>361</v>
      </c>
      <c r="R2598" s="2">
        <f t="shared" ca="1" si="806"/>
        <v>2986</v>
      </c>
      <c r="S2598" s="2">
        <f t="shared" ca="1" si="806"/>
        <v>3160</v>
      </c>
      <c r="T2598" s="3">
        <v>5</v>
      </c>
      <c r="U2598" s="2">
        <f t="shared" ca="1" si="792"/>
        <v>598190</v>
      </c>
      <c r="V2598" s="2">
        <f t="shared" ca="1" si="793"/>
        <v>14390</v>
      </c>
      <c r="W2598" s="3">
        <v>3</v>
      </c>
      <c r="X2598" s="3">
        <v>1</v>
      </c>
    </row>
    <row r="2599" spans="1:24" x14ac:dyDescent="0.3">
      <c r="A2599" s="1">
        <f t="shared" ca="1" si="794"/>
        <v>230428</v>
      </c>
      <c r="B2599" s="1">
        <f t="shared" ca="1" si="795"/>
        <v>114908</v>
      </c>
      <c r="C2599" s="9">
        <f t="shared" ca="1" si="796"/>
        <v>3</v>
      </c>
      <c r="D2599" s="1">
        <f t="shared" ca="1" si="797"/>
        <v>464135</v>
      </c>
      <c r="E2599" s="1">
        <f t="shared" ca="1" si="798"/>
        <v>61</v>
      </c>
      <c r="F2599" s="1">
        <f t="shared" ca="1" si="799"/>
        <v>3559</v>
      </c>
      <c r="G2599" s="1">
        <f t="shared" ca="1" si="800"/>
        <v>3009</v>
      </c>
      <c r="H2599" s="9">
        <f t="shared" ca="1" si="801"/>
        <v>5</v>
      </c>
      <c r="I2599" s="1">
        <f t="shared" ca="1" si="802"/>
        <v>865929</v>
      </c>
      <c r="J2599" s="1">
        <f t="shared" ca="1" si="803"/>
        <v>16494</v>
      </c>
      <c r="K2599" s="9">
        <f t="shared" si="804"/>
        <v>3</v>
      </c>
      <c r="L2599" s="9">
        <f t="shared" si="805"/>
        <v>1</v>
      </c>
      <c r="M2599" s="2">
        <f t="shared" ca="1" si="788"/>
        <v>230428</v>
      </c>
      <c r="N2599" s="2">
        <f t="shared" ca="1" si="789"/>
        <v>114908</v>
      </c>
      <c r="O2599" s="3">
        <v>3</v>
      </c>
      <c r="P2599" s="2">
        <f t="shared" ca="1" si="790"/>
        <v>464135</v>
      </c>
      <c r="Q2599" s="2">
        <f t="shared" ca="1" si="791"/>
        <v>61</v>
      </c>
      <c r="R2599" s="2">
        <f t="shared" ca="1" si="806"/>
        <v>3559</v>
      </c>
      <c r="S2599" s="2">
        <f t="shared" ca="1" si="806"/>
        <v>3009</v>
      </c>
      <c r="T2599" s="3">
        <v>5</v>
      </c>
      <c r="U2599" s="2">
        <f t="shared" ca="1" si="792"/>
        <v>865929</v>
      </c>
      <c r="V2599" s="2">
        <f t="shared" ca="1" si="793"/>
        <v>16494</v>
      </c>
      <c r="W2599" s="3">
        <v>3</v>
      </c>
      <c r="X2599" s="3">
        <v>1</v>
      </c>
    </row>
    <row r="2600" spans="1:24" x14ac:dyDescent="0.3">
      <c r="A2600" s="1">
        <f t="shared" ca="1" si="794"/>
        <v>209814</v>
      </c>
      <c r="B2600" s="1">
        <f t="shared" ca="1" si="795"/>
        <v>178165</v>
      </c>
      <c r="C2600" s="9">
        <f t="shared" ca="1" si="796"/>
        <v>3</v>
      </c>
      <c r="D2600" s="1">
        <f t="shared" ca="1" si="797"/>
        <v>180589</v>
      </c>
      <c r="E2600" s="1">
        <f t="shared" ca="1" si="798"/>
        <v>295</v>
      </c>
      <c r="F2600" s="1">
        <f t="shared" ca="1" si="799"/>
        <v>3200</v>
      </c>
      <c r="G2600" s="1">
        <f t="shared" ca="1" si="800"/>
        <v>2752</v>
      </c>
      <c r="H2600" s="9">
        <f t="shared" ca="1" si="801"/>
        <v>5</v>
      </c>
      <c r="I2600" s="1">
        <f t="shared" ca="1" si="802"/>
        <v>238668</v>
      </c>
      <c r="J2600" s="1">
        <f t="shared" ca="1" si="803"/>
        <v>12086</v>
      </c>
      <c r="K2600" s="9">
        <f t="shared" si="804"/>
        <v>3</v>
      </c>
      <c r="L2600" s="9">
        <f t="shared" si="805"/>
        <v>1</v>
      </c>
      <c r="M2600" s="2">
        <f t="shared" ca="1" si="788"/>
        <v>209814</v>
      </c>
      <c r="N2600" s="2">
        <f t="shared" ca="1" si="789"/>
        <v>178165</v>
      </c>
      <c r="O2600" s="3">
        <v>3</v>
      </c>
      <c r="P2600" s="2">
        <f t="shared" ca="1" si="790"/>
        <v>180589</v>
      </c>
      <c r="Q2600" s="2">
        <f t="shared" ca="1" si="791"/>
        <v>295</v>
      </c>
      <c r="R2600" s="2">
        <f t="shared" ca="1" si="806"/>
        <v>3200</v>
      </c>
      <c r="S2600" s="2">
        <f t="shared" ca="1" si="806"/>
        <v>2752</v>
      </c>
      <c r="T2600" s="3">
        <v>5</v>
      </c>
      <c r="U2600" s="2">
        <f t="shared" ca="1" si="792"/>
        <v>238668</v>
      </c>
      <c r="V2600" s="2">
        <f t="shared" ca="1" si="793"/>
        <v>12086</v>
      </c>
      <c r="W2600" s="3">
        <v>3</v>
      </c>
      <c r="X2600" s="3">
        <v>1</v>
      </c>
    </row>
    <row r="2601" spans="1:24" x14ac:dyDescent="0.3">
      <c r="A2601" s="1">
        <f t="shared" ca="1" si="794"/>
        <v>227971</v>
      </c>
      <c r="B2601" s="1">
        <f t="shared" ca="1" si="795"/>
        <v>77318</v>
      </c>
      <c r="C2601" s="9">
        <f t="shared" ca="1" si="796"/>
        <v>3</v>
      </c>
      <c r="D2601" s="1">
        <f t="shared" ca="1" si="797"/>
        <v>208999</v>
      </c>
      <c r="E2601" s="1">
        <f t="shared" ca="1" si="798"/>
        <v>293</v>
      </c>
      <c r="F2601" s="1">
        <f t="shared" ca="1" si="799"/>
        <v>2882</v>
      </c>
      <c r="G2601" s="1">
        <f t="shared" ca="1" si="800"/>
        <v>2803</v>
      </c>
      <c r="H2601" s="9">
        <f t="shared" ca="1" si="801"/>
        <v>5</v>
      </c>
      <c r="I2601" s="1">
        <f t="shared" ca="1" si="802"/>
        <v>265664</v>
      </c>
      <c r="J2601" s="1">
        <f t="shared" ca="1" si="803"/>
        <v>5752</v>
      </c>
      <c r="K2601" s="9">
        <f t="shared" si="804"/>
        <v>3</v>
      </c>
      <c r="L2601" s="9">
        <f t="shared" si="805"/>
        <v>1</v>
      </c>
      <c r="M2601" s="2">
        <f t="shared" ca="1" si="788"/>
        <v>227971</v>
      </c>
      <c r="N2601" s="2">
        <f t="shared" ca="1" si="789"/>
        <v>77318</v>
      </c>
      <c r="O2601" s="3">
        <v>3</v>
      </c>
      <c r="P2601" s="2">
        <f t="shared" ca="1" si="790"/>
        <v>208999</v>
      </c>
      <c r="Q2601" s="2">
        <f t="shared" ca="1" si="791"/>
        <v>293</v>
      </c>
      <c r="R2601" s="2">
        <f t="shared" ca="1" si="806"/>
        <v>2882</v>
      </c>
      <c r="S2601" s="2">
        <f t="shared" ca="1" si="806"/>
        <v>2803</v>
      </c>
      <c r="T2601" s="3">
        <v>5</v>
      </c>
      <c r="U2601" s="2">
        <f t="shared" ca="1" si="792"/>
        <v>265664</v>
      </c>
      <c r="V2601" s="2">
        <f t="shared" ca="1" si="793"/>
        <v>5752</v>
      </c>
      <c r="W2601" s="3">
        <v>3</v>
      </c>
      <c r="X2601" s="3">
        <v>1</v>
      </c>
    </row>
    <row r="2602" spans="1:24" x14ac:dyDescent="0.3">
      <c r="A2602" s="1">
        <f t="shared" ca="1" si="794"/>
        <v>222667</v>
      </c>
      <c r="B2602" s="1">
        <f t="shared" ca="1" si="795"/>
        <v>114388</v>
      </c>
      <c r="C2602" s="9">
        <f t="shared" ca="1" si="796"/>
        <v>3</v>
      </c>
      <c r="D2602" s="1">
        <f t="shared" ca="1" si="797"/>
        <v>138535</v>
      </c>
      <c r="E2602" s="1">
        <f t="shared" ca="1" si="798"/>
        <v>270</v>
      </c>
      <c r="F2602" s="1">
        <f t="shared" ca="1" si="799"/>
        <v>3431</v>
      </c>
      <c r="G2602" s="1">
        <f t="shared" ca="1" si="800"/>
        <v>3211</v>
      </c>
      <c r="H2602" s="9">
        <f t="shared" ca="1" si="801"/>
        <v>5</v>
      </c>
      <c r="I2602" s="1">
        <f t="shared" ca="1" si="802"/>
        <v>963472</v>
      </c>
      <c r="J2602" s="1">
        <f t="shared" ca="1" si="803"/>
        <v>13791</v>
      </c>
      <c r="K2602" s="9">
        <f t="shared" si="804"/>
        <v>3</v>
      </c>
      <c r="L2602" s="9">
        <f t="shared" si="805"/>
        <v>1</v>
      </c>
      <c r="M2602" s="2">
        <f t="shared" ca="1" si="788"/>
        <v>222667</v>
      </c>
      <c r="N2602" s="2">
        <f t="shared" ca="1" si="789"/>
        <v>114388</v>
      </c>
      <c r="O2602" s="3">
        <v>3</v>
      </c>
      <c r="P2602" s="2">
        <f t="shared" ca="1" si="790"/>
        <v>138535</v>
      </c>
      <c r="Q2602" s="2">
        <f t="shared" ca="1" si="791"/>
        <v>270</v>
      </c>
      <c r="R2602" s="2">
        <f t="shared" ca="1" si="806"/>
        <v>3431</v>
      </c>
      <c r="S2602" s="2">
        <f t="shared" ca="1" si="806"/>
        <v>3211</v>
      </c>
      <c r="T2602" s="3">
        <v>5</v>
      </c>
      <c r="U2602" s="2">
        <f t="shared" ca="1" si="792"/>
        <v>963472</v>
      </c>
      <c r="V2602" s="2">
        <f t="shared" ca="1" si="793"/>
        <v>13791</v>
      </c>
      <c r="W2602" s="3">
        <v>3</v>
      </c>
      <c r="X2602" s="3">
        <v>1</v>
      </c>
    </row>
    <row r="2603" spans="1:24" x14ac:dyDescent="0.3">
      <c r="A2603" s="1">
        <f t="shared" ca="1" si="794"/>
        <v>226036</v>
      </c>
      <c r="B2603" s="1">
        <f t="shared" ca="1" si="795"/>
        <v>67860</v>
      </c>
      <c r="C2603" s="9">
        <f t="shared" ca="1" si="796"/>
        <v>3</v>
      </c>
      <c r="D2603" s="1">
        <f t="shared" ca="1" si="797"/>
        <v>342181</v>
      </c>
      <c r="E2603" s="1">
        <f t="shared" ca="1" si="798"/>
        <v>145</v>
      </c>
      <c r="F2603" s="1">
        <f t="shared" ca="1" si="799"/>
        <v>2731</v>
      </c>
      <c r="G2603" s="1">
        <f t="shared" ca="1" si="800"/>
        <v>3076</v>
      </c>
      <c r="H2603" s="9">
        <f t="shared" ca="1" si="801"/>
        <v>5</v>
      </c>
      <c r="I2603" s="1">
        <f t="shared" ca="1" si="802"/>
        <v>400573</v>
      </c>
      <c r="J2603" s="1">
        <f t="shared" ca="1" si="803"/>
        <v>19330</v>
      </c>
      <c r="K2603" s="9">
        <f t="shared" si="804"/>
        <v>3</v>
      </c>
      <c r="L2603" s="9">
        <f t="shared" si="805"/>
        <v>1</v>
      </c>
      <c r="M2603" s="2">
        <f t="shared" ca="1" si="788"/>
        <v>226036</v>
      </c>
      <c r="N2603" s="2">
        <f t="shared" ca="1" si="789"/>
        <v>67860</v>
      </c>
      <c r="O2603" s="3">
        <v>3</v>
      </c>
      <c r="P2603" s="2">
        <f t="shared" ca="1" si="790"/>
        <v>342181</v>
      </c>
      <c r="Q2603" s="2">
        <f t="shared" ca="1" si="791"/>
        <v>145</v>
      </c>
      <c r="R2603" s="2">
        <f t="shared" ca="1" si="806"/>
        <v>2731</v>
      </c>
      <c r="S2603" s="2">
        <f t="shared" ca="1" si="806"/>
        <v>3076</v>
      </c>
      <c r="T2603" s="3">
        <v>5</v>
      </c>
      <c r="U2603" s="2">
        <f t="shared" ca="1" si="792"/>
        <v>400573</v>
      </c>
      <c r="V2603" s="2">
        <f t="shared" ca="1" si="793"/>
        <v>19330</v>
      </c>
      <c r="W2603" s="3">
        <v>3</v>
      </c>
      <c r="X2603" s="3">
        <v>1</v>
      </c>
    </row>
    <row r="2604" spans="1:24" x14ac:dyDescent="0.3">
      <c r="A2604" s="1">
        <f t="shared" ca="1" si="794"/>
        <v>197097</v>
      </c>
      <c r="B2604" s="1">
        <f t="shared" ca="1" si="795"/>
        <v>180439</v>
      </c>
      <c r="C2604" s="9">
        <f t="shared" ca="1" si="796"/>
        <v>3</v>
      </c>
      <c r="D2604" s="1">
        <f t="shared" ca="1" si="797"/>
        <v>436934</v>
      </c>
      <c r="E2604" s="1">
        <f t="shared" ca="1" si="798"/>
        <v>237</v>
      </c>
      <c r="F2604" s="1">
        <f t="shared" ca="1" si="799"/>
        <v>3084</v>
      </c>
      <c r="G2604" s="1">
        <f t="shared" ca="1" si="800"/>
        <v>3034</v>
      </c>
      <c r="H2604" s="9">
        <f t="shared" ca="1" si="801"/>
        <v>5</v>
      </c>
      <c r="I2604" s="1">
        <f t="shared" ca="1" si="802"/>
        <v>609515</v>
      </c>
      <c r="J2604" s="1">
        <f t="shared" ca="1" si="803"/>
        <v>14832</v>
      </c>
      <c r="K2604" s="9">
        <f t="shared" si="804"/>
        <v>3</v>
      </c>
      <c r="L2604" s="9">
        <f t="shared" si="805"/>
        <v>1</v>
      </c>
      <c r="M2604" s="2">
        <f t="shared" ca="1" si="788"/>
        <v>197097</v>
      </c>
      <c r="N2604" s="2">
        <f t="shared" ca="1" si="789"/>
        <v>180439</v>
      </c>
      <c r="O2604" s="3">
        <v>3</v>
      </c>
      <c r="P2604" s="2">
        <f t="shared" ca="1" si="790"/>
        <v>436934</v>
      </c>
      <c r="Q2604" s="2">
        <f t="shared" ca="1" si="791"/>
        <v>237</v>
      </c>
      <c r="R2604" s="2">
        <f t="shared" ca="1" si="806"/>
        <v>3084</v>
      </c>
      <c r="S2604" s="2">
        <f t="shared" ca="1" si="806"/>
        <v>3034</v>
      </c>
      <c r="T2604" s="3">
        <v>5</v>
      </c>
      <c r="U2604" s="2">
        <f t="shared" ca="1" si="792"/>
        <v>609515</v>
      </c>
      <c r="V2604" s="2">
        <f t="shared" ca="1" si="793"/>
        <v>14832</v>
      </c>
      <c r="W2604" s="3">
        <v>3</v>
      </c>
      <c r="X2604" s="3">
        <v>1</v>
      </c>
    </row>
    <row r="2605" spans="1:24" x14ac:dyDescent="0.3">
      <c r="A2605" s="1">
        <f t="shared" ca="1" si="794"/>
        <v>197253</v>
      </c>
      <c r="B2605" s="1">
        <f t="shared" ca="1" si="795"/>
        <v>173684</v>
      </c>
      <c r="C2605" s="9">
        <f t="shared" ca="1" si="796"/>
        <v>3</v>
      </c>
      <c r="D2605" s="1">
        <f t="shared" ca="1" si="797"/>
        <v>486791</v>
      </c>
      <c r="E2605" s="1">
        <f t="shared" ca="1" si="798"/>
        <v>65</v>
      </c>
      <c r="F2605" s="1">
        <f t="shared" ca="1" si="799"/>
        <v>2987</v>
      </c>
      <c r="G2605" s="1">
        <f t="shared" ca="1" si="800"/>
        <v>3156</v>
      </c>
      <c r="H2605" s="9">
        <f t="shared" ca="1" si="801"/>
        <v>5</v>
      </c>
      <c r="I2605" s="1">
        <f t="shared" ca="1" si="802"/>
        <v>546453</v>
      </c>
      <c r="J2605" s="1">
        <f t="shared" ca="1" si="803"/>
        <v>6634</v>
      </c>
      <c r="K2605" s="9">
        <f t="shared" si="804"/>
        <v>3</v>
      </c>
      <c r="L2605" s="9">
        <f t="shared" si="805"/>
        <v>1</v>
      </c>
      <c r="M2605" s="2">
        <f t="shared" ca="1" si="788"/>
        <v>197253</v>
      </c>
      <c r="N2605" s="2">
        <f t="shared" ca="1" si="789"/>
        <v>173684</v>
      </c>
      <c r="O2605" s="3">
        <v>3</v>
      </c>
      <c r="P2605" s="2">
        <f t="shared" ca="1" si="790"/>
        <v>486791</v>
      </c>
      <c r="Q2605" s="2">
        <f t="shared" ca="1" si="791"/>
        <v>65</v>
      </c>
      <c r="R2605" s="2">
        <f t="shared" ca="1" si="806"/>
        <v>2987</v>
      </c>
      <c r="S2605" s="2">
        <f t="shared" ca="1" si="806"/>
        <v>3156</v>
      </c>
      <c r="T2605" s="3">
        <v>5</v>
      </c>
      <c r="U2605" s="2">
        <f t="shared" ca="1" si="792"/>
        <v>546453</v>
      </c>
      <c r="V2605" s="2">
        <f t="shared" ca="1" si="793"/>
        <v>6634</v>
      </c>
      <c r="W2605" s="3">
        <v>3</v>
      </c>
      <c r="X2605" s="3">
        <v>1</v>
      </c>
    </row>
    <row r="2606" spans="1:24" x14ac:dyDescent="0.3">
      <c r="A2606" s="1">
        <f t="shared" ca="1" si="794"/>
        <v>188654</v>
      </c>
      <c r="B2606" s="1">
        <f t="shared" ca="1" si="795"/>
        <v>191549</v>
      </c>
      <c r="C2606" s="9">
        <f t="shared" ca="1" si="796"/>
        <v>3</v>
      </c>
      <c r="D2606" s="1">
        <f t="shared" ca="1" si="797"/>
        <v>106790</v>
      </c>
      <c r="E2606" s="1">
        <f t="shared" ca="1" si="798"/>
        <v>396</v>
      </c>
      <c r="F2606" s="1">
        <f t="shared" ca="1" si="799"/>
        <v>3404</v>
      </c>
      <c r="G2606" s="1">
        <f t="shared" ca="1" si="800"/>
        <v>3152</v>
      </c>
      <c r="H2606" s="9">
        <f t="shared" ca="1" si="801"/>
        <v>5</v>
      </c>
      <c r="I2606" s="1">
        <f t="shared" ca="1" si="802"/>
        <v>870446</v>
      </c>
      <c r="J2606" s="1">
        <f t="shared" ca="1" si="803"/>
        <v>6519</v>
      </c>
      <c r="K2606" s="9">
        <f t="shared" si="804"/>
        <v>3</v>
      </c>
      <c r="L2606" s="9">
        <f t="shared" si="805"/>
        <v>1</v>
      </c>
      <c r="M2606" s="2">
        <f t="shared" ca="1" si="788"/>
        <v>188654</v>
      </c>
      <c r="N2606" s="2">
        <f t="shared" ca="1" si="789"/>
        <v>191549</v>
      </c>
      <c r="O2606" s="3">
        <v>3</v>
      </c>
      <c r="P2606" s="2">
        <f t="shared" ca="1" si="790"/>
        <v>106790</v>
      </c>
      <c r="Q2606" s="2">
        <f t="shared" ca="1" si="791"/>
        <v>396</v>
      </c>
      <c r="R2606" s="2">
        <f t="shared" ca="1" si="806"/>
        <v>3404</v>
      </c>
      <c r="S2606" s="2">
        <f t="shared" ca="1" si="806"/>
        <v>3152</v>
      </c>
      <c r="T2606" s="3">
        <v>5</v>
      </c>
      <c r="U2606" s="2">
        <f t="shared" ca="1" si="792"/>
        <v>870446</v>
      </c>
      <c r="V2606" s="2">
        <f t="shared" ca="1" si="793"/>
        <v>6519</v>
      </c>
      <c r="W2606" s="3">
        <v>3</v>
      </c>
      <c r="X2606" s="3">
        <v>1</v>
      </c>
    </row>
    <row r="2607" spans="1:24" x14ac:dyDescent="0.3">
      <c r="A2607" s="1">
        <f t="shared" ca="1" si="794"/>
        <v>232120</v>
      </c>
      <c r="B2607" s="1">
        <f t="shared" ca="1" si="795"/>
        <v>160712</v>
      </c>
      <c r="C2607" s="9">
        <f t="shared" ca="1" si="796"/>
        <v>3</v>
      </c>
      <c r="D2607" s="1">
        <f t="shared" ca="1" si="797"/>
        <v>210163</v>
      </c>
      <c r="E2607" s="1">
        <f t="shared" ca="1" si="798"/>
        <v>246</v>
      </c>
      <c r="F2607" s="1">
        <f t="shared" ca="1" si="799"/>
        <v>2881</v>
      </c>
      <c r="G2607" s="1">
        <f t="shared" ca="1" si="800"/>
        <v>2864</v>
      </c>
      <c r="H2607" s="9">
        <f t="shared" ca="1" si="801"/>
        <v>5</v>
      </c>
      <c r="I2607" s="1">
        <f t="shared" ca="1" si="802"/>
        <v>313477</v>
      </c>
      <c r="J2607" s="1">
        <f t="shared" ca="1" si="803"/>
        <v>16501</v>
      </c>
      <c r="K2607" s="9">
        <f t="shared" si="804"/>
        <v>3</v>
      </c>
      <c r="L2607" s="9">
        <f t="shared" si="805"/>
        <v>1</v>
      </c>
      <c r="M2607" s="2">
        <f t="shared" ca="1" si="788"/>
        <v>232120</v>
      </c>
      <c r="N2607" s="2">
        <f t="shared" ca="1" si="789"/>
        <v>160712</v>
      </c>
      <c r="O2607" s="3">
        <v>3</v>
      </c>
      <c r="P2607" s="2">
        <f t="shared" ca="1" si="790"/>
        <v>210163</v>
      </c>
      <c r="Q2607" s="2">
        <f t="shared" ca="1" si="791"/>
        <v>246</v>
      </c>
      <c r="R2607" s="2">
        <f t="shared" ca="1" si="806"/>
        <v>2881</v>
      </c>
      <c r="S2607" s="2">
        <f t="shared" ca="1" si="806"/>
        <v>2864</v>
      </c>
      <c r="T2607" s="3">
        <v>5</v>
      </c>
      <c r="U2607" s="2">
        <f t="shared" ca="1" si="792"/>
        <v>313477</v>
      </c>
      <c r="V2607" s="2">
        <f t="shared" ca="1" si="793"/>
        <v>16501</v>
      </c>
      <c r="W2607" s="3">
        <v>3</v>
      </c>
      <c r="X2607" s="3">
        <v>1</v>
      </c>
    </row>
    <row r="2608" spans="1:24" x14ac:dyDescent="0.3">
      <c r="A2608" s="1">
        <f t="shared" ca="1" si="794"/>
        <v>178240</v>
      </c>
      <c r="B2608" s="1">
        <f t="shared" ca="1" si="795"/>
        <v>192577</v>
      </c>
      <c r="C2608" s="9">
        <f t="shared" ca="1" si="796"/>
        <v>3</v>
      </c>
      <c r="D2608" s="1">
        <f t="shared" ca="1" si="797"/>
        <v>384825</v>
      </c>
      <c r="E2608" s="1">
        <f t="shared" ca="1" si="798"/>
        <v>150</v>
      </c>
      <c r="F2608" s="1">
        <f t="shared" ca="1" si="799"/>
        <v>2970</v>
      </c>
      <c r="G2608" s="1">
        <f t="shared" ca="1" si="800"/>
        <v>3260</v>
      </c>
      <c r="H2608" s="9">
        <f t="shared" ca="1" si="801"/>
        <v>5</v>
      </c>
      <c r="I2608" s="1">
        <f t="shared" ca="1" si="802"/>
        <v>610457</v>
      </c>
      <c r="J2608" s="1">
        <f t="shared" ca="1" si="803"/>
        <v>6638</v>
      </c>
      <c r="K2608" s="9">
        <f t="shared" si="804"/>
        <v>3</v>
      </c>
      <c r="L2608" s="9">
        <f t="shared" si="805"/>
        <v>1</v>
      </c>
      <c r="M2608" s="2">
        <f t="shared" ca="1" si="788"/>
        <v>178240</v>
      </c>
      <c r="N2608" s="2">
        <f t="shared" ca="1" si="789"/>
        <v>192577</v>
      </c>
      <c r="O2608" s="3">
        <v>3</v>
      </c>
      <c r="P2608" s="2">
        <f t="shared" ca="1" si="790"/>
        <v>384825</v>
      </c>
      <c r="Q2608" s="2">
        <f t="shared" ca="1" si="791"/>
        <v>150</v>
      </c>
      <c r="R2608" s="2">
        <f t="shared" ca="1" si="806"/>
        <v>2970</v>
      </c>
      <c r="S2608" s="2">
        <f t="shared" ca="1" si="806"/>
        <v>3260</v>
      </c>
      <c r="T2608" s="3">
        <v>5</v>
      </c>
      <c r="U2608" s="2">
        <f t="shared" ca="1" si="792"/>
        <v>610457</v>
      </c>
      <c r="V2608" s="2">
        <f t="shared" ca="1" si="793"/>
        <v>6638</v>
      </c>
      <c r="W2608" s="3">
        <v>3</v>
      </c>
      <c r="X2608" s="3">
        <v>1</v>
      </c>
    </row>
    <row r="2609" spans="1:24" x14ac:dyDescent="0.3">
      <c r="A2609" s="1">
        <f t="shared" ca="1" si="794"/>
        <v>228611</v>
      </c>
      <c r="B2609" s="1">
        <f t="shared" ca="1" si="795"/>
        <v>166801</v>
      </c>
      <c r="C2609" s="9">
        <f t="shared" ca="1" si="796"/>
        <v>3</v>
      </c>
      <c r="D2609" s="1">
        <f t="shared" ca="1" si="797"/>
        <v>492274</v>
      </c>
      <c r="E2609" s="1">
        <f t="shared" ca="1" si="798"/>
        <v>150</v>
      </c>
      <c r="F2609" s="1">
        <f t="shared" ca="1" si="799"/>
        <v>3144</v>
      </c>
      <c r="G2609" s="1">
        <f t="shared" ca="1" si="800"/>
        <v>2942</v>
      </c>
      <c r="H2609" s="9">
        <f t="shared" ca="1" si="801"/>
        <v>5</v>
      </c>
      <c r="I2609" s="1">
        <f t="shared" ca="1" si="802"/>
        <v>816051</v>
      </c>
      <c r="J2609" s="1">
        <f t="shared" ca="1" si="803"/>
        <v>14881</v>
      </c>
      <c r="K2609" s="9">
        <f t="shared" si="804"/>
        <v>3</v>
      </c>
      <c r="L2609" s="9">
        <f t="shared" si="805"/>
        <v>1</v>
      </c>
      <c r="M2609" s="2">
        <f t="shared" ca="1" si="788"/>
        <v>228611</v>
      </c>
      <c r="N2609" s="2">
        <f t="shared" ca="1" si="789"/>
        <v>166801</v>
      </c>
      <c r="O2609" s="3">
        <v>3</v>
      </c>
      <c r="P2609" s="2">
        <f t="shared" ca="1" si="790"/>
        <v>492274</v>
      </c>
      <c r="Q2609" s="2">
        <f t="shared" ca="1" si="791"/>
        <v>150</v>
      </c>
      <c r="R2609" s="2">
        <f t="shared" ca="1" si="806"/>
        <v>3144</v>
      </c>
      <c r="S2609" s="2">
        <f t="shared" ca="1" si="806"/>
        <v>2942</v>
      </c>
      <c r="T2609" s="3">
        <v>5</v>
      </c>
      <c r="U2609" s="2">
        <f t="shared" ca="1" si="792"/>
        <v>816051</v>
      </c>
      <c r="V2609" s="2">
        <f t="shared" ca="1" si="793"/>
        <v>14881</v>
      </c>
      <c r="W2609" s="3">
        <v>3</v>
      </c>
      <c r="X2609" s="3">
        <v>1</v>
      </c>
    </row>
    <row r="2610" spans="1:24" x14ac:dyDescent="0.3">
      <c r="A2610" s="1">
        <f t="shared" ca="1" si="794"/>
        <v>209508</v>
      </c>
      <c r="B2610" s="1">
        <f t="shared" ca="1" si="795"/>
        <v>101875</v>
      </c>
      <c r="C2610" s="9">
        <f t="shared" ca="1" si="796"/>
        <v>3</v>
      </c>
      <c r="D2610" s="1">
        <f t="shared" ca="1" si="797"/>
        <v>493120</v>
      </c>
      <c r="E2610" s="1">
        <f t="shared" ca="1" si="798"/>
        <v>151</v>
      </c>
      <c r="F2610" s="1">
        <f t="shared" ca="1" si="799"/>
        <v>2784</v>
      </c>
      <c r="G2610" s="1">
        <f t="shared" ca="1" si="800"/>
        <v>2822</v>
      </c>
      <c r="H2610" s="9">
        <f t="shared" ca="1" si="801"/>
        <v>5</v>
      </c>
      <c r="I2610" s="1">
        <f t="shared" ca="1" si="802"/>
        <v>625481</v>
      </c>
      <c r="J2610" s="1">
        <f t="shared" ca="1" si="803"/>
        <v>12265</v>
      </c>
      <c r="K2610" s="9">
        <f t="shared" si="804"/>
        <v>3</v>
      </c>
      <c r="L2610" s="9">
        <f t="shared" si="805"/>
        <v>1</v>
      </c>
      <c r="M2610" s="2">
        <f t="shared" ca="1" si="788"/>
        <v>209508</v>
      </c>
      <c r="N2610" s="2">
        <f t="shared" ca="1" si="789"/>
        <v>101875</v>
      </c>
      <c r="O2610" s="3">
        <v>3</v>
      </c>
      <c r="P2610" s="2">
        <f t="shared" ca="1" si="790"/>
        <v>493120</v>
      </c>
      <c r="Q2610" s="2">
        <f t="shared" ca="1" si="791"/>
        <v>151</v>
      </c>
      <c r="R2610" s="2">
        <f t="shared" ca="1" si="806"/>
        <v>2784</v>
      </c>
      <c r="S2610" s="2">
        <f t="shared" ca="1" si="806"/>
        <v>2822</v>
      </c>
      <c r="T2610" s="3">
        <v>5</v>
      </c>
      <c r="U2610" s="2">
        <f t="shared" ca="1" si="792"/>
        <v>625481</v>
      </c>
      <c r="V2610" s="2">
        <f t="shared" ca="1" si="793"/>
        <v>12265</v>
      </c>
      <c r="W2610" s="3">
        <v>3</v>
      </c>
      <c r="X2610" s="3">
        <v>1</v>
      </c>
    </row>
    <row r="2611" spans="1:24" x14ac:dyDescent="0.3">
      <c r="A2611" s="1">
        <f t="shared" ca="1" si="794"/>
        <v>194101</v>
      </c>
      <c r="B2611" s="1">
        <f t="shared" ca="1" si="795"/>
        <v>60597</v>
      </c>
      <c r="C2611" s="9">
        <f t="shared" ca="1" si="796"/>
        <v>3</v>
      </c>
      <c r="D2611" s="1">
        <f t="shared" ca="1" si="797"/>
        <v>169523</v>
      </c>
      <c r="E2611" s="1">
        <f t="shared" ca="1" si="798"/>
        <v>346</v>
      </c>
      <c r="F2611" s="1">
        <f t="shared" ca="1" si="799"/>
        <v>2968</v>
      </c>
      <c r="G2611" s="1">
        <f t="shared" ca="1" si="800"/>
        <v>2809</v>
      </c>
      <c r="H2611" s="9">
        <f t="shared" ca="1" si="801"/>
        <v>5</v>
      </c>
      <c r="I2611" s="1">
        <f t="shared" ca="1" si="802"/>
        <v>770072</v>
      </c>
      <c r="J2611" s="1">
        <f t="shared" ca="1" si="803"/>
        <v>12369</v>
      </c>
      <c r="K2611" s="9">
        <f t="shared" si="804"/>
        <v>3</v>
      </c>
      <c r="L2611" s="9">
        <f t="shared" si="805"/>
        <v>1</v>
      </c>
      <c r="M2611" s="2">
        <f t="shared" ca="1" si="788"/>
        <v>194101</v>
      </c>
      <c r="N2611" s="2">
        <f t="shared" ca="1" si="789"/>
        <v>60597</v>
      </c>
      <c r="O2611" s="3">
        <v>3</v>
      </c>
      <c r="P2611" s="2">
        <f t="shared" ca="1" si="790"/>
        <v>169523</v>
      </c>
      <c r="Q2611" s="2">
        <f t="shared" ca="1" si="791"/>
        <v>346</v>
      </c>
      <c r="R2611" s="2">
        <f t="shared" ca="1" si="806"/>
        <v>2968</v>
      </c>
      <c r="S2611" s="2">
        <f t="shared" ca="1" si="806"/>
        <v>2809</v>
      </c>
      <c r="T2611" s="3">
        <v>5</v>
      </c>
      <c r="U2611" s="2">
        <f t="shared" ca="1" si="792"/>
        <v>770072</v>
      </c>
      <c r="V2611" s="2">
        <f t="shared" ca="1" si="793"/>
        <v>12369</v>
      </c>
      <c r="W2611" s="3">
        <v>3</v>
      </c>
      <c r="X2611" s="3">
        <v>1</v>
      </c>
    </row>
    <row r="2612" spans="1:24" x14ac:dyDescent="0.3">
      <c r="A2612" s="1">
        <f t="shared" ca="1" si="794"/>
        <v>220228</v>
      </c>
      <c r="B2612" s="1">
        <f t="shared" ca="1" si="795"/>
        <v>52635</v>
      </c>
      <c r="C2612" s="9">
        <f t="shared" ca="1" si="796"/>
        <v>3</v>
      </c>
      <c r="D2612" s="1">
        <f t="shared" ca="1" si="797"/>
        <v>361288</v>
      </c>
      <c r="E2612" s="1">
        <f t="shared" ca="1" si="798"/>
        <v>172</v>
      </c>
      <c r="F2612" s="1">
        <f t="shared" ca="1" si="799"/>
        <v>3065</v>
      </c>
      <c r="G2612" s="1">
        <f t="shared" ca="1" si="800"/>
        <v>2728</v>
      </c>
      <c r="H2612" s="9">
        <f t="shared" ca="1" si="801"/>
        <v>5</v>
      </c>
      <c r="I2612" s="1">
        <f t="shared" ca="1" si="802"/>
        <v>579074</v>
      </c>
      <c r="J2612" s="1">
        <f t="shared" ca="1" si="803"/>
        <v>19675</v>
      </c>
      <c r="K2612" s="9">
        <f t="shared" si="804"/>
        <v>3</v>
      </c>
      <c r="L2612" s="9">
        <f t="shared" si="805"/>
        <v>1</v>
      </c>
      <c r="M2612" s="2">
        <f t="shared" ca="1" si="788"/>
        <v>220228</v>
      </c>
      <c r="N2612" s="2">
        <f t="shared" ca="1" si="789"/>
        <v>52635</v>
      </c>
      <c r="O2612" s="3">
        <v>3</v>
      </c>
      <c r="P2612" s="2">
        <f t="shared" ca="1" si="790"/>
        <v>361288</v>
      </c>
      <c r="Q2612" s="2">
        <f t="shared" ca="1" si="791"/>
        <v>172</v>
      </c>
      <c r="R2612" s="2">
        <f t="shared" ca="1" si="806"/>
        <v>3065</v>
      </c>
      <c r="S2612" s="2">
        <f t="shared" ca="1" si="806"/>
        <v>2728</v>
      </c>
      <c r="T2612" s="3">
        <v>5</v>
      </c>
      <c r="U2612" s="2">
        <f t="shared" ca="1" si="792"/>
        <v>579074</v>
      </c>
      <c r="V2612" s="2">
        <f t="shared" ca="1" si="793"/>
        <v>19675</v>
      </c>
      <c r="W2612" s="3">
        <v>3</v>
      </c>
      <c r="X2612" s="3">
        <v>1</v>
      </c>
    </row>
    <row r="2613" spans="1:24" x14ac:dyDescent="0.3">
      <c r="A2613" s="1">
        <f t="shared" ca="1" si="794"/>
        <v>207013</v>
      </c>
      <c r="B2613" s="1">
        <f t="shared" ca="1" si="795"/>
        <v>190431</v>
      </c>
      <c r="C2613" s="9">
        <f t="shared" ca="1" si="796"/>
        <v>3</v>
      </c>
      <c r="D2613" s="1">
        <f t="shared" ca="1" si="797"/>
        <v>129532</v>
      </c>
      <c r="E2613" s="1">
        <f t="shared" ca="1" si="798"/>
        <v>442</v>
      </c>
      <c r="F2613" s="1">
        <f t="shared" ca="1" si="799"/>
        <v>2777</v>
      </c>
      <c r="G2613" s="1">
        <f t="shared" ca="1" si="800"/>
        <v>2702</v>
      </c>
      <c r="H2613" s="9">
        <f t="shared" ca="1" si="801"/>
        <v>5</v>
      </c>
      <c r="I2613" s="1">
        <f t="shared" ca="1" si="802"/>
        <v>599973</v>
      </c>
      <c r="J2613" s="1">
        <f t="shared" ca="1" si="803"/>
        <v>17611</v>
      </c>
      <c r="K2613" s="9">
        <f t="shared" si="804"/>
        <v>3</v>
      </c>
      <c r="L2613" s="9">
        <f t="shared" si="805"/>
        <v>1</v>
      </c>
      <c r="M2613" s="2">
        <f t="shared" ca="1" si="788"/>
        <v>207013</v>
      </c>
      <c r="N2613" s="2">
        <f t="shared" ca="1" si="789"/>
        <v>190431</v>
      </c>
      <c r="O2613" s="3">
        <v>3</v>
      </c>
      <c r="P2613" s="2">
        <f t="shared" ca="1" si="790"/>
        <v>129532</v>
      </c>
      <c r="Q2613" s="2">
        <f t="shared" ca="1" si="791"/>
        <v>442</v>
      </c>
      <c r="R2613" s="2">
        <f t="shared" ca="1" si="806"/>
        <v>2777</v>
      </c>
      <c r="S2613" s="2">
        <f t="shared" ca="1" si="806"/>
        <v>2702</v>
      </c>
      <c r="T2613" s="3">
        <v>5</v>
      </c>
      <c r="U2613" s="2">
        <f t="shared" ca="1" si="792"/>
        <v>599973</v>
      </c>
      <c r="V2613" s="2">
        <f t="shared" ca="1" si="793"/>
        <v>17611</v>
      </c>
      <c r="W2613" s="3">
        <v>3</v>
      </c>
      <c r="X2613" s="3">
        <v>1</v>
      </c>
    </row>
    <row r="2614" spans="1:24" x14ac:dyDescent="0.3">
      <c r="A2614" s="1">
        <f t="shared" ca="1" si="794"/>
        <v>204318</v>
      </c>
      <c r="B2614" s="1">
        <f t="shared" ca="1" si="795"/>
        <v>176193</v>
      </c>
      <c r="C2614" s="9">
        <f t="shared" ca="1" si="796"/>
        <v>3</v>
      </c>
      <c r="D2614" s="1">
        <f t="shared" ca="1" si="797"/>
        <v>109436</v>
      </c>
      <c r="E2614" s="1">
        <f t="shared" ca="1" si="798"/>
        <v>107</v>
      </c>
      <c r="F2614" s="1">
        <f t="shared" ca="1" si="799"/>
        <v>3446</v>
      </c>
      <c r="G2614" s="1">
        <f t="shared" ca="1" si="800"/>
        <v>3435</v>
      </c>
      <c r="H2614" s="9">
        <f t="shared" ca="1" si="801"/>
        <v>5</v>
      </c>
      <c r="I2614" s="1">
        <f t="shared" ca="1" si="802"/>
        <v>460302</v>
      </c>
      <c r="J2614" s="1">
        <f t="shared" ca="1" si="803"/>
        <v>8562</v>
      </c>
      <c r="K2614" s="9">
        <f t="shared" si="804"/>
        <v>3</v>
      </c>
      <c r="L2614" s="9">
        <f t="shared" si="805"/>
        <v>1</v>
      </c>
      <c r="M2614" s="2">
        <f t="shared" ca="1" si="788"/>
        <v>204318</v>
      </c>
      <c r="N2614" s="2">
        <f t="shared" ca="1" si="789"/>
        <v>176193</v>
      </c>
      <c r="O2614" s="3">
        <v>3</v>
      </c>
      <c r="P2614" s="2">
        <f t="shared" ca="1" si="790"/>
        <v>109436</v>
      </c>
      <c r="Q2614" s="2">
        <f t="shared" ca="1" si="791"/>
        <v>107</v>
      </c>
      <c r="R2614" s="2">
        <f t="shared" ca="1" si="806"/>
        <v>3446</v>
      </c>
      <c r="S2614" s="2">
        <f t="shared" ca="1" si="806"/>
        <v>3435</v>
      </c>
      <c r="T2614" s="3">
        <v>5</v>
      </c>
      <c r="U2614" s="2">
        <f t="shared" ca="1" si="792"/>
        <v>460302</v>
      </c>
      <c r="V2614" s="2">
        <f t="shared" ca="1" si="793"/>
        <v>8562</v>
      </c>
      <c r="W2614" s="3">
        <v>3</v>
      </c>
      <c r="X2614" s="3">
        <v>1</v>
      </c>
    </row>
    <row r="2615" spans="1:24" x14ac:dyDescent="0.3">
      <c r="A2615" s="1">
        <f t="shared" ca="1" si="794"/>
        <v>205737</v>
      </c>
      <c r="B2615" s="1">
        <f t="shared" ca="1" si="795"/>
        <v>148934</v>
      </c>
      <c r="C2615" s="9">
        <f t="shared" ca="1" si="796"/>
        <v>3</v>
      </c>
      <c r="D2615" s="1">
        <f t="shared" ca="1" si="797"/>
        <v>454989</v>
      </c>
      <c r="E2615" s="1">
        <f t="shared" ca="1" si="798"/>
        <v>168</v>
      </c>
      <c r="F2615" s="1">
        <f t="shared" ca="1" si="799"/>
        <v>3068</v>
      </c>
      <c r="G2615" s="1">
        <f t="shared" ca="1" si="800"/>
        <v>2759</v>
      </c>
      <c r="H2615" s="9">
        <f t="shared" ca="1" si="801"/>
        <v>5</v>
      </c>
      <c r="I2615" s="1">
        <f t="shared" ca="1" si="802"/>
        <v>720339</v>
      </c>
      <c r="J2615" s="1">
        <f t="shared" ca="1" si="803"/>
        <v>19111</v>
      </c>
      <c r="K2615" s="9">
        <f t="shared" si="804"/>
        <v>3</v>
      </c>
      <c r="L2615" s="9">
        <f t="shared" si="805"/>
        <v>1</v>
      </c>
      <c r="M2615" s="2">
        <f t="shared" ca="1" si="788"/>
        <v>205737</v>
      </c>
      <c r="N2615" s="2">
        <f t="shared" ca="1" si="789"/>
        <v>148934</v>
      </c>
      <c r="O2615" s="3">
        <v>3</v>
      </c>
      <c r="P2615" s="2">
        <f t="shared" ca="1" si="790"/>
        <v>454989</v>
      </c>
      <c r="Q2615" s="2">
        <f t="shared" ca="1" si="791"/>
        <v>168</v>
      </c>
      <c r="R2615" s="2">
        <f t="shared" ca="1" si="806"/>
        <v>3068</v>
      </c>
      <c r="S2615" s="2">
        <f t="shared" ca="1" si="806"/>
        <v>2759</v>
      </c>
      <c r="T2615" s="3">
        <v>5</v>
      </c>
      <c r="U2615" s="2">
        <f t="shared" ca="1" si="792"/>
        <v>720339</v>
      </c>
      <c r="V2615" s="2">
        <f t="shared" ca="1" si="793"/>
        <v>19111</v>
      </c>
      <c r="W2615" s="3">
        <v>3</v>
      </c>
      <c r="X2615" s="3">
        <v>1</v>
      </c>
    </row>
    <row r="2616" spans="1:24" x14ac:dyDescent="0.3">
      <c r="A2616" s="1">
        <f t="shared" ca="1" si="794"/>
        <v>230824</v>
      </c>
      <c r="B2616" s="1">
        <f t="shared" ca="1" si="795"/>
        <v>157371</v>
      </c>
      <c r="C2616" s="9">
        <f t="shared" ca="1" si="796"/>
        <v>3</v>
      </c>
      <c r="D2616" s="1">
        <f t="shared" ca="1" si="797"/>
        <v>415538</v>
      </c>
      <c r="E2616" s="1">
        <f t="shared" ca="1" si="798"/>
        <v>364</v>
      </c>
      <c r="F2616" s="1">
        <f t="shared" ca="1" si="799"/>
        <v>2788</v>
      </c>
      <c r="G2616" s="1">
        <f t="shared" ca="1" si="800"/>
        <v>3326</v>
      </c>
      <c r="H2616" s="9">
        <f t="shared" ca="1" si="801"/>
        <v>5</v>
      </c>
      <c r="I2616" s="1">
        <f t="shared" ca="1" si="802"/>
        <v>396479</v>
      </c>
      <c r="J2616" s="1">
        <f t="shared" ca="1" si="803"/>
        <v>6929</v>
      </c>
      <c r="K2616" s="9">
        <f t="shared" si="804"/>
        <v>3</v>
      </c>
      <c r="L2616" s="9">
        <f t="shared" si="805"/>
        <v>1</v>
      </c>
      <c r="M2616" s="2">
        <f t="shared" ca="1" si="788"/>
        <v>230824</v>
      </c>
      <c r="N2616" s="2">
        <f t="shared" ca="1" si="789"/>
        <v>157371</v>
      </c>
      <c r="O2616" s="3">
        <v>3</v>
      </c>
      <c r="P2616" s="2">
        <f t="shared" ca="1" si="790"/>
        <v>415538</v>
      </c>
      <c r="Q2616" s="2">
        <f t="shared" ca="1" si="791"/>
        <v>364</v>
      </c>
      <c r="R2616" s="2">
        <f t="shared" ca="1" si="806"/>
        <v>2788</v>
      </c>
      <c r="S2616" s="2">
        <f t="shared" ca="1" si="806"/>
        <v>3326</v>
      </c>
      <c r="T2616" s="3">
        <v>5</v>
      </c>
      <c r="U2616" s="2">
        <f t="shared" ca="1" si="792"/>
        <v>396479</v>
      </c>
      <c r="V2616" s="2">
        <f t="shared" ca="1" si="793"/>
        <v>6929</v>
      </c>
      <c r="W2616" s="3">
        <v>3</v>
      </c>
      <c r="X2616" s="3">
        <v>1</v>
      </c>
    </row>
    <row r="2617" spans="1:24" x14ac:dyDescent="0.3">
      <c r="A2617" s="1">
        <f t="shared" ca="1" si="794"/>
        <v>230424</v>
      </c>
      <c r="B2617" s="1">
        <f t="shared" ca="1" si="795"/>
        <v>153637</v>
      </c>
      <c r="C2617" s="9">
        <f t="shared" ca="1" si="796"/>
        <v>3</v>
      </c>
      <c r="D2617" s="1">
        <f t="shared" ca="1" si="797"/>
        <v>125484</v>
      </c>
      <c r="E2617" s="1">
        <f t="shared" ca="1" si="798"/>
        <v>435</v>
      </c>
      <c r="F2617" s="1">
        <f t="shared" ca="1" si="799"/>
        <v>3187</v>
      </c>
      <c r="G2617" s="1">
        <f t="shared" ca="1" si="800"/>
        <v>2917</v>
      </c>
      <c r="H2617" s="9">
        <f t="shared" ca="1" si="801"/>
        <v>5</v>
      </c>
      <c r="I2617" s="1">
        <f t="shared" ca="1" si="802"/>
        <v>408131</v>
      </c>
      <c r="J2617" s="1">
        <f t="shared" ca="1" si="803"/>
        <v>5684</v>
      </c>
      <c r="K2617" s="9">
        <f t="shared" si="804"/>
        <v>3</v>
      </c>
      <c r="L2617" s="9">
        <f t="shared" si="805"/>
        <v>1</v>
      </c>
      <c r="M2617" s="2">
        <f t="shared" ca="1" si="788"/>
        <v>230424</v>
      </c>
      <c r="N2617" s="2">
        <f t="shared" ca="1" si="789"/>
        <v>153637</v>
      </c>
      <c r="O2617" s="3">
        <v>3</v>
      </c>
      <c r="P2617" s="2">
        <f t="shared" ca="1" si="790"/>
        <v>125484</v>
      </c>
      <c r="Q2617" s="2">
        <f t="shared" ca="1" si="791"/>
        <v>435</v>
      </c>
      <c r="R2617" s="2">
        <f t="shared" ca="1" si="806"/>
        <v>3187</v>
      </c>
      <c r="S2617" s="2">
        <f t="shared" ca="1" si="806"/>
        <v>2917</v>
      </c>
      <c r="T2617" s="3">
        <v>5</v>
      </c>
      <c r="U2617" s="2">
        <f t="shared" ca="1" si="792"/>
        <v>408131</v>
      </c>
      <c r="V2617" s="2">
        <f t="shared" ca="1" si="793"/>
        <v>5684</v>
      </c>
      <c r="W2617" s="3">
        <v>3</v>
      </c>
      <c r="X2617" s="3">
        <v>1</v>
      </c>
    </row>
    <row r="2618" spans="1:24" x14ac:dyDescent="0.3">
      <c r="A2618" s="1">
        <f t="shared" ca="1" si="794"/>
        <v>221027</v>
      </c>
      <c r="B2618" s="1">
        <f t="shared" ca="1" si="795"/>
        <v>189839</v>
      </c>
      <c r="C2618" s="9">
        <f t="shared" ca="1" si="796"/>
        <v>3</v>
      </c>
      <c r="D2618" s="1">
        <f t="shared" ca="1" si="797"/>
        <v>394300</v>
      </c>
      <c r="E2618" s="1">
        <f t="shared" ca="1" si="798"/>
        <v>55</v>
      </c>
      <c r="F2618" s="1">
        <f t="shared" ca="1" si="799"/>
        <v>3567</v>
      </c>
      <c r="G2618" s="1">
        <f t="shared" ca="1" si="800"/>
        <v>3029</v>
      </c>
      <c r="H2618" s="9">
        <f t="shared" ca="1" si="801"/>
        <v>5</v>
      </c>
      <c r="I2618" s="1">
        <f t="shared" ca="1" si="802"/>
        <v>215869</v>
      </c>
      <c r="J2618" s="1">
        <f t="shared" ca="1" si="803"/>
        <v>11777</v>
      </c>
      <c r="K2618" s="9">
        <f t="shared" si="804"/>
        <v>3</v>
      </c>
      <c r="L2618" s="9">
        <f t="shared" si="805"/>
        <v>1</v>
      </c>
      <c r="M2618" s="2">
        <f t="shared" ca="1" si="788"/>
        <v>221027</v>
      </c>
      <c r="N2618" s="2">
        <f t="shared" ca="1" si="789"/>
        <v>189839</v>
      </c>
      <c r="O2618" s="3">
        <v>3</v>
      </c>
      <c r="P2618" s="2">
        <f t="shared" ca="1" si="790"/>
        <v>394300</v>
      </c>
      <c r="Q2618" s="2">
        <f t="shared" ca="1" si="791"/>
        <v>55</v>
      </c>
      <c r="R2618" s="2">
        <f t="shared" ca="1" si="806"/>
        <v>3567</v>
      </c>
      <c r="S2618" s="2">
        <f t="shared" ca="1" si="806"/>
        <v>3029</v>
      </c>
      <c r="T2618" s="3">
        <v>5</v>
      </c>
      <c r="U2618" s="2">
        <f t="shared" ca="1" si="792"/>
        <v>215869</v>
      </c>
      <c r="V2618" s="2">
        <f t="shared" ca="1" si="793"/>
        <v>11777</v>
      </c>
      <c r="W2618" s="3">
        <v>3</v>
      </c>
      <c r="X2618" s="3">
        <v>1</v>
      </c>
    </row>
    <row r="2619" spans="1:24" x14ac:dyDescent="0.3">
      <c r="A2619" s="1">
        <f t="shared" ca="1" si="794"/>
        <v>188024</v>
      </c>
      <c r="B2619" s="1">
        <f t="shared" ca="1" si="795"/>
        <v>161386</v>
      </c>
      <c r="C2619" s="9">
        <f t="shared" ca="1" si="796"/>
        <v>3</v>
      </c>
      <c r="D2619" s="1">
        <f t="shared" ca="1" si="797"/>
        <v>213976</v>
      </c>
      <c r="E2619" s="1">
        <f t="shared" ca="1" si="798"/>
        <v>419</v>
      </c>
      <c r="F2619" s="1">
        <f t="shared" ca="1" si="799"/>
        <v>3582</v>
      </c>
      <c r="G2619" s="1">
        <f t="shared" ca="1" si="800"/>
        <v>2898</v>
      </c>
      <c r="H2619" s="9">
        <f t="shared" ca="1" si="801"/>
        <v>5</v>
      </c>
      <c r="I2619" s="1">
        <f t="shared" ca="1" si="802"/>
        <v>834248</v>
      </c>
      <c r="J2619" s="1">
        <f t="shared" ca="1" si="803"/>
        <v>19430</v>
      </c>
      <c r="K2619" s="9">
        <f t="shared" si="804"/>
        <v>3</v>
      </c>
      <c r="L2619" s="9">
        <f t="shared" si="805"/>
        <v>1</v>
      </c>
      <c r="M2619" s="2">
        <f t="shared" ca="1" si="788"/>
        <v>188024</v>
      </c>
      <c r="N2619" s="2">
        <f t="shared" ca="1" si="789"/>
        <v>161386</v>
      </c>
      <c r="O2619" s="3">
        <v>3</v>
      </c>
      <c r="P2619" s="2">
        <f t="shared" ca="1" si="790"/>
        <v>213976</v>
      </c>
      <c r="Q2619" s="2">
        <f t="shared" ca="1" si="791"/>
        <v>419</v>
      </c>
      <c r="R2619" s="2">
        <f t="shared" ca="1" si="806"/>
        <v>3582</v>
      </c>
      <c r="S2619" s="2">
        <f t="shared" ca="1" si="806"/>
        <v>2898</v>
      </c>
      <c r="T2619" s="3">
        <v>5</v>
      </c>
      <c r="U2619" s="2">
        <f t="shared" ca="1" si="792"/>
        <v>834248</v>
      </c>
      <c r="V2619" s="2">
        <f t="shared" ca="1" si="793"/>
        <v>19430</v>
      </c>
      <c r="W2619" s="3">
        <v>3</v>
      </c>
      <c r="X2619" s="3">
        <v>1</v>
      </c>
    </row>
    <row r="2620" spans="1:24" x14ac:dyDescent="0.3">
      <c r="A2620" s="1">
        <f t="shared" ca="1" si="794"/>
        <v>206613</v>
      </c>
      <c r="B2620" s="1">
        <f t="shared" ca="1" si="795"/>
        <v>175018</v>
      </c>
      <c r="C2620" s="9">
        <f t="shared" ca="1" si="796"/>
        <v>3</v>
      </c>
      <c r="D2620" s="1">
        <f t="shared" ca="1" si="797"/>
        <v>216506</v>
      </c>
      <c r="E2620" s="1">
        <f t="shared" ca="1" si="798"/>
        <v>22</v>
      </c>
      <c r="F2620" s="1">
        <f t="shared" ca="1" si="799"/>
        <v>3577</v>
      </c>
      <c r="G2620" s="1">
        <f t="shared" ca="1" si="800"/>
        <v>2851</v>
      </c>
      <c r="H2620" s="9">
        <f t="shared" ca="1" si="801"/>
        <v>5</v>
      </c>
      <c r="I2620" s="1">
        <f t="shared" ca="1" si="802"/>
        <v>583407</v>
      </c>
      <c r="J2620" s="1">
        <f t="shared" ca="1" si="803"/>
        <v>19521</v>
      </c>
      <c r="K2620" s="9">
        <f t="shared" si="804"/>
        <v>3</v>
      </c>
      <c r="L2620" s="9">
        <f t="shared" si="805"/>
        <v>1</v>
      </c>
      <c r="M2620" s="2">
        <f t="shared" ca="1" si="788"/>
        <v>206613</v>
      </c>
      <c r="N2620" s="2">
        <f t="shared" ca="1" si="789"/>
        <v>175018</v>
      </c>
      <c r="O2620" s="3">
        <v>3</v>
      </c>
      <c r="P2620" s="2">
        <f t="shared" ca="1" si="790"/>
        <v>216506</v>
      </c>
      <c r="Q2620" s="2">
        <f t="shared" ca="1" si="791"/>
        <v>22</v>
      </c>
      <c r="R2620" s="2">
        <f t="shared" ca="1" si="806"/>
        <v>3577</v>
      </c>
      <c r="S2620" s="2">
        <f t="shared" ca="1" si="806"/>
        <v>2851</v>
      </c>
      <c r="T2620" s="3">
        <v>5</v>
      </c>
      <c r="U2620" s="2">
        <f t="shared" ca="1" si="792"/>
        <v>583407</v>
      </c>
      <c r="V2620" s="2">
        <f t="shared" ca="1" si="793"/>
        <v>19521</v>
      </c>
      <c r="W2620" s="3">
        <v>3</v>
      </c>
      <c r="X2620" s="3">
        <v>1</v>
      </c>
    </row>
    <row r="2621" spans="1:24" x14ac:dyDescent="0.3">
      <c r="A2621" s="1">
        <f t="shared" ca="1" si="794"/>
        <v>177434</v>
      </c>
      <c r="B2621" s="1">
        <f t="shared" ca="1" si="795"/>
        <v>133364</v>
      </c>
      <c r="C2621" s="9">
        <f t="shared" ca="1" si="796"/>
        <v>3</v>
      </c>
      <c r="D2621" s="1">
        <f t="shared" ca="1" si="797"/>
        <v>203577</v>
      </c>
      <c r="E2621" s="1">
        <f t="shared" ca="1" si="798"/>
        <v>47</v>
      </c>
      <c r="F2621" s="1">
        <f t="shared" ca="1" si="799"/>
        <v>2767</v>
      </c>
      <c r="G2621" s="1">
        <f t="shared" ca="1" si="800"/>
        <v>3463</v>
      </c>
      <c r="H2621" s="9">
        <f t="shared" ca="1" si="801"/>
        <v>5</v>
      </c>
      <c r="I2621" s="1">
        <f t="shared" ca="1" si="802"/>
        <v>937340</v>
      </c>
      <c r="J2621" s="1">
        <f t="shared" ca="1" si="803"/>
        <v>18036</v>
      </c>
      <c r="K2621" s="9">
        <f t="shared" si="804"/>
        <v>3</v>
      </c>
      <c r="L2621" s="9">
        <f t="shared" si="805"/>
        <v>1</v>
      </c>
      <c r="M2621" s="2">
        <f t="shared" ca="1" si="788"/>
        <v>177434</v>
      </c>
      <c r="N2621" s="2">
        <f t="shared" ca="1" si="789"/>
        <v>133364</v>
      </c>
      <c r="O2621" s="3">
        <v>3</v>
      </c>
      <c r="P2621" s="2">
        <f t="shared" ca="1" si="790"/>
        <v>203577</v>
      </c>
      <c r="Q2621" s="2">
        <f t="shared" ca="1" si="791"/>
        <v>47</v>
      </c>
      <c r="R2621" s="2">
        <f t="shared" ca="1" si="806"/>
        <v>2767</v>
      </c>
      <c r="S2621" s="2">
        <f t="shared" ca="1" si="806"/>
        <v>3463</v>
      </c>
      <c r="T2621" s="3">
        <v>5</v>
      </c>
      <c r="U2621" s="2">
        <f t="shared" ca="1" si="792"/>
        <v>937340</v>
      </c>
      <c r="V2621" s="2">
        <f t="shared" ca="1" si="793"/>
        <v>18036</v>
      </c>
      <c r="W2621" s="3">
        <v>3</v>
      </c>
      <c r="X2621" s="3">
        <v>1</v>
      </c>
    </row>
    <row r="2622" spans="1:24" x14ac:dyDescent="0.3">
      <c r="A2622" s="1">
        <f t="shared" ca="1" si="794"/>
        <v>175690</v>
      </c>
      <c r="B2622" s="1">
        <f t="shared" ca="1" si="795"/>
        <v>70550</v>
      </c>
      <c r="C2622" s="9">
        <f t="shared" ca="1" si="796"/>
        <v>3</v>
      </c>
      <c r="D2622" s="1">
        <f t="shared" ca="1" si="797"/>
        <v>148575</v>
      </c>
      <c r="E2622" s="1">
        <f t="shared" ca="1" si="798"/>
        <v>255</v>
      </c>
      <c r="F2622" s="1">
        <f t="shared" ca="1" si="799"/>
        <v>2769</v>
      </c>
      <c r="G2622" s="1">
        <f t="shared" ca="1" si="800"/>
        <v>3014</v>
      </c>
      <c r="H2622" s="9">
        <f t="shared" ca="1" si="801"/>
        <v>5</v>
      </c>
      <c r="I2622" s="1">
        <f t="shared" ca="1" si="802"/>
        <v>871675</v>
      </c>
      <c r="J2622" s="1">
        <f t="shared" ca="1" si="803"/>
        <v>17275</v>
      </c>
      <c r="K2622" s="9">
        <f t="shared" si="804"/>
        <v>3</v>
      </c>
      <c r="L2622" s="9">
        <f t="shared" si="805"/>
        <v>1</v>
      </c>
      <c r="M2622" s="2">
        <f t="shared" ca="1" si="788"/>
        <v>175690</v>
      </c>
      <c r="N2622" s="2">
        <f t="shared" ca="1" si="789"/>
        <v>70550</v>
      </c>
      <c r="O2622" s="3">
        <v>3</v>
      </c>
      <c r="P2622" s="2">
        <f t="shared" ca="1" si="790"/>
        <v>148575</v>
      </c>
      <c r="Q2622" s="2">
        <f t="shared" ca="1" si="791"/>
        <v>255</v>
      </c>
      <c r="R2622" s="2">
        <f t="shared" ca="1" si="806"/>
        <v>2769</v>
      </c>
      <c r="S2622" s="2">
        <f t="shared" ca="1" si="806"/>
        <v>3014</v>
      </c>
      <c r="T2622" s="3">
        <v>5</v>
      </c>
      <c r="U2622" s="2">
        <f t="shared" ca="1" si="792"/>
        <v>871675</v>
      </c>
      <c r="V2622" s="2">
        <f t="shared" ca="1" si="793"/>
        <v>17275</v>
      </c>
      <c r="W2622" s="3">
        <v>3</v>
      </c>
      <c r="X2622" s="3">
        <v>1</v>
      </c>
    </row>
    <row r="2623" spans="1:24" x14ac:dyDescent="0.3">
      <c r="A2623" s="1">
        <f t="shared" ca="1" si="794"/>
        <v>213215</v>
      </c>
      <c r="B2623" s="1">
        <f t="shared" ca="1" si="795"/>
        <v>95970</v>
      </c>
      <c r="C2623" s="9">
        <f t="shared" ca="1" si="796"/>
        <v>3</v>
      </c>
      <c r="D2623" s="1">
        <f t="shared" ca="1" si="797"/>
        <v>289165</v>
      </c>
      <c r="E2623" s="1">
        <f t="shared" ca="1" si="798"/>
        <v>65</v>
      </c>
      <c r="F2623" s="1">
        <f t="shared" ca="1" si="799"/>
        <v>3457</v>
      </c>
      <c r="G2623" s="1">
        <f t="shared" ca="1" si="800"/>
        <v>3562</v>
      </c>
      <c r="H2623" s="9">
        <f t="shared" ca="1" si="801"/>
        <v>5</v>
      </c>
      <c r="I2623" s="1">
        <f t="shared" ca="1" si="802"/>
        <v>415878</v>
      </c>
      <c r="J2623" s="1">
        <f t="shared" ca="1" si="803"/>
        <v>8807</v>
      </c>
      <c r="K2623" s="9">
        <f t="shared" si="804"/>
        <v>3</v>
      </c>
      <c r="L2623" s="9">
        <f t="shared" si="805"/>
        <v>1</v>
      </c>
      <c r="M2623" s="2">
        <f t="shared" ca="1" si="788"/>
        <v>213215</v>
      </c>
      <c r="N2623" s="2">
        <f t="shared" ca="1" si="789"/>
        <v>95970</v>
      </c>
      <c r="O2623" s="3">
        <v>3</v>
      </c>
      <c r="P2623" s="2">
        <f t="shared" ca="1" si="790"/>
        <v>289165</v>
      </c>
      <c r="Q2623" s="2">
        <f t="shared" ca="1" si="791"/>
        <v>65</v>
      </c>
      <c r="R2623" s="2">
        <f t="shared" ca="1" si="806"/>
        <v>3457</v>
      </c>
      <c r="S2623" s="2">
        <f t="shared" ca="1" si="806"/>
        <v>3562</v>
      </c>
      <c r="T2623" s="3">
        <v>5</v>
      </c>
      <c r="U2623" s="2">
        <f t="shared" ca="1" si="792"/>
        <v>415878</v>
      </c>
      <c r="V2623" s="2">
        <f t="shared" ca="1" si="793"/>
        <v>8807</v>
      </c>
      <c r="W2623" s="3">
        <v>3</v>
      </c>
      <c r="X2623" s="3">
        <v>1</v>
      </c>
    </row>
    <row r="2624" spans="1:24" x14ac:dyDescent="0.3">
      <c r="A2624" s="1">
        <f t="shared" ca="1" si="794"/>
        <v>223959</v>
      </c>
      <c r="B2624" s="1">
        <f t="shared" ca="1" si="795"/>
        <v>77584</v>
      </c>
      <c r="C2624" s="9">
        <f t="shared" ca="1" si="796"/>
        <v>3</v>
      </c>
      <c r="D2624" s="1">
        <f t="shared" ca="1" si="797"/>
        <v>378035</v>
      </c>
      <c r="E2624" s="1">
        <f t="shared" ca="1" si="798"/>
        <v>435</v>
      </c>
      <c r="F2624" s="1">
        <f t="shared" ca="1" si="799"/>
        <v>3270</v>
      </c>
      <c r="G2624" s="1">
        <f t="shared" ca="1" si="800"/>
        <v>3329</v>
      </c>
      <c r="H2624" s="9">
        <f t="shared" ca="1" si="801"/>
        <v>5</v>
      </c>
      <c r="I2624" s="1">
        <f t="shared" ca="1" si="802"/>
        <v>275230</v>
      </c>
      <c r="J2624" s="1">
        <f t="shared" ca="1" si="803"/>
        <v>18707</v>
      </c>
      <c r="K2624" s="9">
        <f t="shared" si="804"/>
        <v>3</v>
      </c>
      <c r="L2624" s="9">
        <f t="shared" si="805"/>
        <v>1</v>
      </c>
      <c r="M2624" s="2">
        <f t="shared" ca="1" si="788"/>
        <v>223959</v>
      </c>
      <c r="N2624" s="2">
        <f t="shared" ca="1" si="789"/>
        <v>77584</v>
      </c>
      <c r="O2624" s="3">
        <v>3</v>
      </c>
      <c r="P2624" s="2">
        <f t="shared" ca="1" si="790"/>
        <v>378035</v>
      </c>
      <c r="Q2624" s="2">
        <f t="shared" ca="1" si="791"/>
        <v>435</v>
      </c>
      <c r="R2624" s="2">
        <f t="shared" ca="1" si="806"/>
        <v>3270</v>
      </c>
      <c r="S2624" s="2">
        <f t="shared" ca="1" si="806"/>
        <v>3329</v>
      </c>
      <c r="T2624" s="3">
        <v>5</v>
      </c>
      <c r="U2624" s="2">
        <f t="shared" ca="1" si="792"/>
        <v>275230</v>
      </c>
      <c r="V2624" s="2">
        <f t="shared" ca="1" si="793"/>
        <v>18707</v>
      </c>
      <c r="W2624" s="3">
        <v>3</v>
      </c>
      <c r="X2624" s="3">
        <v>1</v>
      </c>
    </row>
    <row r="2625" spans="1:24" x14ac:dyDescent="0.3">
      <c r="A2625" s="1">
        <f t="shared" ca="1" si="794"/>
        <v>217287</v>
      </c>
      <c r="B2625" s="1">
        <f t="shared" ca="1" si="795"/>
        <v>138925</v>
      </c>
      <c r="C2625" s="9">
        <f t="shared" ca="1" si="796"/>
        <v>3</v>
      </c>
      <c r="D2625" s="1">
        <f t="shared" ca="1" si="797"/>
        <v>494834</v>
      </c>
      <c r="E2625" s="1">
        <f t="shared" ca="1" si="798"/>
        <v>281</v>
      </c>
      <c r="F2625" s="1">
        <f t="shared" ca="1" si="799"/>
        <v>3080</v>
      </c>
      <c r="G2625" s="1">
        <f t="shared" ca="1" si="800"/>
        <v>3387</v>
      </c>
      <c r="H2625" s="9">
        <f t="shared" ca="1" si="801"/>
        <v>5</v>
      </c>
      <c r="I2625" s="1">
        <f t="shared" ca="1" si="802"/>
        <v>245018</v>
      </c>
      <c r="J2625" s="1">
        <f t="shared" ca="1" si="803"/>
        <v>19084</v>
      </c>
      <c r="K2625" s="9">
        <f t="shared" si="804"/>
        <v>3</v>
      </c>
      <c r="L2625" s="9">
        <f t="shared" si="805"/>
        <v>1</v>
      </c>
      <c r="M2625" s="2">
        <f t="shared" ca="1" si="788"/>
        <v>217287</v>
      </c>
      <c r="N2625" s="2">
        <f t="shared" ca="1" si="789"/>
        <v>138925</v>
      </c>
      <c r="O2625" s="3">
        <v>3</v>
      </c>
      <c r="P2625" s="2">
        <f t="shared" ca="1" si="790"/>
        <v>494834</v>
      </c>
      <c r="Q2625" s="2">
        <f t="shared" ca="1" si="791"/>
        <v>281</v>
      </c>
      <c r="R2625" s="2">
        <f t="shared" ca="1" si="806"/>
        <v>3080</v>
      </c>
      <c r="S2625" s="2">
        <f t="shared" ca="1" si="806"/>
        <v>3387</v>
      </c>
      <c r="T2625" s="3">
        <v>5</v>
      </c>
      <c r="U2625" s="2">
        <f t="shared" ca="1" si="792"/>
        <v>245018</v>
      </c>
      <c r="V2625" s="2">
        <f t="shared" ca="1" si="793"/>
        <v>19084</v>
      </c>
      <c r="W2625" s="3">
        <v>3</v>
      </c>
      <c r="X2625" s="3">
        <v>1</v>
      </c>
    </row>
    <row r="2626" spans="1:24" x14ac:dyDescent="0.3">
      <c r="A2626" s="1">
        <f t="shared" ca="1" si="794"/>
        <v>212393</v>
      </c>
      <c r="B2626" s="1">
        <f t="shared" ca="1" si="795"/>
        <v>101184</v>
      </c>
      <c r="C2626" s="9">
        <f t="shared" ca="1" si="796"/>
        <v>3</v>
      </c>
      <c r="D2626" s="1">
        <f t="shared" ca="1" si="797"/>
        <v>438381</v>
      </c>
      <c r="E2626" s="1">
        <f t="shared" ca="1" si="798"/>
        <v>219</v>
      </c>
      <c r="F2626" s="1">
        <f t="shared" ca="1" si="799"/>
        <v>3331</v>
      </c>
      <c r="G2626" s="1">
        <f t="shared" ca="1" si="800"/>
        <v>3233</v>
      </c>
      <c r="H2626" s="9">
        <f t="shared" ca="1" si="801"/>
        <v>5</v>
      </c>
      <c r="I2626" s="1">
        <f t="shared" ca="1" si="802"/>
        <v>317993</v>
      </c>
      <c r="J2626" s="1">
        <f t="shared" ca="1" si="803"/>
        <v>18372</v>
      </c>
      <c r="K2626" s="9">
        <f t="shared" si="804"/>
        <v>3</v>
      </c>
      <c r="L2626" s="9">
        <f t="shared" si="805"/>
        <v>1</v>
      </c>
      <c r="M2626" s="2">
        <f t="shared" ca="1" si="788"/>
        <v>212393</v>
      </c>
      <c r="N2626" s="2">
        <f t="shared" ca="1" si="789"/>
        <v>101184</v>
      </c>
      <c r="O2626" s="3">
        <v>3</v>
      </c>
      <c r="P2626" s="2">
        <f t="shared" ca="1" si="790"/>
        <v>438381</v>
      </c>
      <c r="Q2626" s="2">
        <f t="shared" ca="1" si="791"/>
        <v>219</v>
      </c>
      <c r="R2626" s="2">
        <f t="shared" ca="1" si="806"/>
        <v>3331</v>
      </c>
      <c r="S2626" s="2">
        <f t="shared" ca="1" si="806"/>
        <v>3233</v>
      </c>
      <c r="T2626" s="3">
        <v>5</v>
      </c>
      <c r="U2626" s="2">
        <f t="shared" ca="1" si="792"/>
        <v>317993</v>
      </c>
      <c r="V2626" s="2">
        <f t="shared" ca="1" si="793"/>
        <v>18372</v>
      </c>
      <c r="W2626" s="3">
        <v>3</v>
      </c>
      <c r="X2626" s="3">
        <v>1</v>
      </c>
    </row>
    <row r="2627" spans="1:24" x14ac:dyDescent="0.3">
      <c r="A2627" s="1">
        <f t="shared" ca="1" si="794"/>
        <v>210593</v>
      </c>
      <c r="B2627" s="1">
        <f t="shared" ca="1" si="795"/>
        <v>76659</v>
      </c>
      <c r="C2627" s="9">
        <f t="shared" ca="1" si="796"/>
        <v>3</v>
      </c>
      <c r="D2627" s="1">
        <f t="shared" ca="1" si="797"/>
        <v>202529</v>
      </c>
      <c r="E2627" s="1">
        <f t="shared" ca="1" si="798"/>
        <v>18</v>
      </c>
      <c r="F2627" s="1">
        <f t="shared" ca="1" si="799"/>
        <v>3269</v>
      </c>
      <c r="G2627" s="1">
        <f t="shared" ca="1" si="800"/>
        <v>3451</v>
      </c>
      <c r="H2627" s="9">
        <f t="shared" ca="1" si="801"/>
        <v>5</v>
      </c>
      <c r="I2627" s="1">
        <f t="shared" ca="1" si="802"/>
        <v>326874</v>
      </c>
      <c r="J2627" s="1">
        <f t="shared" ca="1" si="803"/>
        <v>5743</v>
      </c>
      <c r="K2627" s="9">
        <f t="shared" si="804"/>
        <v>3</v>
      </c>
      <c r="L2627" s="9">
        <f t="shared" si="805"/>
        <v>1</v>
      </c>
      <c r="M2627" s="2">
        <f t="shared" ca="1" si="788"/>
        <v>210593</v>
      </c>
      <c r="N2627" s="2">
        <f t="shared" ca="1" si="789"/>
        <v>76659</v>
      </c>
      <c r="O2627" s="3">
        <v>3</v>
      </c>
      <c r="P2627" s="2">
        <f t="shared" ca="1" si="790"/>
        <v>202529</v>
      </c>
      <c r="Q2627" s="2">
        <f t="shared" ca="1" si="791"/>
        <v>18</v>
      </c>
      <c r="R2627" s="2">
        <f t="shared" ca="1" si="806"/>
        <v>3269</v>
      </c>
      <c r="S2627" s="2">
        <f t="shared" ca="1" si="806"/>
        <v>3451</v>
      </c>
      <c r="T2627" s="3">
        <v>5</v>
      </c>
      <c r="U2627" s="2">
        <f t="shared" ca="1" si="792"/>
        <v>326874</v>
      </c>
      <c r="V2627" s="2">
        <f t="shared" ca="1" si="793"/>
        <v>5743</v>
      </c>
      <c r="W2627" s="3">
        <v>3</v>
      </c>
      <c r="X2627" s="3">
        <v>1</v>
      </c>
    </row>
    <row r="2628" spans="1:24" x14ac:dyDescent="0.3">
      <c r="A2628" s="1">
        <f t="shared" ca="1" si="794"/>
        <v>194894</v>
      </c>
      <c r="B2628" s="1">
        <f t="shared" ca="1" si="795"/>
        <v>66098</v>
      </c>
      <c r="C2628" s="9">
        <f t="shared" ca="1" si="796"/>
        <v>3</v>
      </c>
      <c r="D2628" s="1">
        <f t="shared" ca="1" si="797"/>
        <v>421265</v>
      </c>
      <c r="E2628" s="1">
        <f t="shared" ca="1" si="798"/>
        <v>402</v>
      </c>
      <c r="F2628" s="1">
        <f t="shared" ca="1" si="799"/>
        <v>3054</v>
      </c>
      <c r="G2628" s="1">
        <f t="shared" ca="1" si="800"/>
        <v>3450</v>
      </c>
      <c r="H2628" s="9">
        <f t="shared" ca="1" si="801"/>
        <v>5</v>
      </c>
      <c r="I2628" s="1">
        <f t="shared" ca="1" si="802"/>
        <v>641719</v>
      </c>
      <c r="J2628" s="1">
        <f t="shared" ca="1" si="803"/>
        <v>19026</v>
      </c>
      <c r="K2628" s="9">
        <f t="shared" si="804"/>
        <v>3</v>
      </c>
      <c r="L2628" s="9">
        <f t="shared" si="805"/>
        <v>1</v>
      </c>
      <c r="M2628" s="2">
        <f t="shared" ca="1" si="788"/>
        <v>194894</v>
      </c>
      <c r="N2628" s="2">
        <f t="shared" ca="1" si="789"/>
        <v>66098</v>
      </c>
      <c r="O2628" s="3">
        <v>3</v>
      </c>
      <c r="P2628" s="2">
        <f t="shared" ca="1" si="790"/>
        <v>421265</v>
      </c>
      <c r="Q2628" s="2">
        <f t="shared" ca="1" si="791"/>
        <v>402</v>
      </c>
      <c r="R2628" s="2">
        <f t="shared" ca="1" si="806"/>
        <v>3054</v>
      </c>
      <c r="S2628" s="2">
        <f t="shared" ca="1" si="806"/>
        <v>3450</v>
      </c>
      <c r="T2628" s="3">
        <v>5</v>
      </c>
      <c r="U2628" s="2">
        <f t="shared" ca="1" si="792"/>
        <v>641719</v>
      </c>
      <c r="V2628" s="2">
        <f t="shared" ca="1" si="793"/>
        <v>19026</v>
      </c>
      <c r="W2628" s="3">
        <v>3</v>
      </c>
      <c r="X2628" s="3">
        <v>1</v>
      </c>
    </row>
    <row r="2629" spans="1:24" x14ac:dyDescent="0.3">
      <c r="A2629" s="1">
        <f t="shared" ca="1" si="794"/>
        <v>217974</v>
      </c>
      <c r="B2629" s="1">
        <f t="shared" ca="1" si="795"/>
        <v>167480</v>
      </c>
      <c r="C2629" s="9">
        <f t="shared" ca="1" si="796"/>
        <v>3</v>
      </c>
      <c r="D2629" s="1">
        <f t="shared" ca="1" si="797"/>
        <v>445538</v>
      </c>
      <c r="E2629" s="1">
        <f t="shared" ca="1" si="798"/>
        <v>60</v>
      </c>
      <c r="F2629" s="1">
        <f t="shared" ca="1" si="799"/>
        <v>3302</v>
      </c>
      <c r="G2629" s="1">
        <f t="shared" ca="1" si="800"/>
        <v>2833</v>
      </c>
      <c r="H2629" s="9">
        <f t="shared" ca="1" si="801"/>
        <v>5</v>
      </c>
      <c r="I2629" s="1">
        <f t="shared" ca="1" si="802"/>
        <v>446150</v>
      </c>
      <c r="J2629" s="1">
        <f t="shared" ca="1" si="803"/>
        <v>15391</v>
      </c>
      <c r="K2629" s="9">
        <f t="shared" si="804"/>
        <v>3</v>
      </c>
      <c r="L2629" s="9">
        <f t="shared" si="805"/>
        <v>1</v>
      </c>
      <c r="M2629" s="2">
        <f t="shared" ca="1" si="788"/>
        <v>217974</v>
      </c>
      <c r="N2629" s="2">
        <f t="shared" ca="1" si="789"/>
        <v>167480</v>
      </c>
      <c r="O2629" s="3">
        <v>3</v>
      </c>
      <c r="P2629" s="2">
        <f t="shared" ca="1" si="790"/>
        <v>445538</v>
      </c>
      <c r="Q2629" s="2">
        <f t="shared" ca="1" si="791"/>
        <v>60</v>
      </c>
      <c r="R2629" s="2">
        <f t="shared" ca="1" si="806"/>
        <v>3302</v>
      </c>
      <c r="S2629" s="2">
        <f t="shared" ca="1" si="806"/>
        <v>2833</v>
      </c>
      <c r="T2629" s="3">
        <v>5</v>
      </c>
      <c r="U2629" s="2">
        <f t="shared" ca="1" si="792"/>
        <v>446150</v>
      </c>
      <c r="V2629" s="2">
        <f t="shared" ca="1" si="793"/>
        <v>15391</v>
      </c>
      <c r="W2629" s="3">
        <v>3</v>
      </c>
      <c r="X2629" s="3">
        <v>1</v>
      </c>
    </row>
    <row r="2630" spans="1:24" x14ac:dyDescent="0.3">
      <c r="A2630" s="1">
        <f t="shared" ca="1" si="794"/>
        <v>210179</v>
      </c>
      <c r="B2630" s="1">
        <f t="shared" ca="1" si="795"/>
        <v>98059</v>
      </c>
      <c r="C2630" s="9">
        <f t="shared" ca="1" si="796"/>
        <v>3</v>
      </c>
      <c r="D2630" s="1">
        <f t="shared" ca="1" si="797"/>
        <v>245989</v>
      </c>
      <c r="E2630" s="1">
        <f t="shared" ca="1" si="798"/>
        <v>14</v>
      </c>
      <c r="F2630" s="1">
        <f t="shared" ca="1" si="799"/>
        <v>3459</v>
      </c>
      <c r="G2630" s="1">
        <f t="shared" ca="1" si="800"/>
        <v>3240</v>
      </c>
      <c r="H2630" s="9">
        <f t="shared" ca="1" si="801"/>
        <v>5</v>
      </c>
      <c r="I2630" s="1">
        <f t="shared" ca="1" si="802"/>
        <v>979781</v>
      </c>
      <c r="J2630" s="1">
        <f t="shared" ca="1" si="803"/>
        <v>8127</v>
      </c>
      <c r="K2630" s="9">
        <f t="shared" si="804"/>
        <v>3</v>
      </c>
      <c r="L2630" s="9">
        <f t="shared" si="805"/>
        <v>1</v>
      </c>
      <c r="M2630" s="2">
        <f t="shared" ca="1" si="788"/>
        <v>210179</v>
      </c>
      <c r="N2630" s="2">
        <f t="shared" ca="1" si="789"/>
        <v>98059</v>
      </c>
      <c r="O2630" s="3">
        <v>3</v>
      </c>
      <c r="P2630" s="2">
        <f t="shared" ca="1" si="790"/>
        <v>245989</v>
      </c>
      <c r="Q2630" s="2">
        <f t="shared" ca="1" si="791"/>
        <v>14</v>
      </c>
      <c r="R2630" s="2">
        <f t="shared" ca="1" si="806"/>
        <v>3459</v>
      </c>
      <c r="S2630" s="2">
        <f t="shared" ca="1" si="806"/>
        <v>3240</v>
      </c>
      <c r="T2630" s="3">
        <v>5</v>
      </c>
      <c r="U2630" s="2">
        <f t="shared" ca="1" si="792"/>
        <v>979781</v>
      </c>
      <c r="V2630" s="2">
        <f t="shared" ca="1" si="793"/>
        <v>8127</v>
      </c>
      <c r="W2630" s="3">
        <v>3</v>
      </c>
      <c r="X2630" s="3">
        <v>1</v>
      </c>
    </row>
    <row r="2631" spans="1:24" x14ac:dyDescent="0.3">
      <c r="A2631" s="1">
        <f t="shared" ca="1" si="794"/>
        <v>194276</v>
      </c>
      <c r="B2631" s="1">
        <f t="shared" ca="1" si="795"/>
        <v>60123</v>
      </c>
      <c r="C2631" s="9">
        <f t="shared" ca="1" si="796"/>
        <v>3</v>
      </c>
      <c r="D2631" s="1">
        <f t="shared" ca="1" si="797"/>
        <v>388533</v>
      </c>
      <c r="E2631" s="1">
        <f t="shared" ca="1" si="798"/>
        <v>154</v>
      </c>
      <c r="F2631" s="1">
        <f t="shared" ca="1" si="799"/>
        <v>3424</v>
      </c>
      <c r="G2631" s="1">
        <f t="shared" ca="1" si="800"/>
        <v>3384</v>
      </c>
      <c r="H2631" s="9">
        <f t="shared" ca="1" si="801"/>
        <v>5</v>
      </c>
      <c r="I2631" s="1">
        <f t="shared" ca="1" si="802"/>
        <v>322395</v>
      </c>
      <c r="J2631" s="1">
        <f t="shared" ca="1" si="803"/>
        <v>11373</v>
      </c>
      <c r="K2631" s="9">
        <f t="shared" si="804"/>
        <v>3</v>
      </c>
      <c r="L2631" s="9">
        <f t="shared" si="805"/>
        <v>1</v>
      </c>
      <c r="M2631" s="2">
        <f t="shared" ca="1" si="788"/>
        <v>194276</v>
      </c>
      <c r="N2631" s="2">
        <f t="shared" ca="1" si="789"/>
        <v>60123</v>
      </c>
      <c r="O2631" s="3">
        <v>3</v>
      </c>
      <c r="P2631" s="2">
        <f t="shared" ca="1" si="790"/>
        <v>388533</v>
      </c>
      <c r="Q2631" s="2">
        <f t="shared" ca="1" si="791"/>
        <v>154</v>
      </c>
      <c r="R2631" s="2">
        <f t="shared" ca="1" si="806"/>
        <v>3424</v>
      </c>
      <c r="S2631" s="2">
        <f t="shared" ca="1" si="806"/>
        <v>3384</v>
      </c>
      <c r="T2631" s="3">
        <v>5</v>
      </c>
      <c r="U2631" s="2">
        <f t="shared" ca="1" si="792"/>
        <v>322395</v>
      </c>
      <c r="V2631" s="2">
        <f t="shared" ca="1" si="793"/>
        <v>11373</v>
      </c>
      <c r="W2631" s="3">
        <v>3</v>
      </c>
      <c r="X2631" s="3">
        <v>1</v>
      </c>
    </row>
    <row r="2632" spans="1:24" x14ac:dyDescent="0.3">
      <c r="A2632" s="1">
        <f t="shared" ca="1" si="794"/>
        <v>207464</v>
      </c>
      <c r="B2632" s="1">
        <f t="shared" ca="1" si="795"/>
        <v>141001</v>
      </c>
      <c r="C2632" s="9">
        <f t="shared" ca="1" si="796"/>
        <v>3</v>
      </c>
      <c r="D2632" s="1">
        <f t="shared" ca="1" si="797"/>
        <v>116277</v>
      </c>
      <c r="E2632" s="1">
        <f t="shared" ca="1" si="798"/>
        <v>407</v>
      </c>
      <c r="F2632" s="1">
        <f t="shared" ca="1" si="799"/>
        <v>3095</v>
      </c>
      <c r="G2632" s="1">
        <f t="shared" ca="1" si="800"/>
        <v>2763</v>
      </c>
      <c r="H2632" s="9">
        <f t="shared" ca="1" si="801"/>
        <v>5</v>
      </c>
      <c r="I2632" s="1">
        <f t="shared" ca="1" si="802"/>
        <v>531738</v>
      </c>
      <c r="J2632" s="1">
        <f t="shared" ca="1" si="803"/>
        <v>13528</v>
      </c>
      <c r="K2632" s="9">
        <f t="shared" si="804"/>
        <v>3</v>
      </c>
      <c r="L2632" s="9">
        <f t="shared" si="805"/>
        <v>1</v>
      </c>
      <c r="M2632" s="2">
        <f t="shared" ca="1" si="788"/>
        <v>207464</v>
      </c>
      <c r="N2632" s="2">
        <f t="shared" ca="1" si="789"/>
        <v>141001</v>
      </c>
      <c r="O2632" s="3">
        <v>3</v>
      </c>
      <c r="P2632" s="2">
        <f t="shared" ca="1" si="790"/>
        <v>116277</v>
      </c>
      <c r="Q2632" s="2">
        <f t="shared" ca="1" si="791"/>
        <v>407</v>
      </c>
      <c r="R2632" s="2">
        <f t="shared" ca="1" si="806"/>
        <v>3095</v>
      </c>
      <c r="S2632" s="2">
        <f t="shared" ca="1" si="806"/>
        <v>2763</v>
      </c>
      <c r="T2632" s="3">
        <v>5</v>
      </c>
      <c r="U2632" s="2">
        <f t="shared" ca="1" si="792"/>
        <v>531738</v>
      </c>
      <c r="V2632" s="2">
        <f t="shared" ca="1" si="793"/>
        <v>13528</v>
      </c>
      <c r="W2632" s="3">
        <v>3</v>
      </c>
      <c r="X2632" s="3">
        <v>1</v>
      </c>
    </row>
    <row r="2633" spans="1:24" x14ac:dyDescent="0.3">
      <c r="A2633" s="1">
        <f t="shared" ca="1" si="794"/>
        <v>192590</v>
      </c>
      <c r="B2633" s="1">
        <f t="shared" ca="1" si="795"/>
        <v>108717</v>
      </c>
      <c r="C2633" s="9">
        <f t="shared" ca="1" si="796"/>
        <v>3</v>
      </c>
      <c r="D2633" s="1">
        <f t="shared" ca="1" si="797"/>
        <v>393573</v>
      </c>
      <c r="E2633" s="1">
        <f t="shared" ca="1" si="798"/>
        <v>363</v>
      </c>
      <c r="F2633" s="1">
        <f t="shared" ca="1" si="799"/>
        <v>2999</v>
      </c>
      <c r="G2633" s="1">
        <f t="shared" ca="1" si="800"/>
        <v>3117</v>
      </c>
      <c r="H2633" s="9">
        <f t="shared" ca="1" si="801"/>
        <v>5</v>
      </c>
      <c r="I2633" s="1">
        <f t="shared" ca="1" si="802"/>
        <v>246582</v>
      </c>
      <c r="J2633" s="1">
        <f t="shared" ca="1" si="803"/>
        <v>19989</v>
      </c>
      <c r="K2633" s="9">
        <f t="shared" si="804"/>
        <v>3</v>
      </c>
      <c r="L2633" s="9">
        <f t="shared" si="805"/>
        <v>1</v>
      </c>
      <c r="M2633" s="2">
        <f t="shared" ca="1" si="788"/>
        <v>192590</v>
      </c>
      <c r="N2633" s="2">
        <f t="shared" ca="1" si="789"/>
        <v>108717</v>
      </c>
      <c r="O2633" s="3">
        <v>3</v>
      </c>
      <c r="P2633" s="2">
        <f t="shared" ca="1" si="790"/>
        <v>393573</v>
      </c>
      <c r="Q2633" s="2">
        <f t="shared" ca="1" si="791"/>
        <v>363</v>
      </c>
      <c r="R2633" s="2">
        <f t="shared" ca="1" si="806"/>
        <v>2999</v>
      </c>
      <c r="S2633" s="2">
        <f t="shared" ca="1" si="806"/>
        <v>3117</v>
      </c>
      <c r="T2633" s="3">
        <v>5</v>
      </c>
      <c r="U2633" s="2">
        <f t="shared" ca="1" si="792"/>
        <v>246582</v>
      </c>
      <c r="V2633" s="2">
        <f t="shared" ca="1" si="793"/>
        <v>19989</v>
      </c>
      <c r="W2633" s="3">
        <v>3</v>
      </c>
      <c r="X2633" s="3">
        <v>1</v>
      </c>
    </row>
    <row r="2634" spans="1:24" x14ac:dyDescent="0.3">
      <c r="A2634" s="1">
        <f t="shared" ca="1" si="794"/>
        <v>224202</v>
      </c>
      <c r="B2634" s="1">
        <f t="shared" ca="1" si="795"/>
        <v>124382</v>
      </c>
      <c r="C2634" s="9">
        <f t="shared" ca="1" si="796"/>
        <v>3</v>
      </c>
      <c r="D2634" s="1">
        <f t="shared" ca="1" si="797"/>
        <v>449240</v>
      </c>
      <c r="E2634" s="1">
        <f t="shared" ca="1" si="798"/>
        <v>251</v>
      </c>
      <c r="F2634" s="1">
        <f t="shared" ca="1" si="799"/>
        <v>2945</v>
      </c>
      <c r="G2634" s="1">
        <f t="shared" ca="1" si="800"/>
        <v>2938</v>
      </c>
      <c r="H2634" s="9">
        <f t="shared" ca="1" si="801"/>
        <v>5</v>
      </c>
      <c r="I2634" s="1">
        <f t="shared" ca="1" si="802"/>
        <v>511492</v>
      </c>
      <c r="J2634" s="1">
        <f t="shared" ca="1" si="803"/>
        <v>6241</v>
      </c>
      <c r="K2634" s="9">
        <f t="shared" si="804"/>
        <v>3</v>
      </c>
      <c r="L2634" s="9">
        <f t="shared" si="805"/>
        <v>1</v>
      </c>
      <c r="M2634" s="2">
        <f t="shared" ca="1" si="788"/>
        <v>224202</v>
      </c>
      <c r="N2634" s="2">
        <f t="shared" ca="1" si="789"/>
        <v>124382</v>
      </c>
      <c r="O2634" s="3">
        <v>3</v>
      </c>
      <c r="P2634" s="2">
        <f t="shared" ca="1" si="790"/>
        <v>449240</v>
      </c>
      <c r="Q2634" s="2">
        <f t="shared" ca="1" si="791"/>
        <v>251</v>
      </c>
      <c r="R2634" s="2">
        <f t="shared" ca="1" si="806"/>
        <v>2945</v>
      </c>
      <c r="S2634" s="2">
        <f t="shared" ca="1" si="806"/>
        <v>2938</v>
      </c>
      <c r="T2634" s="3">
        <v>5</v>
      </c>
      <c r="U2634" s="2">
        <f t="shared" ca="1" si="792"/>
        <v>511492</v>
      </c>
      <c r="V2634" s="2">
        <f t="shared" ca="1" si="793"/>
        <v>6241</v>
      </c>
      <c r="W2634" s="3">
        <v>3</v>
      </c>
      <c r="X2634" s="3">
        <v>1</v>
      </c>
    </row>
    <row r="2635" spans="1:24" x14ac:dyDescent="0.3">
      <c r="A2635" s="1">
        <f t="shared" ca="1" si="794"/>
        <v>212922</v>
      </c>
      <c r="B2635" s="1">
        <f t="shared" ca="1" si="795"/>
        <v>79336</v>
      </c>
      <c r="C2635" s="9">
        <f t="shared" ca="1" si="796"/>
        <v>3</v>
      </c>
      <c r="D2635" s="1">
        <f t="shared" ca="1" si="797"/>
        <v>400887</v>
      </c>
      <c r="E2635" s="1">
        <f t="shared" ca="1" si="798"/>
        <v>399</v>
      </c>
      <c r="F2635" s="1">
        <f t="shared" ca="1" si="799"/>
        <v>3590</v>
      </c>
      <c r="G2635" s="1">
        <f t="shared" ca="1" si="800"/>
        <v>3423</v>
      </c>
      <c r="H2635" s="9">
        <f t="shared" ca="1" si="801"/>
        <v>5</v>
      </c>
      <c r="I2635" s="1">
        <f t="shared" ca="1" si="802"/>
        <v>960020</v>
      </c>
      <c r="J2635" s="1">
        <f t="shared" ca="1" si="803"/>
        <v>13236</v>
      </c>
      <c r="K2635" s="9">
        <f t="shared" si="804"/>
        <v>3</v>
      </c>
      <c r="L2635" s="9">
        <f t="shared" si="805"/>
        <v>1</v>
      </c>
      <c r="M2635" s="2">
        <f t="shared" ca="1" si="788"/>
        <v>212922</v>
      </c>
      <c r="N2635" s="2">
        <f t="shared" ca="1" si="789"/>
        <v>79336</v>
      </c>
      <c r="O2635" s="3">
        <v>3</v>
      </c>
      <c r="P2635" s="2">
        <f t="shared" ca="1" si="790"/>
        <v>400887</v>
      </c>
      <c r="Q2635" s="2">
        <f t="shared" ca="1" si="791"/>
        <v>399</v>
      </c>
      <c r="R2635" s="2">
        <f t="shared" ca="1" si="806"/>
        <v>3590</v>
      </c>
      <c r="S2635" s="2">
        <f t="shared" ca="1" si="806"/>
        <v>3423</v>
      </c>
      <c r="T2635" s="3">
        <v>5</v>
      </c>
      <c r="U2635" s="2">
        <f t="shared" ca="1" si="792"/>
        <v>960020</v>
      </c>
      <c r="V2635" s="2">
        <f t="shared" ca="1" si="793"/>
        <v>13236</v>
      </c>
      <c r="W2635" s="3">
        <v>3</v>
      </c>
      <c r="X2635" s="3">
        <v>1</v>
      </c>
    </row>
    <row r="2636" spans="1:24" x14ac:dyDescent="0.3">
      <c r="A2636" s="1">
        <f t="shared" ca="1" si="794"/>
        <v>179557</v>
      </c>
      <c r="B2636" s="1">
        <f t="shared" ca="1" si="795"/>
        <v>182357</v>
      </c>
      <c r="C2636" s="9">
        <f t="shared" ca="1" si="796"/>
        <v>3</v>
      </c>
      <c r="D2636" s="1">
        <f t="shared" ca="1" si="797"/>
        <v>302755</v>
      </c>
      <c r="E2636" s="1">
        <f t="shared" ca="1" si="798"/>
        <v>336</v>
      </c>
      <c r="F2636" s="1">
        <f t="shared" ca="1" si="799"/>
        <v>3432</v>
      </c>
      <c r="G2636" s="1">
        <f t="shared" ca="1" si="800"/>
        <v>3385</v>
      </c>
      <c r="H2636" s="9">
        <f t="shared" ca="1" si="801"/>
        <v>5</v>
      </c>
      <c r="I2636" s="1">
        <f t="shared" ca="1" si="802"/>
        <v>574353</v>
      </c>
      <c r="J2636" s="1">
        <f t="shared" ca="1" si="803"/>
        <v>13378</v>
      </c>
      <c r="K2636" s="9">
        <f t="shared" si="804"/>
        <v>3</v>
      </c>
      <c r="L2636" s="9">
        <f t="shared" si="805"/>
        <v>1</v>
      </c>
      <c r="M2636" s="2">
        <f t="shared" ca="1" si="788"/>
        <v>179557</v>
      </c>
      <c r="N2636" s="2">
        <f t="shared" ca="1" si="789"/>
        <v>182357</v>
      </c>
      <c r="O2636" s="3">
        <v>3</v>
      </c>
      <c r="P2636" s="2">
        <f t="shared" ca="1" si="790"/>
        <v>302755</v>
      </c>
      <c r="Q2636" s="2">
        <f t="shared" ca="1" si="791"/>
        <v>336</v>
      </c>
      <c r="R2636" s="2">
        <f t="shared" ca="1" si="806"/>
        <v>3432</v>
      </c>
      <c r="S2636" s="2">
        <f t="shared" ca="1" si="806"/>
        <v>3385</v>
      </c>
      <c r="T2636" s="3">
        <v>5</v>
      </c>
      <c r="U2636" s="2">
        <f t="shared" ca="1" si="792"/>
        <v>574353</v>
      </c>
      <c r="V2636" s="2">
        <f t="shared" ca="1" si="793"/>
        <v>13378</v>
      </c>
      <c r="W2636" s="3">
        <v>3</v>
      </c>
      <c r="X2636" s="3">
        <v>1</v>
      </c>
    </row>
    <row r="2637" spans="1:24" x14ac:dyDescent="0.3">
      <c r="A2637" s="1">
        <f t="shared" ca="1" si="794"/>
        <v>214046</v>
      </c>
      <c r="B2637" s="1">
        <f t="shared" ca="1" si="795"/>
        <v>119308</v>
      </c>
      <c r="C2637" s="9">
        <f t="shared" ca="1" si="796"/>
        <v>3</v>
      </c>
      <c r="D2637" s="1">
        <f t="shared" ca="1" si="797"/>
        <v>355213</v>
      </c>
      <c r="E2637" s="1">
        <f t="shared" ca="1" si="798"/>
        <v>169</v>
      </c>
      <c r="F2637" s="1">
        <f t="shared" ca="1" si="799"/>
        <v>2905</v>
      </c>
      <c r="G2637" s="1">
        <f t="shared" ca="1" si="800"/>
        <v>3156</v>
      </c>
      <c r="H2637" s="9">
        <f t="shared" ca="1" si="801"/>
        <v>5</v>
      </c>
      <c r="I2637" s="1">
        <f t="shared" ca="1" si="802"/>
        <v>869070</v>
      </c>
      <c r="J2637" s="1">
        <f t="shared" ca="1" si="803"/>
        <v>6699</v>
      </c>
      <c r="K2637" s="9">
        <f t="shared" si="804"/>
        <v>3</v>
      </c>
      <c r="L2637" s="9">
        <f t="shared" si="805"/>
        <v>1</v>
      </c>
      <c r="M2637" s="2">
        <f t="shared" ca="1" si="788"/>
        <v>214046</v>
      </c>
      <c r="N2637" s="2">
        <f t="shared" ca="1" si="789"/>
        <v>119308</v>
      </c>
      <c r="O2637" s="3">
        <v>3</v>
      </c>
      <c r="P2637" s="2">
        <f t="shared" ca="1" si="790"/>
        <v>355213</v>
      </c>
      <c r="Q2637" s="2">
        <f t="shared" ca="1" si="791"/>
        <v>169</v>
      </c>
      <c r="R2637" s="2">
        <f t="shared" ca="1" si="806"/>
        <v>2905</v>
      </c>
      <c r="S2637" s="2">
        <f t="shared" ca="1" si="806"/>
        <v>3156</v>
      </c>
      <c r="T2637" s="3">
        <v>5</v>
      </c>
      <c r="U2637" s="2">
        <f t="shared" ca="1" si="792"/>
        <v>869070</v>
      </c>
      <c r="V2637" s="2">
        <f t="shared" ca="1" si="793"/>
        <v>6699</v>
      </c>
      <c r="W2637" s="3">
        <v>3</v>
      </c>
      <c r="X2637" s="3">
        <v>1</v>
      </c>
    </row>
    <row r="2638" spans="1:24" x14ac:dyDescent="0.3">
      <c r="A2638" s="1">
        <f t="shared" ca="1" si="794"/>
        <v>195152</v>
      </c>
      <c r="B2638" s="1">
        <f t="shared" ca="1" si="795"/>
        <v>67933</v>
      </c>
      <c r="C2638" s="9">
        <f t="shared" ca="1" si="796"/>
        <v>3</v>
      </c>
      <c r="D2638" s="1">
        <f t="shared" ca="1" si="797"/>
        <v>302812</v>
      </c>
      <c r="E2638" s="1">
        <f t="shared" ca="1" si="798"/>
        <v>154</v>
      </c>
      <c r="F2638" s="1">
        <f t="shared" ca="1" si="799"/>
        <v>3005</v>
      </c>
      <c r="G2638" s="1">
        <f t="shared" ca="1" si="800"/>
        <v>2994</v>
      </c>
      <c r="H2638" s="9">
        <f t="shared" ca="1" si="801"/>
        <v>5</v>
      </c>
      <c r="I2638" s="1">
        <f t="shared" ca="1" si="802"/>
        <v>613676</v>
      </c>
      <c r="J2638" s="1">
        <f t="shared" ca="1" si="803"/>
        <v>17404</v>
      </c>
      <c r="K2638" s="9">
        <f t="shared" si="804"/>
        <v>3</v>
      </c>
      <c r="L2638" s="9">
        <f t="shared" si="805"/>
        <v>1</v>
      </c>
      <c r="M2638" s="2">
        <f t="shared" ca="1" si="788"/>
        <v>195152</v>
      </c>
      <c r="N2638" s="2">
        <f t="shared" ca="1" si="789"/>
        <v>67933</v>
      </c>
      <c r="O2638" s="3">
        <v>3</v>
      </c>
      <c r="P2638" s="2">
        <f t="shared" ca="1" si="790"/>
        <v>302812</v>
      </c>
      <c r="Q2638" s="2">
        <f t="shared" ca="1" si="791"/>
        <v>154</v>
      </c>
      <c r="R2638" s="2">
        <f t="shared" ca="1" si="806"/>
        <v>3005</v>
      </c>
      <c r="S2638" s="2">
        <f t="shared" ca="1" si="806"/>
        <v>2994</v>
      </c>
      <c r="T2638" s="3">
        <v>5</v>
      </c>
      <c r="U2638" s="2">
        <f t="shared" ca="1" si="792"/>
        <v>613676</v>
      </c>
      <c r="V2638" s="2">
        <f t="shared" ca="1" si="793"/>
        <v>17404</v>
      </c>
      <c r="W2638" s="3">
        <v>3</v>
      </c>
      <c r="X2638" s="3">
        <v>1</v>
      </c>
    </row>
    <row r="2639" spans="1:24" x14ac:dyDescent="0.3">
      <c r="A2639" s="1">
        <f t="shared" ca="1" si="794"/>
        <v>217712</v>
      </c>
      <c r="B2639" s="1">
        <f t="shared" ca="1" si="795"/>
        <v>144665</v>
      </c>
      <c r="C2639" s="9">
        <f t="shared" ca="1" si="796"/>
        <v>3</v>
      </c>
      <c r="D2639" s="1">
        <f t="shared" ca="1" si="797"/>
        <v>338163</v>
      </c>
      <c r="E2639" s="1">
        <f t="shared" ca="1" si="798"/>
        <v>207</v>
      </c>
      <c r="F2639" s="1">
        <f t="shared" ca="1" si="799"/>
        <v>2706</v>
      </c>
      <c r="G2639" s="1">
        <f t="shared" ca="1" si="800"/>
        <v>2935</v>
      </c>
      <c r="H2639" s="9">
        <f t="shared" ca="1" si="801"/>
        <v>5</v>
      </c>
      <c r="I2639" s="1">
        <f t="shared" ca="1" si="802"/>
        <v>329884</v>
      </c>
      <c r="J2639" s="1">
        <f t="shared" ca="1" si="803"/>
        <v>15195</v>
      </c>
      <c r="K2639" s="9">
        <f t="shared" si="804"/>
        <v>3</v>
      </c>
      <c r="L2639" s="9">
        <f t="shared" si="805"/>
        <v>1</v>
      </c>
      <c r="M2639" s="2">
        <f t="shared" ca="1" si="788"/>
        <v>217712</v>
      </c>
      <c r="N2639" s="2">
        <f t="shared" ca="1" si="789"/>
        <v>144665</v>
      </c>
      <c r="O2639" s="3">
        <v>3</v>
      </c>
      <c r="P2639" s="2">
        <f t="shared" ca="1" si="790"/>
        <v>338163</v>
      </c>
      <c r="Q2639" s="2">
        <f t="shared" ca="1" si="791"/>
        <v>207</v>
      </c>
      <c r="R2639" s="2">
        <f t="shared" ca="1" si="806"/>
        <v>2706</v>
      </c>
      <c r="S2639" s="2">
        <f t="shared" ca="1" si="806"/>
        <v>2935</v>
      </c>
      <c r="T2639" s="3">
        <v>5</v>
      </c>
      <c r="U2639" s="2">
        <f t="shared" ca="1" si="792"/>
        <v>329884</v>
      </c>
      <c r="V2639" s="2">
        <f t="shared" ca="1" si="793"/>
        <v>15195</v>
      </c>
      <c r="W2639" s="3">
        <v>3</v>
      </c>
      <c r="X2639" s="3">
        <v>1</v>
      </c>
    </row>
    <row r="2640" spans="1:24" x14ac:dyDescent="0.3">
      <c r="A2640" s="1">
        <f t="shared" ca="1" si="794"/>
        <v>187931</v>
      </c>
      <c r="B2640" s="1">
        <f t="shared" ca="1" si="795"/>
        <v>149619</v>
      </c>
      <c r="C2640" s="9">
        <f t="shared" ca="1" si="796"/>
        <v>3</v>
      </c>
      <c r="D2640" s="1">
        <f t="shared" ca="1" si="797"/>
        <v>132273</v>
      </c>
      <c r="E2640" s="1">
        <f t="shared" ca="1" si="798"/>
        <v>21</v>
      </c>
      <c r="F2640" s="1">
        <f t="shared" ca="1" si="799"/>
        <v>3388</v>
      </c>
      <c r="G2640" s="1">
        <f t="shared" ca="1" si="800"/>
        <v>3151</v>
      </c>
      <c r="H2640" s="9">
        <f t="shared" ca="1" si="801"/>
        <v>5</v>
      </c>
      <c r="I2640" s="1">
        <f t="shared" ca="1" si="802"/>
        <v>984385</v>
      </c>
      <c r="J2640" s="1">
        <f t="shared" ca="1" si="803"/>
        <v>16548</v>
      </c>
      <c r="K2640" s="9">
        <f t="shared" si="804"/>
        <v>3</v>
      </c>
      <c r="L2640" s="9">
        <f t="shared" si="805"/>
        <v>1</v>
      </c>
      <c r="M2640" s="2">
        <f t="shared" ca="1" si="788"/>
        <v>187931</v>
      </c>
      <c r="N2640" s="2">
        <f t="shared" ca="1" si="789"/>
        <v>149619</v>
      </c>
      <c r="O2640" s="3">
        <v>3</v>
      </c>
      <c r="P2640" s="2">
        <f t="shared" ca="1" si="790"/>
        <v>132273</v>
      </c>
      <c r="Q2640" s="2">
        <f t="shared" ca="1" si="791"/>
        <v>21</v>
      </c>
      <c r="R2640" s="2">
        <f t="shared" ca="1" si="806"/>
        <v>3388</v>
      </c>
      <c r="S2640" s="2">
        <f t="shared" ca="1" si="806"/>
        <v>3151</v>
      </c>
      <c r="T2640" s="3">
        <v>5</v>
      </c>
      <c r="U2640" s="2">
        <f t="shared" ca="1" si="792"/>
        <v>984385</v>
      </c>
      <c r="V2640" s="2">
        <f t="shared" ca="1" si="793"/>
        <v>16548</v>
      </c>
      <c r="W2640" s="3">
        <v>3</v>
      </c>
      <c r="X2640" s="3">
        <v>1</v>
      </c>
    </row>
    <row r="2641" spans="1:24" x14ac:dyDescent="0.3">
      <c r="A2641" s="1">
        <f t="shared" ca="1" si="794"/>
        <v>227366</v>
      </c>
      <c r="B2641" s="1">
        <f t="shared" ca="1" si="795"/>
        <v>133085</v>
      </c>
      <c r="C2641" s="9">
        <f t="shared" ca="1" si="796"/>
        <v>3</v>
      </c>
      <c r="D2641" s="1">
        <f t="shared" ca="1" si="797"/>
        <v>220463</v>
      </c>
      <c r="E2641" s="1">
        <f t="shared" ca="1" si="798"/>
        <v>388</v>
      </c>
      <c r="F2641" s="1">
        <f t="shared" ca="1" si="799"/>
        <v>3097</v>
      </c>
      <c r="G2641" s="1">
        <f t="shared" ca="1" si="800"/>
        <v>3107</v>
      </c>
      <c r="H2641" s="9">
        <f t="shared" ca="1" si="801"/>
        <v>5</v>
      </c>
      <c r="I2641" s="1">
        <f t="shared" ca="1" si="802"/>
        <v>402660</v>
      </c>
      <c r="J2641" s="1">
        <f t="shared" ca="1" si="803"/>
        <v>12674</v>
      </c>
      <c r="K2641" s="9">
        <f t="shared" si="804"/>
        <v>3</v>
      </c>
      <c r="L2641" s="9">
        <f t="shared" si="805"/>
        <v>1</v>
      </c>
      <c r="M2641" s="2">
        <f t="shared" ref="M2641:M2704" ca="1" si="807">RANDBETWEEN(175122,233496)</f>
        <v>227366</v>
      </c>
      <c r="N2641" s="2">
        <f t="shared" ref="N2641:N2704" ca="1" si="808">RANDBETWEEN(50000,200000)</f>
        <v>133085</v>
      </c>
      <c r="O2641" s="3">
        <v>3</v>
      </c>
      <c r="P2641" s="2">
        <f t="shared" ref="P2641:P2704" ca="1" si="809">RANDBETWEEN(100000,500000)</f>
        <v>220463</v>
      </c>
      <c r="Q2641" s="2">
        <f t="shared" ref="Q2641:Q2704" ca="1" si="810">RANDBETWEEN(0,450)</f>
        <v>388</v>
      </c>
      <c r="R2641" s="2">
        <f t="shared" ca="1" si="806"/>
        <v>3097</v>
      </c>
      <c r="S2641" s="2">
        <f t="shared" ca="1" si="806"/>
        <v>3107</v>
      </c>
      <c r="T2641" s="3">
        <v>5</v>
      </c>
      <c r="U2641" s="2">
        <f t="shared" ref="U2641:U2704" ca="1" si="811">RANDBETWEEN(200000,1000000)</f>
        <v>402660</v>
      </c>
      <c r="V2641" s="2">
        <f t="shared" ref="V2641:V2704" ca="1" si="812">RANDBETWEEN(5000,20000)</f>
        <v>12674</v>
      </c>
      <c r="W2641" s="3">
        <v>3</v>
      </c>
      <c r="X2641" s="3">
        <v>1</v>
      </c>
    </row>
    <row r="2642" spans="1:24" x14ac:dyDescent="0.3">
      <c r="A2642" s="1">
        <f t="shared" ca="1" si="794"/>
        <v>229977</v>
      </c>
      <c r="B2642" s="1">
        <f t="shared" ca="1" si="795"/>
        <v>84772</v>
      </c>
      <c r="C2642" s="9">
        <f t="shared" ca="1" si="796"/>
        <v>3</v>
      </c>
      <c r="D2642" s="1">
        <f t="shared" ca="1" si="797"/>
        <v>364643</v>
      </c>
      <c r="E2642" s="1">
        <f t="shared" ca="1" si="798"/>
        <v>354</v>
      </c>
      <c r="F2642" s="1">
        <f t="shared" ca="1" si="799"/>
        <v>3504</v>
      </c>
      <c r="G2642" s="1">
        <f t="shared" ca="1" si="800"/>
        <v>3144</v>
      </c>
      <c r="H2642" s="9">
        <f t="shared" ca="1" si="801"/>
        <v>5</v>
      </c>
      <c r="I2642" s="1">
        <f t="shared" ca="1" si="802"/>
        <v>575249</v>
      </c>
      <c r="J2642" s="1">
        <f t="shared" ca="1" si="803"/>
        <v>11033</v>
      </c>
      <c r="K2642" s="9">
        <f t="shared" si="804"/>
        <v>3</v>
      </c>
      <c r="L2642" s="9">
        <f t="shared" si="805"/>
        <v>1</v>
      </c>
      <c r="M2642" s="2">
        <f t="shared" ca="1" si="807"/>
        <v>229977</v>
      </c>
      <c r="N2642" s="2">
        <f t="shared" ca="1" si="808"/>
        <v>84772</v>
      </c>
      <c r="O2642" s="3">
        <v>3</v>
      </c>
      <c r="P2642" s="2">
        <f t="shared" ca="1" si="809"/>
        <v>364643</v>
      </c>
      <c r="Q2642" s="2">
        <f t="shared" ca="1" si="810"/>
        <v>354</v>
      </c>
      <c r="R2642" s="2">
        <f t="shared" ca="1" si="806"/>
        <v>3504</v>
      </c>
      <c r="S2642" s="2">
        <f t="shared" ca="1" si="806"/>
        <v>3144</v>
      </c>
      <c r="T2642" s="3">
        <v>5</v>
      </c>
      <c r="U2642" s="2">
        <f t="shared" ca="1" si="811"/>
        <v>575249</v>
      </c>
      <c r="V2642" s="2">
        <f t="shared" ca="1" si="812"/>
        <v>11033</v>
      </c>
      <c r="W2642" s="3">
        <v>3</v>
      </c>
      <c r="X2642" s="3">
        <v>1</v>
      </c>
    </row>
    <row r="2643" spans="1:24" x14ac:dyDescent="0.3">
      <c r="A2643" s="1">
        <f t="shared" ref="A2643:A2706" ca="1" si="813">IF(AND(M2643&gt;=175122, M2643&lt;=233496), M2643, RANDBETWEEN(175122, 233496))</f>
        <v>200053</v>
      </c>
      <c r="B2643" s="1">
        <f t="shared" ref="B2643:B2706" ca="1" si="814">IF(AND(N2643&gt;=50000, N2643&lt;=200000), N2643, RANDBETWEEN(50000,200000))</f>
        <v>191820</v>
      </c>
      <c r="C2643" s="9">
        <f t="shared" ref="C2643:C2706" ca="1" si="815">IF(AND(O2643&gt;=3, O2643&lt;=3), O2643, RANDBETWEEN(3, 3))</f>
        <v>3</v>
      </c>
      <c r="D2643" s="1">
        <f t="shared" ref="D2643:D2706" ca="1" si="816">IF(AND(P2643&gt;=100000, P2643&lt;=500000), P2643, RANDBETWEEN(100000, 500000))</f>
        <v>461276</v>
      </c>
      <c r="E2643" s="1">
        <f t="shared" ref="E2643:E2706" ca="1" si="817">IF(AND(Q2643&gt;=0, Q2643&lt;=450), Q2643, RANDBETWEEN(0,450))</f>
        <v>295</v>
      </c>
      <c r="F2643" s="1">
        <f t="shared" ref="F2643:F2706" ca="1" si="818">IF(AND(R2643&gt;=2700, R2643&lt;=3600), R2643, RANDBETWEEN(2700, 3600))</f>
        <v>3512</v>
      </c>
      <c r="G2643" s="1">
        <f t="shared" ref="G2643:G2706" ca="1" si="819">IF(AND(S2643&gt;=2700, S2643&lt;=3600), S2643, RANDBETWEEN(2700, 3600))</f>
        <v>3460</v>
      </c>
      <c r="H2643" s="9">
        <f t="shared" ref="H2643:H2706" ca="1" si="820">IF(AND(T2643&gt;=5, T2643&lt;=5), T2643, RANDBETWEEN(5,5))</f>
        <v>5</v>
      </c>
      <c r="I2643" s="1">
        <f t="shared" ref="I2643:I2706" ca="1" si="821">IF(AND(U2643&gt;=200000, U2643&lt;=1000000), U2643, RANDBETWEEN(200000, 1000000))</f>
        <v>332854</v>
      </c>
      <c r="J2643" s="1">
        <f t="shared" ref="J2643:J2706" ca="1" si="822">IF(AND(V2643&gt;=5000, V2643&lt;=20000), V2643, RANDBETWEEN(5000, 20000))</f>
        <v>18400</v>
      </c>
      <c r="K2643" s="9">
        <f t="shared" ref="K2643:K2706" si="823">W2643</f>
        <v>3</v>
      </c>
      <c r="L2643" s="9">
        <f t="shared" ref="L2643:L2706" si="824">X2643</f>
        <v>1</v>
      </c>
      <c r="M2643" s="2">
        <f t="shared" ca="1" si="807"/>
        <v>200053</v>
      </c>
      <c r="N2643" s="2">
        <f t="shared" ca="1" si="808"/>
        <v>191820</v>
      </c>
      <c r="O2643" s="3">
        <v>3</v>
      </c>
      <c r="P2643" s="2">
        <f t="shared" ca="1" si="809"/>
        <v>461276</v>
      </c>
      <c r="Q2643" s="2">
        <f t="shared" ca="1" si="810"/>
        <v>295</v>
      </c>
      <c r="R2643" s="2">
        <f t="shared" ca="1" si="806"/>
        <v>3512</v>
      </c>
      <c r="S2643" s="2">
        <f t="shared" ca="1" si="806"/>
        <v>3460</v>
      </c>
      <c r="T2643" s="3">
        <v>5</v>
      </c>
      <c r="U2643" s="2">
        <f t="shared" ca="1" si="811"/>
        <v>332854</v>
      </c>
      <c r="V2643" s="2">
        <f t="shared" ca="1" si="812"/>
        <v>18400</v>
      </c>
      <c r="W2643" s="3">
        <v>3</v>
      </c>
      <c r="X2643" s="3">
        <v>1</v>
      </c>
    </row>
    <row r="2644" spans="1:24" x14ac:dyDescent="0.3">
      <c r="A2644" s="1">
        <f t="shared" ca="1" si="813"/>
        <v>201172</v>
      </c>
      <c r="B2644" s="1">
        <f t="shared" ca="1" si="814"/>
        <v>174741</v>
      </c>
      <c r="C2644" s="9">
        <f t="shared" ca="1" si="815"/>
        <v>3</v>
      </c>
      <c r="D2644" s="1">
        <f t="shared" ca="1" si="816"/>
        <v>439472</v>
      </c>
      <c r="E2644" s="1">
        <f t="shared" ca="1" si="817"/>
        <v>405</v>
      </c>
      <c r="F2644" s="1">
        <f t="shared" ca="1" si="818"/>
        <v>2747</v>
      </c>
      <c r="G2644" s="1">
        <f t="shared" ca="1" si="819"/>
        <v>3421</v>
      </c>
      <c r="H2644" s="9">
        <f t="shared" ca="1" si="820"/>
        <v>5</v>
      </c>
      <c r="I2644" s="1">
        <f t="shared" ca="1" si="821"/>
        <v>901200</v>
      </c>
      <c r="J2644" s="1">
        <f t="shared" ca="1" si="822"/>
        <v>13416</v>
      </c>
      <c r="K2644" s="9">
        <f t="shared" si="823"/>
        <v>3</v>
      </c>
      <c r="L2644" s="9">
        <f t="shared" si="824"/>
        <v>1</v>
      </c>
      <c r="M2644" s="2">
        <f t="shared" ca="1" si="807"/>
        <v>201172</v>
      </c>
      <c r="N2644" s="2">
        <f t="shared" ca="1" si="808"/>
        <v>174741</v>
      </c>
      <c r="O2644" s="3">
        <v>3</v>
      </c>
      <c r="P2644" s="2">
        <f t="shared" ca="1" si="809"/>
        <v>439472</v>
      </c>
      <c r="Q2644" s="2">
        <f t="shared" ca="1" si="810"/>
        <v>405</v>
      </c>
      <c r="R2644" s="2">
        <f t="shared" ca="1" si="806"/>
        <v>2747</v>
      </c>
      <c r="S2644" s="2">
        <f t="shared" ca="1" si="806"/>
        <v>3421</v>
      </c>
      <c r="T2644" s="3">
        <v>5</v>
      </c>
      <c r="U2644" s="2">
        <f t="shared" ca="1" si="811"/>
        <v>901200</v>
      </c>
      <c r="V2644" s="2">
        <f t="shared" ca="1" si="812"/>
        <v>13416</v>
      </c>
      <c r="W2644" s="3">
        <v>3</v>
      </c>
      <c r="X2644" s="3">
        <v>1</v>
      </c>
    </row>
    <row r="2645" spans="1:24" x14ac:dyDescent="0.3">
      <c r="A2645" s="1">
        <f t="shared" ca="1" si="813"/>
        <v>211438</v>
      </c>
      <c r="B2645" s="1">
        <f t="shared" ca="1" si="814"/>
        <v>156501</v>
      </c>
      <c r="C2645" s="9">
        <f t="shared" ca="1" si="815"/>
        <v>3</v>
      </c>
      <c r="D2645" s="1">
        <f t="shared" ca="1" si="816"/>
        <v>100022</v>
      </c>
      <c r="E2645" s="1">
        <f t="shared" ca="1" si="817"/>
        <v>357</v>
      </c>
      <c r="F2645" s="1">
        <f t="shared" ca="1" si="818"/>
        <v>3437</v>
      </c>
      <c r="G2645" s="1">
        <f t="shared" ca="1" si="819"/>
        <v>2726</v>
      </c>
      <c r="H2645" s="9">
        <f t="shared" ca="1" si="820"/>
        <v>5</v>
      </c>
      <c r="I2645" s="1">
        <f t="shared" ca="1" si="821"/>
        <v>965680</v>
      </c>
      <c r="J2645" s="1">
        <f t="shared" ca="1" si="822"/>
        <v>11181</v>
      </c>
      <c r="K2645" s="9">
        <f t="shared" si="823"/>
        <v>3</v>
      </c>
      <c r="L2645" s="9">
        <f t="shared" si="824"/>
        <v>1</v>
      </c>
      <c r="M2645" s="2">
        <f t="shared" ca="1" si="807"/>
        <v>211438</v>
      </c>
      <c r="N2645" s="2">
        <f t="shared" ca="1" si="808"/>
        <v>156501</v>
      </c>
      <c r="O2645" s="3">
        <v>3</v>
      </c>
      <c r="P2645" s="2">
        <f t="shared" ca="1" si="809"/>
        <v>100022</v>
      </c>
      <c r="Q2645" s="2">
        <f t="shared" ca="1" si="810"/>
        <v>357</v>
      </c>
      <c r="R2645" s="2">
        <f t="shared" ca="1" si="806"/>
        <v>3437</v>
      </c>
      <c r="S2645" s="2">
        <f t="shared" ca="1" si="806"/>
        <v>2726</v>
      </c>
      <c r="T2645" s="3">
        <v>5</v>
      </c>
      <c r="U2645" s="2">
        <f t="shared" ca="1" si="811"/>
        <v>965680</v>
      </c>
      <c r="V2645" s="2">
        <f t="shared" ca="1" si="812"/>
        <v>11181</v>
      </c>
      <c r="W2645" s="3">
        <v>3</v>
      </c>
      <c r="X2645" s="3">
        <v>1</v>
      </c>
    </row>
    <row r="2646" spans="1:24" x14ac:dyDescent="0.3">
      <c r="A2646" s="1">
        <f t="shared" ca="1" si="813"/>
        <v>197817</v>
      </c>
      <c r="B2646" s="1">
        <f t="shared" ca="1" si="814"/>
        <v>56047</v>
      </c>
      <c r="C2646" s="9">
        <f t="shared" ca="1" si="815"/>
        <v>3</v>
      </c>
      <c r="D2646" s="1">
        <f t="shared" ca="1" si="816"/>
        <v>179339</v>
      </c>
      <c r="E2646" s="1">
        <f t="shared" ca="1" si="817"/>
        <v>6</v>
      </c>
      <c r="F2646" s="1">
        <f t="shared" ca="1" si="818"/>
        <v>3355</v>
      </c>
      <c r="G2646" s="1">
        <f t="shared" ca="1" si="819"/>
        <v>3548</v>
      </c>
      <c r="H2646" s="9">
        <f t="shared" ca="1" si="820"/>
        <v>5</v>
      </c>
      <c r="I2646" s="1">
        <f t="shared" ca="1" si="821"/>
        <v>922360</v>
      </c>
      <c r="J2646" s="1">
        <f t="shared" ca="1" si="822"/>
        <v>11091</v>
      </c>
      <c r="K2646" s="9">
        <f t="shared" si="823"/>
        <v>3</v>
      </c>
      <c r="L2646" s="9">
        <f t="shared" si="824"/>
        <v>1</v>
      </c>
      <c r="M2646" s="2">
        <f t="shared" ca="1" si="807"/>
        <v>197817</v>
      </c>
      <c r="N2646" s="2">
        <f t="shared" ca="1" si="808"/>
        <v>56047</v>
      </c>
      <c r="O2646" s="3">
        <v>3</v>
      </c>
      <c r="P2646" s="2">
        <f t="shared" ca="1" si="809"/>
        <v>179339</v>
      </c>
      <c r="Q2646" s="2">
        <f t="shared" ca="1" si="810"/>
        <v>6</v>
      </c>
      <c r="R2646" s="2">
        <f t="shared" ca="1" si="806"/>
        <v>3355</v>
      </c>
      <c r="S2646" s="2">
        <f t="shared" ca="1" si="806"/>
        <v>3548</v>
      </c>
      <c r="T2646" s="3">
        <v>5</v>
      </c>
      <c r="U2646" s="2">
        <f t="shared" ca="1" si="811"/>
        <v>922360</v>
      </c>
      <c r="V2646" s="2">
        <f t="shared" ca="1" si="812"/>
        <v>11091</v>
      </c>
      <c r="W2646" s="3">
        <v>3</v>
      </c>
      <c r="X2646" s="3">
        <v>1</v>
      </c>
    </row>
    <row r="2647" spans="1:24" x14ac:dyDescent="0.3">
      <c r="A2647" s="1">
        <f t="shared" ca="1" si="813"/>
        <v>219648</v>
      </c>
      <c r="B2647" s="1">
        <f t="shared" ca="1" si="814"/>
        <v>80087</v>
      </c>
      <c r="C2647" s="9">
        <f t="shared" ca="1" si="815"/>
        <v>3</v>
      </c>
      <c r="D2647" s="1">
        <f t="shared" ca="1" si="816"/>
        <v>489475</v>
      </c>
      <c r="E2647" s="1">
        <f t="shared" ca="1" si="817"/>
        <v>272</v>
      </c>
      <c r="F2647" s="1">
        <f t="shared" ca="1" si="818"/>
        <v>3547</v>
      </c>
      <c r="G2647" s="1">
        <f t="shared" ca="1" si="819"/>
        <v>3386</v>
      </c>
      <c r="H2647" s="9">
        <f t="shared" ca="1" si="820"/>
        <v>5</v>
      </c>
      <c r="I2647" s="1">
        <f t="shared" ca="1" si="821"/>
        <v>636596</v>
      </c>
      <c r="J2647" s="1">
        <f t="shared" ca="1" si="822"/>
        <v>15738</v>
      </c>
      <c r="K2647" s="9">
        <f t="shared" si="823"/>
        <v>3</v>
      </c>
      <c r="L2647" s="9">
        <f t="shared" si="824"/>
        <v>1</v>
      </c>
      <c r="M2647" s="2">
        <f t="shared" ca="1" si="807"/>
        <v>219648</v>
      </c>
      <c r="N2647" s="2">
        <f t="shared" ca="1" si="808"/>
        <v>80087</v>
      </c>
      <c r="O2647" s="3">
        <v>3</v>
      </c>
      <c r="P2647" s="2">
        <f t="shared" ca="1" si="809"/>
        <v>489475</v>
      </c>
      <c r="Q2647" s="2">
        <f t="shared" ca="1" si="810"/>
        <v>272</v>
      </c>
      <c r="R2647" s="2">
        <f t="shared" ca="1" si="806"/>
        <v>3547</v>
      </c>
      <c r="S2647" s="2">
        <f t="shared" ca="1" si="806"/>
        <v>3386</v>
      </c>
      <c r="T2647" s="3">
        <v>5</v>
      </c>
      <c r="U2647" s="2">
        <f t="shared" ca="1" si="811"/>
        <v>636596</v>
      </c>
      <c r="V2647" s="2">
        <f t="shared" ca="1" si="812"/>
        <v>15738</v>
      </c>
      <c r="W2647" s="3">
        <v>3</v>
      </c>
      <c r="X2647" s="3">
        <v>1</v>
      </c>
    </row>
    <row r="2648" spans="1:24" x14ac:dyDescent="0.3">
      <c r="A2648" s="1">
        <f t="shared" ca="1" si="813"/>
        <v>215805</v>
      </c>
      <c r="B2648" s="1">
        <f t="shared" ca="1" si="814"/>
        <v>182170</v>
      </c>
      <c r="C2648" s="9">
        <f t="shared" ca="1" si="815"/>
        <v>3</v>
      </c>
      <c r="D2648" s="1">
        <f t="shared" ca="1" si="816"/>
        <v>131095</v>
      </c>
      <c r="E2648" s="1">
        <f t="shared" ca="1" si="817"/>
        <v>59</v>
      </c>
      <c r="F2648" s="1">
        <f t="shared" ca="1" si="818"/>
        <v>3564</v>
      </c>
      <c r="G2648" s="1">
        <f t="shared" ca="1" si="819"/>
        <v>2791</v>
      </c>
      <c r="H2648" s="9">
        <f t="shared" ca="1" si="820"/>
        <v>5</v>
      </c>
      <c r="I2648" s="1">
        <f t="shared" ca="1" si="821"/>
        <v>342953</v>
      </c>
      <c r="J2648" s="1">
        <f t="shared" ca="1" si="822"/>
        <v>10098</v>
      </c>
      <c r="K2648" s="9">
        <f t="shared" si="823"/>
        <v>3</v>
      </c>
      <c r="L2648" s="9">
        <f t="shared" si="824"/>
        <v>1</v>
      </c>
      <c r="M2648" s="2">
        <f t="shared" ca="1" si="807"/>
        <v>215805</v>
      </c>
      <c r="N2648" s="2">
        <f t="shared" ca="1" si="808"/>
        <v>182170</v>
      </c>
      <c r="O2648" s="3">
        <v>3</v>
      </c>
      <c r="P2648" s="2">
        <f t="shared" ca="1" si="809"/>
        <v>131095</v>
      </c>
      <c r="Q2648" s="2">
        <f t="shared" ca="1" si="810"/>
        <v>59</v>
      </c>
      <c r="R2648" s="2">
        <f t="shared" ca="1" si="806"/>
        <v>3564</v>
      </c>
      <c r="S2648" s="2">
        <f t="shared" ca="1" si="806"/>
        <v>2791</v>
      </c>
      <c r="T2648" s="3">
        <v>5</v>
      </c>
      <c r="U2648" s="2">
        <f t="shared" ca="1" si="811"/>
        <v>342953</v>
      </c>
      <c r="V2648" s="2">
        <f t="shared" ca="1" si="812"/>
        <v>10098</v>
      </c>
      <c r="W2648" s="3">
        <v>3</v>
      </c>
      <c r="X2648" s="3">
        <v>1</v>
      </c>
    </row>
    <row r="2649" spans="1:24" x14ac:dyDescent="0.3">
      <c r="A2649" s="1">
        <f t="shared" ca="1" si="813"/>
        <v>186313</v>
      </c>
      <c r="B2649" s="1">
        <f t="shared" ca="1" si="814"/>
        <v>56030</v>
      </c>
      <c r="C2649" s="9">
        <f t="shared" ca="1" si="815"/>
        <v>3</v>
      </c>
      <c r="D2649" s="1">
        <f t="shared" ca="1" si="816"/>
        <v>350624</v>
      </c>
      <c r="E2649" s="1">
        <f t="shared" ca="1" si="817"/>
        <v>82</v>
      </c>
      <c r="F2649" s="1">
        <f t="shared" ca="1" si="818"/>
        <v>3399</v>
      </c>
      <c r="G2649" s="1">
        <f t="shared" ca="1" si="819"/>
        <v>3371</v>
      </c>
      <c r="H2649" s="9">
        <f t="shared" ca="1" si="820"/>
        <v>5</v>
      </c>
      <c r="I2649" s="1">
        <f t="shared" ca="1" si="821"/>
        <v>563149</v>
      </c>
      <c r="J2649" s="1">
        <f t="shared" ca="1" si="822"/>
        <v>6729</v>
      </c>
      <c r="K2649" s="9">
        <f t="shared" si="823"/>
        <v>3</v>
      </c>
      <c r="L2649" s="9">
        <f t="shared" si="824"/>
        <v>1</v>
      </c>
      <c r="M2649" s="2">
        <f t="shared" ca="1" si="807"/>
        <v>186313</v>
      </c>
      <c r="N2649" s="2">
        <f t="shared" ca="1" si="808"/>
        <v>56030</v>
      </c>
      <c r="O2649" s="3">
        <v>3</v>
      </c>
      <c r="P2649" s="2">
        <f t="shared" ca="1" si="809"/>
        <v>350624</v>
      </c>
      <c r="Q2649" s="2">
        <f t="shared" ca="1" si="810"/>
        <v>82</v>
      </c>
      <c r="R2649" s="2">
        <f t="shared" ca="1" si="806"/>
        <v>3399</v>
      </c>
      <c r="S2649" s="2">
        <f t="shared" ca="1" si="806"/>
        <v>3371</v>
      </c>
      <c r="T2649" s="3">
        <v>5</v>
      </c>
      <c r="U2649" s="2">
        <f t="shared" ca="1" si="811"/>
        <v>563149</v>
      </c>
      <c r="V2649" s="2">
        <f t="shared" ca="1" si="812"/>
        <v>6729</v>
      </c>
      <c r="W2649" s="3">
        <v>3</v>
      </c>
      <c r="X2649" s="3">
        <v>1</v>
      </c>
    </row>
    <row r="2650" spans="1:24" x14ac:dyDescent="0.3">
      <c r="A2650" s="1">
        <f t="shared" ca="1" si="813"/>
        <v>230737</v>
      </c>
      <c r="B2650" s="1">
        <f t="shared" ca="1" si="814"/>
        <v>72765</v>
      </c>
      <c r="C2650" s="9">
        <f t="shared" ca="1" si="815"/>
        <v>3</v>
      </c>
      <c r="D2650" s="1">
        <f t="shared" ca="1" si="816"/>
        <v>389942</v>
      </c>
      <c r="E2650" s="1">
        <f t="shared" ca="1" si="817"/>
        <v>146</v>
      </c>
      <c r="F2650" s="1">
        <f t="shared" ca="1" si="818"/>
        <v>2729</v>
      </c>
      <c r="G2650" s="1">
        <f t="shared" ca="1" si="819"/>
        <v>3404</v>
      </c>
      <c r="H2650" s="9">
        <f t="shared" ca="1" si="820"/>
        <v>5</v>
      </c>
      <c r="I2650" s="1">
        <f t="shared" ca="1" si="821"/>
        <v>808537</v>
      </c>
      <c r="J2650" s="1">
        <f t="shared" ca="1" si="822"/>
        <v>13183</v>
      </c>
      <c r="K2650" s="9">
        <f t="shared" si="823"/>
        <v>3</v>
      </c>
      <c r="L2650" s="9">
        <f t="shared" si="824"/>
        <v>1</v>
      </c>
      <c r="M2650" s="2">
        <f t="shared" ca="1" si="807"/>
        <v>230737</v>
      </c>
      <c r="N2650" s="2">
        <f t="shared" ca="1" si="808"/>
        <v>72765</v>
      </c>
      <c r="O2650" s="3">
        <v>3</v>
      </c>
      <c r="P2650" s="2">
        <f t="shared" ca="1" si="809"/>
        <v>389942</v>
      </c>
      <c r="Q2650" s="2">
        <f t="shared" ca="1" si="810"/>
        <v>146</v>
      </c>
      <c r="R2650" s="2">
        <f t="shared" ca="1" si="806"/>
        <v>2729</v>
      </c>
      <c r="S2650" s="2">
        <f t="shared" ca="1" si="806"/>
        <v>3404</v>
      </c>
      <c r="T2650" s="3">
        <v>5</v>
      </c>
      <c r="U2650" s="2">
        <f t="shared" ca="1" si="811"/>
        <v>808537</v>
      </c>
      <c r="V2650" s="2">
        <f t="shared" ca="1" si="812"/>
        <v>13183</v>
      </c>
      <c r="W2650" s="3">
        <v>3</v>
      </c>
      <c r="X2650" s="3">
        <v>1</v>
      </c>
    </row>
    <row r="2651" spans="1:24" x14ac:dyDescent="0.3">
      <c r="A2651" s="1">
        <f t="shared" ca="1" si="813"/>
        <v>184545</v>
      </c>
      <c r="B2651" s="1">
        <f t="shared" ca="1" si="814"/>
        <v>75346</v>
      </c>
      <c r="C2651" s="9">
        <f t="shared" ca="1" si="815"/>
        <v>3</v>
      </c>
      <c r="D2651" s="1">
        <f t="shared" ca="1" si="816"/>
        <v>365321</v>
      </c>
      <c r="E2651" s="1">
        <f t="shared" ca="1" si="817"/>
        <v>30</v>
      </c>
      <c r="F2651" s="1">
        <f t="shared" ca="1" si="818"/>
        <v>3289</v>
      </c>
      <c r="G2651" s="1">
        <f t="shared" ca="1" si="819"/>
        <v>3288</v>
      </c>
      <c r="H2651" s="9">
        <f t="shared" ca="1" si="820"/>
        <v>5</v>
      </c>
      <c r="I2651" s="1">
        <f t="shared" ca="1" si="821"/>
        <v>331702</v>
      </c>
      <c r="J2651" s="1">
        <f t="shared" ca="1" si="822"/>
        <v>10800</v>
      </c>
      <c r="K2651" s="9">
        <f t="shared" si="823"/>
        <v>3</v>
      </c>
      <c r="L2651" s="9">
        <f t="shared" si="824"/>
        <v>1</v>
      </c>
      <c r="M2651" s="2">
        <f t="shared" ca="1" si="807"/>
        <v>184545</v>
      </c>
      <c r="N2651" s="2">
        <f t="shared" ca="1" si="808"/>
        <v>75346</v>
      </c>
      <c r="O2651" s="3">
        <v>3</v>
      </c>
      <c r="P2651" s="2">
        <f t="shared" ca="1" si="809"/>
        <v>365321</v>
      </c>
      <c r="Q2651" s="2">
        <f t="shared" ca="1" si="810"/>
        <v>30</v>
      </c>
      <c r="R2651" s="2">
        <f t="shared" ca="1" si="806"/>
        <v>3289</v>
      </c>
      <c r="S2651" s="2">
        <f t="shared" ca="1" si="806"/>
        <v>3288</v>
      </c>
      <c r="T2651" s="3">
        <v>5</v>
      </c>
      <c r="U2651" s="2">
        <f t="shared" ca="1" si="811"/>
        <v>331702</v>
      </c>
      <c r="V2651" s="2">
        <f t="shared" ca="1" si="812"/>
        <v>10800</v>
      </c>
      <c r="W2651" s="3">
        <v>3</v>
      </c>
      <c r="X2651" s="3">
        <v>1</v>
      </c>
    </row>
    <row r="2652" spans="1:24" x14ac:dyDescent="0.3">
      <c r="A2652" s="1">
        <f t="shared" ca="1" si="813"/>
        <v>224460</v>
      </c>
      <c r="B2652" s="1">
        <f t="shared" ca="1" si="814"/>
        <v>164366</v>
      </c>
      <c r="C2652" s="9">
        <f t="shared" ca="1" si="815"/>
        <v>3</v>
      </c>
      <c r="D2652" s="1">
        <f t="shared" ca="1" si="816"/>
        <v>121489</v>
      </c>
      <c r="E2652" s="1">
        <f t="shared" ca="1" si="817"/>
        <v>445</v>
      </c>
      <c r="F2652" s="1">
        <f t="shared" ca="1" si="818"/>
        <v>2843</v>
      </c>
      <c r="G2652" s="1">
        <f t="shared" ca="1" si="819"/>
        <v>3458</v>
      </c>
      <c r="H2652" s="9">
        <f t="shared" ca="1" si="820"/>
        <v>5</v>
      </c>
      <c r="I2652" s="1">
        <f t="shared" ca="1" si="821"/>
        <v>363604</v>
      </c>
      <c r="J2652" s="1">
        <f t="shared" ca="1" si="822"/>
        <v>6308</v>
      </c>
      <c r="K2652" s="9">
        <f t="shared" si="823"/>
        <v>3</v>
      </c>
      <c r="L2652" s="9">
        <f t="shared" si="824"/>
        <v>1</v>
      </c>
      <c r="M2652" s="2">
        <f t="shared" ca="1" si="807"/>
        <v>224460</v>
      </c>
      <c r="N2652" s="2">
        <f t="shared" ca="1" si="808"/>
        <v>164366</v>
      </c>
      <c r="O2652" s="3">
        <v>3</v>
      </c>
      <c r="P2652" s="2">
        <f t="shared" ca="1" si="809"/>
        <v>121489</v>
      </c>
      <c r="Q2652" s="2">
        <f t="shared" ca="1" si="810"/>
        <v>445</v>
      </c>
      <c r="R2652" s="2">
        <f t="shared" ca="1" si="806"/>
        <v>2843</v>
      </c>
      <c r="S2652" s="2">
        <f t="shared" ca="1" si="806"/>
        <v>3458</v>
      </c>
      <c r="T2652" s="3">
        <v>5</v>
      </c>
      <c r="U2652" s="2">
        <f t="shared" ca="1" si="811"/>
        <v>363604</v>
      </c>
      <c r="V2652" s="2">
        <f t="shared" ca="1" si="812"/>
        <v>6308</v>
      </c>
      <c r="W2652" s="3">
        <v>3</v>
      </c>
      <c r="X2652" s="3">
        <v>1</v>
      </c>
    </row>
    <row r="2653" spans="1:24" x14ac:dyDescent="0.3">
      <c r="A2653" s="1">
        <f t="shared" ca="1" si="813"/>
        <v>218247</v>
      </c>
      <c r="B2653" s="1">
        <f t="shared" ca="1" si="814"/>
        <v>120607</v>
      </c>
      <c r="C2653" s="9">
        <f t="shared" ca="1" si="815"/>
        <v>3</v>
      </c>
      <c r="D2653" s="1">
        <f t="shared" ca="1" si="816"/>
        <v>370531</v>
      </c>
      <c r="E2653" s="1">
        <f t="shared" ca="1" si="817"/>
        <v>371</v>
      </c>
      <c r="F2653" s="1">
        <f t="shared" ca="1" si="818"/>
        <v>2882</v>
      </c>
      <c r="G2653" s="1">
        <f t="shared" ca="1" si="819"/>
        <v>3453</v>
      </c>
      <c r="H2653" s="9">
        <f t="shared" ca="1" si="820"/>
        <v>5</v>
      </c>
      <c r="I2653" s="1">
        <f t="shared" ca="1" si="821"/>
        <v>233510</v>
      </c>
      <c r="J2653" s="1">
        <f t="shared" ca="1" si="822"/>
        <v>19817</v>
      </c>
      <c r="K2653" s="9">
        <f t="shared" si="823"/>
        <v>3</v>
      </c>
      <c r="L2653" s="9">
        <f t="shared" si="824"/>
        <v>1</v>
      </c>
      <c r="M2653" s="2">
        <f t="shared" ca="1" si="807"/>
        <v>218247</v>
      </c>
      <c r="N2653" s="2">
        <f t="shared" ca="1" si="808"/>
        <v>120607</v>
      </c>
      <c r="O2653" s="3">
        <v>3</v>
      </c>
      <c r="P2653" s="2">
        <f t="shared" ca="1" si="809"/>
        <v>370531</v>
      </c>
      <c r="Q2653" s="2">
        <f t="shared" ca="1" si="810"/>
        <v>371</v>
      </c>
      <c r="R2653" s="2">
        <f t="shared" ca="1" si="806"/>
        <v>2882</v>
      </c>
      <c r="S2653" s="2">
        <f t="shared" ca="1" si="806"/>
        <v>3453</v>
      </c>
      <c r="T2653" s="3">
        <v>5</v>
      </c>
      <c r="U2653" s="2">
        <f t="shared" ca="1" si="811"/>
        <v>233510</v>
      </c>
      <c r="V2653" s="2">
        <f t="shared" ca="1" si="812"/>
        <v>19817</v>
      </c>
      <c r="W2653" s="3">
        <v>3</v>
      </c>
      <c r="X2653" s="3">
        <v>1</v>
      </c>
    </row>
    <row r="2654" spans="1:24" x14ac:dyDescent="0.3">
      <c r="A2654" s="1">
        <f t="shared" ca="1" si="813"/>
        <v>211781</v>
      </c>
      <c r="B2654" s="1">
        <f t="shared" ca="1" si="814"/>
        <v>148679</v>
      </c>
      <c r="C2654" s="9">
        <f t="shared" ca="1" si="815"/>
        <v>3</v>
      </c>
      <c r="D2654" s="1">
        <f t="shared" ca="1" si="816"/>
        <v>230525</v>
      </c>
      <c r="E2654" s="1">
        <f t="shared" ca="1" si="817"/>
        <v>279</v>
      </c>
      <c r="F2654" s="1">
        <f t="shared" ca="1" si="818"/>
        <v>3417</v>
      </c>
      <c r="G2654" s="1">
        <f t="shared" ca="1" si="819"/>
        <v>3208</v>
      </c>
      <c r="H2654" s="9">
        <f t="shared" ca="1" si="820"/>
        <v>5</v>
      </c>
      <c r="I2654" s="1">
        <f t="shared" ca="1" si="821"/>
        <v>941370</v>
      </c>
      <c r="J2654" s="1">
        <f t="shared" ca="1" si="822"/>
        <v>5037</v>
      </c>
      <c r="K2654" s="9">
        <f t="shared" si="823"/>
        <v>3</v>
      </c>
      <c r="L2654" s="9">
        <f t="shared" si="824"/>
        <v>1</v>
      </c>
      <c r="M2654" s="2">
        <f t="shared" ca="1" si="807"/>
        <v>211781</v>
      </c>
      <c r="N2654" s="2">
        <f t="shared" ca="1" si="808"/>
        <v>148679</v>
      </c>
      <c r="O2654" s="3">
        <v>3</v>
      </c>
      <c r="P2654" s="2">
        <f t="shared" ca="1" si="809"/>
        <v>230525</v>
      </c>
      <c r="Q2654" s="2">
        <f t="shared" ca="1" si="810"/>
        <v>279</v>
      </c>
      <c r="R2654" s="2">
        <f t="shared" ca="1" si="806"/>
        <v>3417</v>
      </c>
      <c r="S2654" s="2">
        <f t="shared" ca="1" si="806"/>
        <v>3208</v>
      </c>
      <c r="T2654" s="3">
        <v>5</v>
      </c>
      <c r="U2654" s="2">
        <f t="shared" ca="1" si="811"/>
        <v>941370</v>
      </c>
      <c r="V2654" s="2">
        <f t="shared" ca="1" si="812"/>
        <v>5037</v>
      </c>
      <c r="W2654" s="3">
        <v>3</v>
      </c>
      <c r="X2654" s="3">
        <v>1</v>
      </c>
    </row>
    <row r="2655" spans="1:24" x14ac:dyDescent="0.3">
      <c r="A2655" s="1">
        <f t="shared" ca="1" si="813"/>
        <v>225866</v>
      </c>
      <c r="B2655" s="1">
        <f t="shared" ca="1" si="814"/>
        <v>50466</v>
      </c>
      <c r="C2655" s="9">
        <f t="shared" ca="1" si="815"/>
        <v>3</v>
      </c>
      <c r="D2655" s="1">
        <f t="shared" ca="1" si="816"/>
        <v>403122</v>
      </c>
      <c r="E2655" s="1">
        <f t="shared" ca="1" si="817"/>
        <v>252</v>
      </c>
      <c r="F2655" s="1">
        <f t="shared" ca="1" si="818"/>
        <v>2934</v>
      </c>
      <c r="G2655" s="1">
        <f t="shared" ca="1" si="819"/>
        <v>2847</v>
      </c>
      <c r="H2655" s="9">
        <f t="shared" ca="1" si="820"/>
        <v>5</v>
      </c>
      <c r="I2655" s="1">
        <f t="shared" ca="1" si="821"/>
        <v>755182</v>
      </c>
      <c r="J2655" s="1">
        <f t="shared" ca="1" si="822"/>
        <v>9468</v>
      </c>
      <c r="K2655" s="9">
        <f t="shared" si="823"/>
        <v>3</v>
      </c>
      <c r="L2655" s="9">
        <f t="shared" si="824"/>
        <v>1</v>
      </c>
      <c r="M2655" s="2">
        <f t="shared" ca="1" si="807"/>
        <v>225866</v>
      </c>
      <c r="N2655" s="2">
        <f t="shared" ca="1" si="808"/>
        <v>50466</v>
      </c>
      <c r="O2655" s="3">
        <v>3</v>
      </c>
      <c r="P2655" s="2">
        <f t="shared" ca="1" si="809"/>
        <v>403122</v>
      </c>
      <c r="Q2655" s="2">
        <f t="shared" ca="1" si="810"/>
        <v>252</v>
      </c>
      <c r="R2655" s="2">
        <f t="shared" ca="1" si="806"/>
        <v>2934</v>
      </c>
      <c r="S2655" s="2">
        <f t="shared" ca="1" si="806"/>
        <v>2847</v>
      </c>
      <c r="T2655" s="3">
        <v>5</v>
      </c>
      <c r="U2655" s="2">
        <f t="shared" ca="1" si="811"/>
        <v>755182</v>
      </c>
      <c r="V2655" s="2">
        <f t="shared" ca="1" si="812"/>
        <v>9468</v>
      </c>
      <c r="W2655" s="3">
        <v>3</v>
      </c>
      <c r="X2655" s="3">
        <v>1</v>
      </c>
    </row>
    <row r="2656" spans="1:24" x14ac:dyDescent="0.3">
      <c r="A2656" s="1">
        <f t="shared" ca="1" si="813"/>
        <v>202168</v>
      </c>
      <c r="B2656" s="1">
        <f t="shared" ca="1" si="814"/>
        <v>102054</v>
      </c>
      <c r="C2656" s="9">
        <f t="shared" ca="1" si="815"/>
        <v>3</v>
      </c>
      <c r="D2656" s="1">
        <f t="shared" ca="1" si="816"/>
        <v>497844</v>
      </c>
      <c r="E2656" s="1">
        <f t="shared" ca="1" si="817"/>
        <v>12</v>
      </c>
      <c r="F2656" s="1">
        <f t="shared" ca="1" si="818"/>
        <v>3170</v>
      </c>
      <c r="G2656" s="1">
        <f t="shared" ca="1" si="819"/>
        <v>3077</v>
      </c>
      <c r="H2656" s="9">
        <f t="shared" ca="1" si="820"/>
        <v>5</v>
      </c>
      <c r="I2656" s="1">
        <f t="shared" ca="1" si="821"/>
        <v>526060</v>
      </c>
      <c r="J2656" s="1">
        <f t="shared" ca="1" si="822"/>
        <v>18688</v>
      </c>
      <c r="K2656" s="9">
        <f t="shared" si="823"/>
        <v>3</v>
      </c>
      <c r="L2656" s="9">
        <f t="shared" si="824"/>
        <v>1</v>
      </c>
      <c r="M2656" s="2">
        <f t="shared" ca="1" si="807"/>
        <v>202168</v>
      </c>
      <c r="N2656" s="2">
        <f t="shared" ca="1" si="808"/>
        <v>102054</v>
      </c>
      <c r="O2656" s="3">
        <v>3</v>
      </c>
      <c r="P2656" s="2">
        <f t="shared" ca="1" si="809"/>
        <v>497844</v>
      </c>
      <c r="Q2656" s="2">
        <f t="shared" ca="1" si="810"/>
        <v>12</v>
      </c>
      <c r="R2656" s="2">
        <f t="shared" ca="1" si="806"/>
        <v>3170</v>
      </c>
      <c r="S2656" s="2">
        <f t="shared" ca="1" si="806"/>
        <v>3077</v>
      </c>
      <c r="T2656" s="3">
        <v>5</v>
      </c>
      <c r="U2656" s="2">
        <f t="shared" ca="1" si="811"/>
        <v>526060</v>
      </c>
      <c r="V2656" s="2">
        <f t="shared" ca="1" si="812"/>
        <v>18688</v>
      </c>
      <c r="W2656" s="3">
        <v>3</v>
      </c>
      <c r="X2656" s="3">
        <v>1</v>
      </c>
    </row>
    <row r="2657" spans="1:24" x14ac:dyDescent="0.3">
      <c r="A2657" s="1">
        <f t="shared" ca="1" si="813"/>
        <v>195861</v>
      </c>
      <c r="B2657" s="1">
        <f t="shared" ca="1" si="814"/>
        <v>161470</v>
      </c>
      <c r="C2657" s="9">
        <f t="shared" ca="1" si="815"/>
        <v>3</v>
      </c>
      <c r="D2657" s="1">
        <f t="shared" ca="1" si="816"/>
        <v>128583</v>
      </c>
      <c r="E2657" s="1">
        <f t="shared" ca="1" si="817"/>
        <v>320</v>
      </c>
      <c r="F2657" s="1">
        <f t="shared" ca="1" si="818"/>
        <v>3441</v>
      </c>
      <c r="G2657" s="1">
        <f t="shared" ca="1" si="819"/>
        <v>3048</v>
      </c>
      <c r="H2657" s="9">
        <f t="shared" ca="1" si="820"/>
        <v>5</v>
      </c>
      <c r="I2657" s="1">
        <f t="shared" ca="1" si="821"/>
        <v>605028</v>
      </c>
      <c r="J2657" s="1">
        <f t="shared" ca="1" si="822"/>
        <v>10830</v>
      </c>
      <c r="K2657" s="9">
        <f t="shared" si="823"/>
        <v>3</v>
      </c>
      <c r="L2657" s="9">
        <f t="shared" si="824"/>
        <v>1</v>
      </c>
      <c r="M2657" s="2">
        <f t="shared" ca="1" si="807"/>
        <v>195861</v>
      </c>
      <c r="N2657" s="2">
        <f t="shared" ca="1" si="808"/>
        <v>161470</v>
      </c>
      <c r="O2657" s="3">
        <v>3</v>
      </c>
      <c r="P2657" s="2">
        <f t="shared" ca="1" si="809"/>
        <v>128583</v>
      </c>
      <c r="Q2657" s="2">
        <f t="shared" ca="1" si="810"/>
        <v>320</v>
      </c>
      <c r="R2657" s="2">
        <f t="shared" ref="R2657:S2720" ca="1" si="825">RANDBETWEEN(2700,3600)</f>
        <v>3441</v>
      </c>
      <c r="S2657" s="2">
        <f t="shared" ca="1" si="825"/>
        <v>3048</v>
      </c>
      <c r="T2657" s="3">
        <v>5</v>
      </c>
      <c r="U2657" s="2">
        <f t="shared" ca="1" si="811"/>
        <v>605028</v>
      </c>
      <c r="V2657" s="2">
        <f t="shared" ca="1" si="812"/>
        <v>10830</v>
      </c>
      <c r="W2657" s="3">
        <v>3</v>
      </c>
      <c r="X2657" s="3">
        <v>1</v>
      </c>
    </row>
    <row r="2658" spans="1:24" x14ac:dyDescent="0.3">
      <c r="A2658" s="1">
        <f t="shared" ca="1" si="813"/>
        <v>214547</v>
      </c>
      <c r="B2658" s="1">
        <f t="shared" ca="1" si="814"/>
        <v>129034</v>
      </c>
      <c r="C2658" s="9">
        <f t="shared" ca="1" si="815"/>
        <v>3</v>
      </c>
      <c r="D2658" s="1">
        <f t="shared" ca="1" si="816"/>
        <v>228479</v>
      </c>
      <c r="E2658" s="1">
        <f t="shared" ca="1" si="817"/>
        <v>42</v>
      </c>
      <c r="F2658" s="1">
        <f t="shared" ca="1" si="818"/>
        <v>3477</v>
      </c>
      <c r="G2658" s="1">
        <f t="shared" ca="1" si="819"/>
        <v>2951</v>
      </c>
      <c r="H2658" s="9">
        <f t="shared" ca="1" si="820"/>
        <v>5</v>
      </c>
      <c r="I2658" s="1">
        <f t="shared" ca="1" si="821"/>
        <v>956265</v>
      </c>
      <c r="J2658" s="1">
        <f t="shared" ca="1" si="822"/>
        <v>16616</v>
      </c>
      <c r="K2658" s="9">
        <f t="shared" si="823"/>
        <v>3</v>
      </c>
      <c r="L2658" s="9">
        <f t="shared" si="824"/>
        <v>1</v>
      </c>
      <c r="M2658" s="2">
        <f t="shared" ca="1" si="807"/>
        <v>214547</v>
      </c>
      <c r="N2658" s="2">
        <f t="shared" ca="1" si="808"/>
        <v>129034</v>
      </c>
      <c r="O2658" s="3">
        <v>3</v>
      </c>
      <c r="P2658" s="2">
        <f t="shared" ca="1" si="809"/>
        <v>228479</v>
      </c>
      <c r="Q2658" s="2">
        <f t="shared" ca="1" si="810"/>
        <v>42</v>
      </c>
      <c r="R2658" s="2">
        <f t="shared" ca="1" si="825"/>
        <v>3477</v>
      </c>
      <c r="S2658" s="2">
        <f t="shared" ca="1" si="825"/>
        <v>2951</v>
      </c>
      <c r="T2658" s="3">
        <v>5</v>
      </c>
      <c r="U2658" s="2">
        <f t="shared" ca="1" si="811"/>
        <v>956265</v>
      </c>
      <c r="V2658" s="2">
        <f t="shared" ca="1" si="812"/>
        <v>16616</v>
      </c>
      <c r="W2658" s="3">
        <v>3</v>
      </c>
      <c r="X2658" s="3">
        <v>1</v>
      </c>
    </row>
    <row r="2659" spans="1:24" x14ac:dyDescent="0.3">
      <c r="A2659" s="1">
        <f t="shared" ca="1" si="813"/>
        <v>184398</v>
      </c>
      <c r="B2659" s="1">
        <f t="shared" ca="1" si="814"/>
        <v>50395</v>
      </c>
      <c r="C2659" s="9">
        <f t="shared" ca="1" si="815"/>
        <v>3</v>
      </c>
      <c r="D2659" s="1">
        <f t="shared" ca="1" si="816"/>
        <v>208896</v>
      </c>
      <c r="E2659" s="1">
        <f t="shared" ca="1" si="817"/>
        <v>215</v>
      </c>
      <c r="F2659" s="1">
        <f t="shared" ca="1" si="818"/>
        <v>3520</v>
      </c>
      <c r="G2659" s="1">
        <f t="shared" ca="1" si="819"/>
        <v>3566</v>
      </c>
      <c r="H2659" s="9">
        <f t="shared" ca="1" si="820"/>
        <v>5</v>
      </c>
      <c r="I2659" s="1">
        <f t="shared" ca="1" si="821"/>
        <v>761722</v>
      </c>
      <c r="J2659" s="1">
        <f t="shared" ca="1" si="822"/>
        <v>5385</v>
      </c>
      <c r="K2659" s="9">
        <f t="shared" si="823"/>
        <v>3</v>
      </c>
      <c r="L2659" s="9">
        <f t="shared" si="824"/>
        <v>1</v>
      </c>
      <c r="M2659" s="2">
        <f t="shared" ca="1" si="807"/>
        <v>184398</v>
      </c>
      <c r="N2659" s="2">
        <f t="shared" ca="1" si="808"/>
        <v>50395</v>
      </c>
      <c r="O2659" s="3">
        <v>3</v>
      </c>
      <c r="P2659" s="2">
        <f t="shared" ca="1" si="809"/>
        <v>208896</v>
      </c>
      <c r="Q2659" s="2">
        <f t="shared" ca="1" si="810"/>
        <v>215</v>
      </c>
      <c r="R2659" s="2">
        <f t="shared" ca="1" si="825"/>
        <v>3520</v>
      </c>
      <c r="S2659" s="2">
        <f t="shared" ca="1" si="825"/>
        <v>3566</v>
      </c>
      <c r="T2659" s="3">
        <v>5</v>
      </c>
      <c r="U2659" s="2">
        <f t="shared" ca="1" si="811"/>
        <v>761722</v>
      </c>
      <c r="V2659" s="2">
        <f t="shared" ca="1" si="812"/>
        <v>5385</v>
      </c>
      <c r="W2659" s="3">
        <v>3</v>
      </c>
      <c r="X2659" s="3">
        <v>1</v>
      </c>
    </row>
    <row r="2660" spans="1:24" x14ac:dyDescent="0.3">
      <c r="A2660" s="1">
        <f t="shared" ca="1" si="813"/>
        <v>214203</v>
      </c>
      <c r="B2660" s="1">
        <f t="shared" ca="1" si="814"/>
        <v>158654</v>
      </c>
      <c r="C2660" s="9">
        <f t="shared" ca="1" si="815"/>
        <v>3</v>
      </c>
      <c r="D2660" s="1">
        <f t="shared" ca="1" si="816"/>
        <v>399849</v>
      </c>
      <c r="E2660" s="1">
        <f t="shared" ca="1" si="817"/>
        <v>14</v>
      </c>
      <c r="F2660" s="1">
        <f t="shared" ca="1" si="818"/>
        <v>3211</v>
      </c>
      <c r="G2660" s="1">
        <f t="shared" ca="1" si="819"/>
        <v>3323</v>
      </c>
      <c r="H2660" s="9">
        <f t="shared" ca="1" si="820"/>
        <v>5</v>
      </c>
      <c r="I2660" s="1">
        <f t="shared" ca="1" si="821"/>
        <v>660426</v>
      </c>
      <c r="J2660" s="1">
        <f t="shared" ca="1" si="822"/>
        <v>13578</v>
      </c>
      <c r="K2660" s="9">
        <f t="shared" si="823"/>
        <v>3</v>
      </c>
      <c r="L2660" s="9">
        <f t="shared" si="824"/>
        <v>1</v>
      </c>
      <c r="M2660" s="2">
        <f t="shared" ca="1" si="807"/>
        <v>214203</v>
      </c>
      <c r="N2660" s="2">
        <f t="shared" ca="1" si="808"/>
        <v>158654</v>
      </c>
      <c r="O2660" s="3">
        <v>3</v>
      </c>
      <c r="P2660" s="2">
        <f t="shared" ca="1" si="809"/>
        <v>399849</v>
      </c>
      <c r="Q2660" s="2">
        <f t="shared" ca="1" si="810"/>
        <v>14</v>
      </c>
      <c r="R2660" s="2">
        <f t="shared" ca="1" si="825"/>
        <v>3211</v>
      </c>
      <c r="S2660" s="2">
        <f t="shared" ca="1" si="825"/>
        <v>3323</v>
      </c>
      <c r="T2660" s="3">
        <v>5</v>
      </c>
      <c r="U2660" s="2">
        <f t="shared" ca="1" si="811"/>
        <v>660426</v>
      </c>
      <c r="V2660" s="2">
        <f t="shared" ca="1" si="812"/>
        <v>13578</v>
      </c>
      <c r="W2660" s="3">
        <v>3</v>
      </c>
      <c r="X2660" s="3">
        <v>1</v>
      </c>
    </row>
    <row r="2661" spans="1:24" x14ac:dyDescent="0.3">
      <c r="A2661" s="1">
        <f t="shared" ca="1" si="813"/>
        <v>222344</v>
      </c>
      <c r="B2661" s="1">
        <f t="shared" ca="1" si="814"/>
        <v>129085</v>
      </c>
      <c r="C2661" s="9">
        <f t="shared" ca="1" si="815"/>
        <v>3</v>
      </c>
      <c r="D2661" s="1">
        <f t="shared" ca="1" si="816"/>
        <v>318684</v>
      </c>
      <c r="E2661" s="1">
        <f t="shared" ca="1" si="817"/>
        <v>420</v>
      </c>
      <c r="F2661" s="1">
        <f t="shared" ca="1" si="818"/>
        <v>3413</v>
      </c>
      <c r="G2661" s="1">
        <f t="shared" ca="1" si="819"/>
        <v>3496</v>
      </c>
      <c r="H2661" s="9">
        <f t="shared" ca="1" si="820"/>
        <v>5</v>
      </c>
      <c r="I2661" s="1">
        <f t="shared" ca="1" si="821"/>
        <v>221069</v>
      </c>
      <c r="J2661" s="1">
        <f t="shared" ca="1" si="822"/>
        <v>16649</v>
      </c>
      <c r="K2661" s="9">
        <f t="shared" si="823"/>
        <v>3</v>
      </c>
      <c r="L2661" s="9">
        <f t="shared" si="824"/>
        <v>1</v>
      </c>
      <c r="M2661" s="2">
        <f t="shared" ca="1" si="807"/>
        <v>222344</v>
      </c>
      <c r="N2661" s="2">
        <f t="shared" ca="1" si="808"/>
        <v>129085</v>
      </c>
      <c r="O2661" s="3">
        <v>3</v>
      </c>
      <c r="P2661" s="2">
        <f t="shared" ca="1" si="809"/>
        <v>318684</v>
      </c>
      <c r="Q2661" s="2">
        <f t="shared" ca="1" si="810"/>
        <v>420</v>
      </c>
      <c r="R2661" s="2">
        <f t="shared" ca="1" si="825"/>
        <v>3413</v>
      </c>
      <c r="S2661" s="2">
        <f t="shared" ca="1" si="825"/>
        <v>3496</v>
      </c>
      <c r="T2661" s="3">
        <v>5</v>
      </c>
      <c r="U2661" s="2">
        <f t="shared" ca="1" si="811"/>
        <v>221069</v>
      </c>
      <c r="V2661" s="2">
        <f t="shared" ca="1" si="812"/>
        <v>16649</v>
      </c>
      <c r="W2661" s="3">
        <v>3</v>
      </c>
      <c r="X2661" s="3">
        <v>1</v>
      </c>
    </row>
    <row r="2662" spans="1:24" x14ac:dyDescent="0.3">
      <c r="A2662" s="1">
        <f t="shared" ca="1" si="813"/>
        <v>197309</v>
      </c>
      <c r="B2662" s="1">
        <f t="shared" ca="1" si="814"/>
        <v>90999</v>
      </c>
      <c r="C2662" s="9">
        <f t="shared" ca="1" si="815"/>
        <v>3</v>
      </c>
      <c r="D2662" s="1">
        <f t="shared" ca="1" si="816"/>
        <v>296730</v>
      </c>
      <c r="E2662" s="1">
        <f t="shared" ca="1" si="817"/>
        <v>429</v>
      </c>
      <c r="F2662" s="1">
        <f t="shared" ca="1" si="818"/>
        <v>3440</v>
      </c>
      <c r="G2662" s="1">
        <f t="shared" ca="1" si="819"/>
        <v>2730</v>
      </c>
      <c r="H2662" s="9">
        <f t="shared" ca="1" si="820"/>
        <v>5</v>
      </c>
      <c r="I2662" s="1">
        <f t="shared" ca="1" si="821"/>
        <v>550685</v>
      </c>
      <c r="J2662" s="1">
        <f t="shared" ca="1" si="822"/>
        <v>14492</v>
      </c>
      <c r="K2662" s="9">
        <f t="shared" si="823"/>
        <v>3</v>
      </c>
      <c r="L2662" s="9">
        <f t="shared" si="824"/>
        <v>1</v>
      </c>
      <c r="M2662" s="2">
        <f t="shared" ca="1" si="807"/>
        <v>197309</v>
      </c>
      <c r="N2662" s="2">
        <f t="shared" ca="1" si="808"/>
        <v>90999</v>
      </c>
      <c r="O2662" s="3">
        <v>3</v>
      </c>
      <c r="P2662" s="2">
        <f t="shared" ca="1" si="809"/>
        <v>296730</v>
      </c>
      <c r="Q2662" s="2">
        <f t="shared" ca="1" si="810"/>
        <v>429</v>
      </c>
      <c r="R2662" s="2">
        <f t="shared" ca="1" si="825"/>
        <v>3440</v>
      </c>
      <c r="S2662" s="2">
        <f t="shared" ca="1" si="825"/>
        <v>2730</v>
      </c>
      <c r="T2662" s="3">
        <v>5</v>
      </c>
      <c r="U2662" s="2">
        <f t="shared" ca="1" si="811"/>
        <v>550685</v>
      </c>
      <c r="V2662" s="2">
        <f t="shared" ca="1" si="812"/>
        <v>14492</v>
      </c>
      <c r="W2662" s="3">
        <v>3</v>
      </c>
      <c r="X2662" s="3">
        <v>1</v>
      </c>
    </row>
    <row r="2663" spans="1:24" x14ac:dyDescent="0.3">
      <c r="A2663" s="1">
        <f t="shared" ca="1" si="813"/>
        <v>192556</v>
      </c>
      <c r="B2663" s="1">
        <f t="shared" ca="1" si="814"/>
        <v>95821</v>
      </c>
      <c r="C2663" s="9">
        <f t="shared" ca="1" si="815"/>
        <v>3</v>
      </c>
      <c r="D2663" s="1">
        <f t="shared" ca="1" si="816"/>
        <v>393414</v>
      </c>
      <c r="E2663" s="1">
        <f t="shared" ca="1" si="817"/>
        <v>144</v>
      </c>
      <c r="F2663" s="1">
        <f t="shared" ca="1" si="818"/>
        <v>3499</v>
      </c>
      <c r="G2663" s="1">
        <f t="shared" ca="1" si="819"/>
        <v>3505</v>
      </c>
      <c r="H2663" s="9">
        <f t="shared" ca="1" si="820"/>
        <v>5</v>
      </c>
      <c r="I2663" s="1">
        <f t="shared" ca="1" si="821"/>
        <v>916014</v>
      </c>
      <c r="J2663" s="1">
        <f t="shared" ca="1" si="822"/>
        <v>11657</v>
      </c>
      <c r="K2663" s="9">
        <f t="shared" si="823"/>
        <v>3</v>
      </c>
      <c r="L2663" s="9">
        <f t="shared" si="824"/>
        <v>1</v>
      </c>
      <c r="M2663" s="2">
        <f t="shared" ca="1" si="807"/>
        <v>192556</v>
      </c>
      <c r="N2663" s="2">
        <f t="shared" ca="1" si="808"/>
        <v>95821</v>
      </c>
      <c r="O2663" s="3">
        <v>3</v>
      </c>
      <c r="P2663" s="2">
        <f t="shared" ca="1" si="809"/>
        <v>393414</v>
      </c>
      <c r="Q2663" s="2">
        <f t="shared" ca="1" si="810"/>
        <v>144</v>
      </c>
      <c r="R2663" s="2">
        <f t="shared" ca="1" si="825"/>
        <v>3499</v>
      </c>
      <c r="S2663" s="2">
        <f t="shared" ca="1" si="825"/>
        <v>3505</v>
      </c>
      <c r="T2663" s="3">
        <v>5</v>
      </c>
      <c r="U2663" s="2">
        <f t="shared" ca="1" si="811"/>
        <v>916014</v>
      </c>
      <c r="V2663" s="2">
        <f t="shared" ca="1" si="812"/>
        <v>11657</v>
      </c>
      <c r="W2663" s="3">
        <v>3</v>
      </c>
      <c r="X2663" s="3">
        <v>1</v>
      </c>
    </row>
    <row r="2664" spans="1:24" x14ac:dyDescent="0.3">
      <c r="A2664" s="1">
        <f t="shared" ca="1" si="813"/>
        <v>230487</v>
      </c>
      <c r="B2664" s="1">
        <f t="shared" ca="1" si="814"/>
        <v>59228</v>
      </c>
      <c r="C2664" s="9">
        <f t="shared" ca="1" si="815"/>
        <v>3</v>
      </c>
      <c r="D2664" s="1">
        <f t="shared" ca="1" si="816"/>
        <v>449059</v>
      </c>
      <c r="E2664" s="1">
        <f t="shared" ca="1" si="817"/>
        <v>240</v>
      </c>
      <c r="F2664" s="1">
        <f t="shared" ca="1" si="818"/>
        <v>3368</v>
      </c>
      <c r="G2664" s="1">
        <f t="shared" ca="1" si="819"/>
        <v>3194</v>
      </c>
      <c r="H2664" s="9">
        <f t="shared" ca="1" si="820"/>
        <v>5</v>
      </c>
      <c r="I2664" s="1">
        <f t="shared" ca="1" si="821"/>
        <v>436732</v>
      </c>
      <c r="J2664" s="1">
        <f t="shared" ca="1" si="822"/>
        <v>12406</v>
      </c>
      <c r="K2664" s="9">
        <f t="shared" si="823"/>
        <v>3</v>
      </c>
      <c r="L2664" s="9">
        <f t="shared" si="824"/>
        <v>1</v>
      </c>
      <c r="M2664" s="2">
        <f t="shared" ca="1" si="807"/>
        <v>230487</v>
      </c>
      <c r="N2664" s="2">
        <f t="shared" ca="1" si="808"/>
        <v>59228</v>
      </c>
      <c r="O2664" s="3">
        <v>3</v>
      </c>
      <c r="P2664" s="2">
        <f t="shared" ca="1" si="809"/>
        <v>449059</v>
      </c>
      <c r="Q2664" s="2">
        <f t="shared" ca="1" si="810"/>
        <v>240</v>
      </c>
      <c r="R2664" s="2">
        <f t="shared" ca="1" si="825"/>
        <v>3368</v>
      </c>
      <c r="S2664" s="2">
        <f t="shared" ca="1" si="825"/>
        <v>3194</v>
      </c>
      <c r="T2664" s="3">
        <v>5</v>
      </c>
      <c r="U2664" s="2">
        <f t="shared" ca="1" si="811"/>
        <v>436732</v>
      </c>
      <c r="V2664" s="2">
        <f t="shared" ca="1" si="812"/>
        <v>12406</v>
      </c>
      <c r="W2664" s="3">
        <v>3</v>
      </c>
      <c r="X2664" s="3">
        <v>1</v>
      </c>
    </row>
    <row r="2665" spans="1:24" x14ac:dyDescent="0.3">
      <c r="A2665" s="1">
        <f t="shared" ca="1" si="813"/>
        <v>208977</v>
      </c>
      <c r="B2665" s="1">
        <f t="shared" ca="1" si="814"/>
        <v>59401</v>
      </c>
      <c r="C2665" s="9">
        <f t="shared" ca="1" si="815"/>
        <v>3</v>
      </c>
      <c r="D2665" s="1">
        <f t="shared" ca="1" si="816"/>
        <v>366298</v>
      </c>
      <c r="E2665" s="1">
        <f t="shared" ca="1" si="817"/>
        <v>58</v>
      </c>
      <c r="F2665" s="1">
        <f t="shared" ca="1" si="818"/>
        <v>2790</v>
      </c>
      <c r="G2665" s="1">
        <f t="shared" ca="1" si="819"/>
        <v>2910</v>
      </c>
      <c r="H2665" s="9">
        <f t="shared" ca="1" si="820"/>
        <v>5</v>
      </c>
      <c r="I2665" s="1">
        <f t="shared" ca="1" si="821"/>
        <v>534666</v>
      </c>
      <c r="J2665" s="1">
        <f t="shared" ca="1" si="822"/>
        <v>18263</v>
      </c>
      <c r="K2665" s="9">
        <f t="shared" si="823"/>
        <v>3</v>
      </c>
      <c r="L2665" s="9">
        <f t="shared" si="824"/>
        <v>1</v>
      </c>
      <c r="M2665" s="2">
        <f t="shared" ca="1" si="807"/>
        <v>208977</v>
      </c>
      <c r="N2665" s="2">
        <f t="shared" ca="1" si="808"/>
        <v>59401</v>
      </c>
      <c r="O2665" s="3">
        <v>3</v>
      </c>
      <c r="P2665" s="2">
        <f t="shared" ca="1" si="809"/>
        <v>366298</v>
      </c>
      <c r="Q2665" s="2">
        <f t="shared" ca="1" si="810"/>
        <v>58</v>
      </c>
      <c r="R2665" s="2">
        <f t="shared" ca="1" si="825"/>
        <v>2790</v>
      </c>
      <c r="S2665" s="2">
        <f t="shared" ca="1" si="825"/>
        <v>2910</v>
      </c>
      <c r="T2665" s="3">
        <v>5</v>
      </c>
      <c r="U2665" s="2">
        <f t="shared" ca="1" si="811"/>
        <v>534666</v>
      </c>
      <c r="V2665" s="2">
        <f t="shared" ca="1" si="812"/>
        <v>18263</v>
      </c>
      <c r="W2665" s="3">
        <v>3</v>
      </c>
      <c r="X2665" s="3">
        <v>1</v>
      </c>
    </row>
    <row r="2666" spans="1:24" x14ac:dyDescent="0.3">
      <c r="A2666" s="1">
        <f t="shared" ca="1" si="813"/>
        <v>176305</v>
      </c>
      <c r="B2666" s="1">
        <f t="shared" ca="1" si="814"/>
        <v>138699</v>
      </c>
      <c r="C2666" s="9">
        <f t="shared" ca="1" si="815"/>
        <v>3</v>
      </c>
      <c r="D2666" s="1">
        <f t="shared" ca="1" si="816"/>
        <v>435796</v>
      </c>
      <c r="E2666" s="1">
        <f t="shared" ca="1" si="817"/>
        <v>223</v>
      </c>
      <c r="F2666" s="1">
        <f t="shared" ca="1" si="818"/>
        <v>3082</v>
      </c>
      <c r="G2666" s="1">
        <f t="shared" ca="1" si="819"/>
        <v>2859</v>
      </c>
      <c r="H2666" s="9">
        <f t="shared" ca="1" si="820"/>
        <v>5</v>
      </c>
      <c r="I2666" s="1">
        <f t="shared" ca="1" si="821"/>
        <v>283853</v>
      </c>
      <c r="J2666" s="1">
        <f t="shared" ca="1" si="822"/>
        <v>7369</v>
      </c>
      <c r="K2666" s="9">
        <f t="shared" si="823"/>
        <v>3</v>
      </c>
      <c r="L2666" s="9">
        <f t="shared" si="824"/>
        <v>1</v>
      </c>
      <c r="M2666" s="2">
        <f t="shared" ca="1" si="807"/>
        <v>176305</v>
      </c>
      <c r="N2666" s="2">
        <f t="shared" ca="1" si="808"/>
        <v>138699</v>
      </c>
      <c r="O2666" s="3">
        <v>3</v>
      </c>
      <c r="P2666" s="2">
        <f t="shared" ca="1" si="809"/>
        <v>435796</v>
      </c>
      <c r="Q2666" s="2">
        <f t="shared" ca="1" si="810"/>
        <v>223</v>
      </c>
      <c r="R2666" s="2">
        <f t="shared" ca="1" si="825"/>
        <v>3082</v>
      </c>
      <c r="S2666" s="2">
        <f t="shared" ca="1" si="825"/>
        <v>2859</v>
      </c>
      <c r="T2666" s="3">
        <v>5</v>
      </c>
      <c r="U2666" s="2">
        <f t="shared" ca="1" si="811"/>
        <v>283853</v>
      </c>
      <c r="V2666" s="2">
        <f t="shared" ca="1" si="812"/>
        <v>7369</v>
      </c>
      <c r="W2666" s="3">
        <v>3</v>
      </c>
      <c r="X2666" s="3">
        <v>1</v>
      </c>
    </row>
    <row r="2667" spans="1:24" x14ac:dyDescent="0.3">
      <c r="A2667" s="1">
        <f t="shared" ca="1" si="813"/>
        <v>176217</v>
      </c>
      <c r="B2667" s="1">
        <f t="shared" ca="1" si="814"/>
        <v>51888</v>
      </c>
      <c r="C2667" s="9">
        <f t="shared" ca="1" si="815"/>
        <v>3</v>
      </c>
      <c r="D2667" s="1">
        <f t="shared" ca="1" si="816"/>
        <v>307582</v>
      </c>
      <c r="E2667" s="1">
        <f t="shared" ca="1" si="817"/>
        <v>218</v>
      </c>
      <c r="F2667" s="1">
        <f t="shared" ca="1" si="818"/>
        <v>3170</v>
      </c>
      <c r="G2667" s="1">
        <f t="shared" ca="1" si="819"/>
        <v>3535</v>
      </c>
      <c r="H2667" s="9">
        <f t="shared" ca="1" si="820"/>
        <v>5</v>
      </c>
      <c r="I2667" s="1">
        <f t="shared" ca="1" si="821"/>
        <v>339553</v>
      </c>
      <c r="J2667" s="1">
        <f t="shared" ca="1" si="822"/>
        <v>7082</v>
      </c>
      <c r="K2667" s="9">
        <f t="shared" si="823"/>
        <v>3</v>
      </c>
      <c r="L2667" s="9">
        <f t="shared" si="824"/>
        <v>1</v>
      </c>
      <c r="M2667" s="2">
        <f t="shared" ca="1" si="807"/>
        <v>176217</v>
      </c>
      <c r="N2667" s="2">
        <f t="shared" ca="1" si="808"/>
        <v>51888</v>
      </c>
      <c r="O2667" s="3">
        <v>3</v>
      </c>
      <c r="P2667" s="2">
        <f t="shared" ca="1" si="809"/>
        <v>307582</v>
      </c>
      <c r="Q2667" s="2">
        <f t="shared" ca="1" si="810"/>
        <v>218</v>
      </c>
      <c r="R2667" s="2">
        <f t="shared" ca="1" si="825"/>
        <v>3170</v>
      </c>
      <c r="S2667" s="2">
        <f t="shared" ca="1" si="825"/>
        <v>3535</v>
      </c>
      <c r="T2667" s="3">
        <v>5</v>
      </c>
      <c r="U2667" s="2">
        <f t="shared" ca="1" si="811"/>
        <v>339553</v>
      </c>
      <c r="V2667" s="2">
        <f t="shared" ca="1" si="812"/>
        <v>7082</v>
      </c>
      <c r="W2667" s="3">
        <v>3</v>
      </c>
      <c r="X2667" s="3">
        <v>1</v>
      </c>
    </row>
    <row r="2668" spans="1:24" x14ac:dyDescent="0.3">
      <c r="A2668" s="1">
        <f t="shared" ca="1" si="813"/>
        <v>221849</v>
      </c>
      <c r="B2668" s="1">
        <f t="shared" ca="1" si="814"/>
        <v>175470</v>
      </c>
      <c r="C2668" s="9">
        <f t="shared" ca="1" si="815"/>
        <v>3</v>
      </c>
      <c r="D2668" s="1">
        <f t="shared" ca="1" si="816"/>
        <v>175612</v>
      </c>
      <c r="E2668" s="1">
        <f t="shared" ca="1" si="817"/>
        <v>154</v>
      </c>
      <c r="F2668" s="1">
        <f t="shared" ca="1" si="818"/>
        <v>3463</v>
      </c>
      <c r="G2668" s="1">
        <f t="shared" ca="1" si="819"/>
        <v>3351</v>
      </c>
      <c r="H2668" s="9">
        <f t="shared" ca="1" si="820"/>
        <v>5</v>
      </c>
      <c r="I2668" s="1">
        <f t="shared" ca="1" si="821"/>
        <v>803835</v>
      </c>
      <c r="J2668" s="1">
        <f t="shared" ca="1" si="822"/>
        <v>10364</v>
      </c>
      <c r="K2668" s="9">
        <f t="shared" si="823"/>
        <v>3</v>
      </c>
      <c r="L2668" s="9">
        <f t="shared" si="824"/>
        <v>1</v>
      </c>
      <c r="M2668" s="2">
        <f t="shared" ca="1" si="807"/>
        <v>221849</v>
      </c>
      <c r="N2668" s="2">
        <f t="shared" ca="1" si="808"/>
        <v>175470</v>
      </c>
      <c r="O2668" s="3">
        <v>3</v>
      </c>
      <c r="P2668" s="2">
        <f t="shared" ca="1" si="809"/>
        <v>175612</v>
      </c>
      <c r="Q2668" s="2">
        <f t="shared" ca="1" si="810"/>
        <v>154</v>
      </c>
      <c r="R2668" s="2">
        <f t="shared" ca="1" si="825"/>
        <v>3463</v>
      </c>
      <c r="S2668" s="2">
        <f t="shared" ca="1" si="825"/>
        <v>3351</v>
      </c>
      <c r="T2668" s="3">
        <v>5</v>
      </c>
      <c r="U2668" s="2">
        <f t="shared" ca="1" si="811"/>
        <v>803835</v>
      </c>
      <c r="V2668" s="2">
        <f t="shared" ca="1" si="812"/>
        <v>10364</v>
      </c>
      <c r="W2668" s="3">
        <v>3</v>
      </c>
      <c r="X2668" s="3">
        <v>1</v>
      </c>
    </row>
    <row r="2669" spans="1:24" x14ac:dyDescent="0.3">
      <c r="A2669" s="1">
        <f t="shared" ca="1" si="813"/>
        <v>204309</v>
      </c>
      <c r="B2669" s="1">
        <f t="shared" ca="1" si="814"/>
        <v>122063</v>
      </c>
      <c r="C2669" s="9">
        <f t="shared" ca="1" si="815"/>
        <v>3</v>
      </c>
      <c r="D2669" s="1">
        <f t="shared" ca="1" si="816"/>
        <v>170332</v>
      </c>
      <c r="E2669" s="1">
        <f t="shared" ca="1" si="817"/>
        <v>431</v>
      </c>
      <c r="F2669" s="1">
        <f t="shared" ca="1" si="818"/>
        <v>3296</v>
      </c>
      <c r="G2669" s="1">
        <f t="shared" ca="1" si="819"/>
        <v>3181</v>
      </c>
      <c r="H2669" s="9">
        <f t="shared" ca="1" si="820"/>
        <v>5</v>
      </c>
      <c r="I2669" s="1">
        <f t="shared" ca="1" si="821"/>
        <v>408219</v>
      </c>
      <c r="J2669" s="1">
        <f t="shared" ca="1" si="822"/>
        <v>6545</v>
      </c>
      <c r="K2669" s="9">
        <f t="shared" si="823"/>
        <v>3</v>
      </c>
      <c r="L2669" s="9">
        <f t="shared" si="824"/>
        <v>1</v>
      </c>
      <c r="M2669" s="2">
        <f t="shared" ca="1" si="807"/>
        <v>204309</v>
      </c>
      <c r="N2669" s="2">
        <f t="shared" ca="1" si="808"/>
        <v>122063</v>
      </c>
      <c r="O2669" s="3">
        <v>3</v>
      </c>
      <c r="P2669" s="2">
        <f t="shared" ca="1" si="809"/>
        <v>170332</v>
      </c>
      <c r="Q2669" s="2">
        <f t="shared" ca="1" si="810"/>
        <v>431</v>
      </c>
      <c r="R2669" s="2">
        <f t="shared" ca="1" si="825"/>
        <v>3296</v>
      </c>
      <c r="S2669" s="2">
        <f t="shared" ca="1" si="825"/>
        <v>3181</v>
      </c>
      <c r="T2669" s="3">
        <v>5</v>
      </c>
      <c r="U2669" s="2">
        <f t="shared" ca="1" si="811"/>
        <v>408219</v>
      </c>
      <c r="V2669" s="2">
        <f t="shared" ca="1" si="812"/>
        <v>6545</v>
      </c>
      <c r="W2669" s="3">
        <v>3</v>
      </c>
      <c r="X2669" s="3">
        <v>1</v>
      </c>
    </row>
    <row r="2670" spans="1:24" x14ac:dyDescent="0.3">
      <c r="A2670" s="1">
        <f t="shared" ca="1" si="813"/>
        <v>203977</v>
      </c>
      <c r="B2670" s="1">
        <f t="shared" ca="1" si="814"/>
        <v>195737</v>
      </c>
      <c r="C2670" s="9">
        <f t="shared" ca="1" si="815"/>
        <v>3</v>
      </c>
      <c r="D2670" s="1">
        <f t="shared" ca="1" si="816"/>
        <v>277506</v>
      </c>
      <c r="E2670" s="1">
        <f t="shared" ca="1" si="817"/>
        <v>329</v>
      </c>
      <c r="F2670" s="1">
        <f t="shared" ca="1" si="818"/>
        <v>3070</v>
      </c>
      <c r="G2670" s="1">
        <f t="shared" ca="1" si="819"/>
        <v>2985</v>
      </c>
      <c r="H2670" s="9">
        <f t="shared" ca="1" si="820"/>
        <v>5</v>
      </c>
      <c r="I2670" s="1">
        <f t="shared" ca="1" si="821"/>
        <v>436231</v>
      </c>
      <c r="J2670" s="1">
        <f t="shared" ca="1" si="822"/>
        <v>16945</v>
      </c>
      <c r="K2670" s="9">
        <f t="shared" si="823"/>
        <v>3</v>
      </c>
      <c r="L2670" s="9">
        <f t="shared" si="824"/>
        <v>1</v>
      </c>
      <c r="M2670" s="2">
        <f t="shared" ca="1" si="807"/>
        <v>203977</v>
      </c>
      <c r="N2670" s="2">
        <f t="shared" ca="1" si="808"/>
        <v>195737</v>
      </c>
      <c r="O2670" s="3">
        <v>3</v>
      </c>
      <c r="P2670" s="2">
        <f t="shared" ca="1" si="809"/>
        <v>277506</v>
      </c>
      <c r="Q2670" s="2">
        <f t="shared" ca="1" si="810"/>
        <v>329</v>
      </c>
      <c r="R2670" s="2">
        <f t="shared" ca="1" si="825"/>
        <v>3070</v>
      </c>
      <c r="S2670" s="2">
        <f t="shared" ca="1" si="825"/>
        <v>2985</v>
      </c>
      <c r="T2670" s="3">
        <v>5</v>
      </c>
      <c r="U2670" s="2">
        <f t="shared" ca="1" si="811"/>
        <v>436231</v>
      </c>
      <c r="V2670" s="2">
        <f t="shared" ca="1" si="812"/>
        <v>16945</v>
      </c>
      <c r="W2670" s="3">
        <v>3</v>
      </c>
      <c r="X2670" s="3">
        <v>1</v>
      </c>
    </row>
    <row r="2671" spans="1:24" x14ac:dyDescent="0.3">
      <c r="A2671" s="1">
        <f t="shared" ca="1" si="813"/>
        <v>230917</v>
      </c>
      <c r="B2671" s="1">
        <f t="shared" ca="1" si="814"/>
        <v>93748</v>
      </c>
      <c r="C2671" s="9">
        <f t="shared" ca="1" si="815"/>
        <v>3</v>
      </c>
      <c r="D2671" s="1">
        <f t="shared" ca="1" si="816"/>
        <v>193049</v>
      </c>
      <c r="E2671" s="1">
        <f t="shared" ca="1" si="817"/>
        <v>431</v>
      </c>
      <c r="F2671" s="1">
        <f t="shared" ca="1" si="818"/>
        <v>3126</v>
      </c>
      <c r="G2671" s="1">
        <f t="shared" ca="1" si="819"/>
        <v>3132</v>
      </c>
      <c r="H2671" s="9">
        <f t="shared" ca="1" si="820"/>
        <v>5</v>
      </c>
      <c r="I2671" s="1">
        <f t="shared" ca="1" si="821"/>
        <v>739045</v>
      </c>
      <c r="J2671" s="1">
        <f t="shared" ca="1" si="822"/>
        <v>8116</v>
      </c>
      <c r="K2671" s="9">
        <f t="shared" si="823"/>
        <v>3</v>
      </c>
      <c r="L2671" s="9">
        <f t="shared" si="824"/>
        <v>1</v>
      </c>
      <c r="M2671" s="2">
        <f t="shared" ca="1" si="807"/>
        <v>230917</v>
      </c>
      <c r="N2671" s="2">
        <f t="shared" ca="1" si="808"/>
        <v>93748</v>
      </c>
      <c r="O2671" s="3">
        <v>3</v>
      </c>
      <c r="P2671" s="2">
        <f t="shared" ca="1" si="809"/>
        <v>193049</v>
      </c>
      <c r="Q2671" s="2">
        <f t="shared" ca="1" si="810"/>
        <v>431</v>
      </c>
      <c r="R2671" s="2">
        <f t="shared" ca="1" si="825"/>
        <v>3126</v>
      </c>
      <c r="S2671" s="2">
        <f t="shared" ca="1" si="825"/>
        <v>3132</v>
      </c>
      <c r="T2671" s="3">
        <v>5</v>
      </c>
      <c r="U2671" s="2">
        <f t="shared" ca="1" si="811"/>
        <v>739045</v>
      </c>
      <c r="V2671" s="2">
        <f t="shared" ca="1" si="812"/>
        <v>8116</v>
      </c>
      <c r="W2671" s="3">
        <v>3</v>
      </c>
      <c r="X2671" s="3">
        <v>1</v>
      </c>
    </row>
    <row r="2672" spans="1:24" x14ac:dyDescent="0.3">
      <c r="A2672" s="1">
        <f t="shared" ca="1" si="813"/>
        <v>206124</v>
      </c>
      <c r="B2672" s="1">
        <f t="shared" ca="1" si="814"/>
        <v>87278</v>
      </c>
      <c r="C2672" s="9">
        <f t="shared" ca="1" si="815"/>
        <v>3</v>
      </c>
      <c r="D2672" s="1">
        <f t="shared" ca="1" si="816"/>
        <v>202944</v>
      </c>
      <c r="E2672" s="1">
        <f t="shared" ca="1" si="817"/>
        <v>349</v>
      </c>
      <c r="F2672" s="1">
        <f t="shared" ca="1" si="818"/>
        <v>3196</v>
      </c>
      <c r="G2672" s="1">
        <f t="shared" ca="1" si="819"/>
        <v>3036</v>
      </c>
      <c r="H2672" s="9">
        <f t="shared" ca="1" si="820"/>
        <v>5</v>
      </c>
      <c r="I2672" s="1">
        <f t="shared" ca="1" si="821"/>
        <v>464683</v>
      </c>
      <c r="J2672" s="1">
        <f t="shared" ca="1" si="822"/>
        <v>5315</v>
      </c>
      <c r="K2672" s="9">
        <f t="shared" si="823"/>
        <v>3</v>
      </c>
      <c r="L2672" s="9">
        <f t="shared" si="824"/>
        <v>1</v>
      </c>
      <c r="M2672" s="2">
        <f t="shared" ca="1" si="807"/>
        <v>206124</v>
      </c>
      <c r="N2672" s="2">
        <f t="shared" ca="1" si="808"/>
        <v>87278</v>
      </c>
      <c r="O2672" s="3">
        <v>3</v>
      </c>
      <c r="P2672" s="2">
        <f t="shared" ca="1" si="809"/>
        <v>202944</v>
      </c>
      <c r="Q2672" s="2">
        <f t="shared" ca="1" si="810"/>
        <v>349</v>
      </c>
      <c r="R2672" s="2">
        <f t="shared" ca="1" si="825"/>
        <v>3196</v>
      </c>
      <c r="S2672" s="2">
        <f t="shared" ca="1" si="825"/>
        <v>3036</v>
      </c>
      <c r="T2672" s="3">
        <v>5</v>
      </c>
      <c r="U2672" s="2">
        <f t="shared" ca="1" si="811"/>
        <v>464683</v>
      </c>
      <c r="V2672" s="2">
        <f t="shared" ca="1" si="812"/>
        <v>5315</v>
      </c>
      <c r="W2672" s="3">
        <v>3</v>
      </c>
      <c r="X2672" s="3">
        <v>1</v>
      </c>
    </row>
    <row r="2673" spans="1:24" x14ac:dyDescent="0.3">
      <c r="A2673" s="1">
        <f t="shared" ca="1" si="813"/>
        <v>193408</v>
      </c>
      <c r="B2673" s="1">
        <f t="shared" ca="1" si="814"/>
        <v>62944</v>
      </c>
      <c r="C2673" s="9">
        <f t="shared" ca="1" si="815"/>
        <v>3</v>
      </c>
      <c r="D2673" s="1">
        <f t="shared" ca="1" si="816"/>
        <v>245274</v>
      </c>
      <c r="E2673" s="1">
        <f t="shared" ca="1" si="817"/>
        <v>392</v>
      </c>
      <c r="F2673" s="1">
        <f t="shared" ca="1" si="818"/>
        <v>3216</v>
      </c>
      <c r="G2673" s="1">
        <f t="shared" ca="1" si="819"/>
        <v>3462</v>
      </c>
      <c r="H2673" s="9">
        <f t="shared" ca="1" si="820"/>
        <v>5</v>
      </c>
      <c r="I2673" s="1">
        <f t="shared" ca="1" si="821"/>
        <v>325955</v>
      </c>
      <c r="J2673" s="1">
        <f t="shared" ca="1" si="822"/>
        <v>12253</v>
      </c>
      <c r="K2673" s="9">
        <f t="shared" si="823"/>
        <v>3</v>
      </c>
      <c r="L2673" s="9">
        <f t="shared" si="824"/>
        <v>1</v>
      </c>
      <c r="M2673" s="2">
        <f t="shared" ca="1" si="807"/>
        <v>193408</v>
      </c>
      <c r="N2673" s="2">
        <f t="shared" ca="1" si="808"/>
        <v>62944</v>
      </c>
      <c r="O2673" s="3">
        <v>3</v>
      </c>
      <c r="P2673" s="2">
        <f t="shared" ca="1" si="809"/>
        <v>245274</v>
      </c>
      <c r="Q2673" s="2">
        <f t="shared" ca="1" si="810"/>
        <v>392</v>
      </c>
      <c r="R2673" s="2">
        <f t="shared" ca="1" si="825"/>
        <v>3216</v>
      </c>
      <c r="S2673" s="2">
        <f t="shared" ca="1" si="825"/>
        <v>3462</v>
      </c>
      <c r="T2673" s="3">
        <v>5</v>
      </c>
      <c r="U2673" s="2">
        <f t="shared" ca="1" si="811"/>
        <v>325955</v>
      </c>
      <c r="V2673" s="2">
        <f t="shared" ca="1" si="812"/>
        <v>12253</v>
      </c>
      <c r="W2673" s="3">
        <v>3</v>
      </c>
      <c r="X2673" s="3">
        <v>1</v>
      </c>
    </row>
    <row r="2674" spans="1:24" x14ac:dyDescent="0.3">
      <c r="A2674" s="1">
        <f t="shared" ca="1" si="813"/>
        <v>192323</v>
      </c>
      <c r="B2674" s="1">
        <f t="shared" ca="1" si="814"/>
        <v>195815</v>
      </c>
      <c r="C2674" s="9">
        <f t="shared" ca="1" si="815"/>
        <v>3</v>
      </c>
      <c r="D2674" s="1">
        <f t="shared" ca="1" si="816"/>
        <v>450302</v>
      </c>
      <c r="E2674" s="1">
        <f t="shared" ca="1" si="817"/>
        <v>124</v>
      </c>
      <c r="F2674" s="1">
        <f t="shared" ca="1" si="818"/>
        <v>2861</v>
      </c>
      <c r="G2674" s="1">
        <f t="shared" ca="1" si="819"/>
        <v>3541</v>
      </c>
      <c r="H2674" s="9">
        <f t="shared" ca="1" si="820"/>
        <v>5</v>
      </c>
      <c r="I2674" s="1">
        <f t="shared" ca="1" si="821"/>
        <v>561270</v>
      </c>
      <c r="J2674" s="1">
        <f t="shared" ca="1" si="822"/>
        <v>9350</v>
      </c>
      <c r="K2674" s="9">
        <f t="shared" si="823"/>
        <v>3</v>
      </c>
      <c r="L2674" s="9">
        <f t="shared" si="824"/>
        <v>1</v>
      </c>
      <c r="M2674" s="2">
        <f t="shared" ca="1" si="807"/>
        <v>192323</v>
      </c>
      <c r="N2674" s="2">
        <f t="shared" ca="1" si="808"/>
        <v>195815</v>
      </c>
      <c r="O2674" s="3">
        <v>3</v>
      </c>
      <c r="P2674" s="2">
        <f t="shared" ca="1" si="809"/>
        <v>450302</v>
      </c>
      <c r="Q2674" s="2">
        <f t="shared" ca="1" si="810"/>
        <v>124</v>
      </c>
      <c r="R2674" s="2">
        <f t="shared" ca="1" si="825"/>
        <v>2861</v>
      </c>
      <c r="S2674" s="2">
        <f t="shared" ca="1" si="825"/>
        <v>3541</v>
      </c>
      <c r="T2674" s="3">
        <v>5</v>
      </c>
      <c r="U2674" s="2">
        <f t="shared" ca="1" si="811"/>
        <v>561270</v>
      </c>
      <c r="V2674" s="2">
        <f t="shared" ca="1" si="812"/>
        <v>9350</v>
      </c>
      <c r="W2674" s="3">
        <v>3</v>
      </c>
      <c r="X2674" s="3">
        <v>1</v>
      </c>
    </row>
    <row r="2675" spans="1:24" x14ac:dyDescent="0.3">
      <c r="A2675" s="1">
        <f t="shared" ca="1" si="813"/>
        <v>220983</v>
      </c>
      <c r="B2675" s="1">
        <f t="shared" ca="1" si="814"/>
        <v>197939</v>
      </c>
      <c r="C2675" s="9">
        <f t="shared" ca="1" si="815"/>
        <v>3</v>
      </c>
      <c r="D2675" s="1">
        <f t="shared" ca="1" si="816"/>
        <v>496249</v>
      </c>
      <c r="E2675" s="1">
        <f t="shared" ca="1" si="817"/>
        <v>108</v>
      </c>
      <c r="F2675" s="1">
        <f t="shared" ca="1" si="818"/>
        <v>3237</v>
      </c>
      <c r="G2675" s="1">
        <f t="shared" ca="1" si="819"/>
        <v>3184</v>
      </c>
      <c r="H2675" s="9">
        <f t="shared" ca="1" si="820"/>
        <v>5</v>
      </c>
      <c r="I2675" s="1">
        <f t="shared" ca="1" si="821"/>
        <v>504146</v>
      </c>
      <c r="J2675" s="1">
        <f t="shared" ca="1" si="822"/>
        <v>12020</v>
      </c>
      <c r="K2675" s="9">
        <f t="shared" si="823"/>
        <v>3</v>
      </c>
      <c r="L2675" s="9">
        <f t="shared" si="824"/>
        <v>1</v>
      </c>
      <c r="M2675" s="2">
        <f t="shared" ca="1" si="807"/>
        <v>220983</v>
      </c>
      <c r="N2675" s="2">
        <f t="shared" ca="1" si="808"/>
        <v>197939</v>
      </c>
      <c r="O2675" s="3">
        <v>3</v>
      </c>
      <c r="P2675" s="2">
        <f t="shared" ca="1" si="809"/>
        <v>496249</v>
      </c>
      <c r="Q2675" s="2">
        <f t="shared" ca="1" si="810"/>
        <v>108</v>
      </c>
      <c r="R2675" s="2">
        <f t="shared" ca="1" si="825"/>
        <v>3237</v>
      </c>
      <c r="S2675" s="2">
        <f t="shared" ca="1" si="825"/>
        <v>3184</v>
      </c>
      <c r="T2675" s="3">
        <v>5</v>
      </c>
      <c r="U2675" s="2">
        <f t="shared" ca="1" si="811"/>
        <v>504146</v>
      </c>
      <c r="V2675" s="2">
        <f t="shared" ca="1" si="812"/>
        <v>12020</v>
      </c>
      <c r="W2675" s="3">
        <v>3</v>
      </c>
      <c r="X2675" s="3">
        <v>1</v>
      </c>
    </row>
    <row r="2676" spans="1:24" x14ac:dyDescent="0.3">
      <c r="A2676" s="1">
        <f t="shared" ca="1" si="813"/>
        <v>187095</v>
      </c>
      <c r="B2676" s="1">
        <f t="shared" ca="1" si="814"/>
        <v>70575</v>
      </c>
      <c r="C2676" s="9">
        <f t="shared" ca="1" si="815"/>
        <v>3</v>
      </c>
      <c r="D2676" s="1">
        <f t="shared" ca="1" si="816"/>
        <v>407883</v>
      </c>
      <c r="E2676" s="1">
        <f t="shared" ca="1" si="817"/>
        <v>221</v>
      </c>
      <c r="F2676" s="1">
        <f t="shared" ca="1" si="818"/>
        <v>3249</v>
      </c>
      <c r="G2676" s="1">
        <f t="shared" ca="1" si="819"/>
        <v>3383</v>
      </c>
      <c r="H2676" s="9">
        <f t="shared" ca="1" si="820"/>
        <v>5</v>
      </c>
      <c r="I2676" s="1">
        <f t="shared" ca="1" si="821"/>
        <v>919120</v>
      </c>
      <c r="J2676" s="1">
        <f t="shared" ca="1" si="822"/>
        <v>15527</v>
      </c>
      <c r="K2676" s="9">
        <f t="shared" si="823"/>
        <v>3</v>
      </c>
      <c r="L2676" s="9">
        <f t="shared" si="824"/>
        <v>1</v>
      </c>
      <c r="M2676" s="2">
        <f t="shared" ca="1" si="807"/>
        <v>187095</v>
      </c>
      <c r="N2676" s="2">
        <f t="shared" ca="1" si="808"/>
        <v>70575</v>
      </c>
      <c r="O2676" s="3">
        <v>3</v>
      </c>
      <c r="P2676" s="2">
        <f t="shared" ca="1" si="809"/>
        <v>407883</v>
      </c>
      <c r="Q2676" s="2">
        <f t="shared" ca="1" si="810"/>
        <v>221</v>
      </c>
      <c r="R2676" s="2">
        <f t="shared" ca="1" si="825"/>
        <v>3249</v>
      </c>
      <c r="S2676" s="2">
        <f t="shared" ca="1" si="825"/>
        <v>3383</v>
      </c>
      <c r="T2676" s="3">
        <v>5</v>
      </c>
      <c r="U2676" s="2">
        <f t="shared" ca="1" si="811"/>
        <v>919120</v>
      </c>
      <c r="V2676" s="2">
        <f t="shared" ca="1" si="812"/>
        <v>15527</v>
      </c>
      <c r="W2676" s="3">
        <v>3</v>
      </c>
      <c r="X2676" s="3">
        <v>1</v>
      </c>
    </row>
    <row r="2677" spans="1:24" x14ac:dyDescent="0.3">
      <c r="A2677" s="1">
        <f t="shared" ca="1" si="813"/>
        <v>219736</v>
      </c>
      <c r="B2677" s="1">
        <f t="shared" ca="1" si="814"/>
        <v>135824</v>
      </c>
      <c r="C2677" s="9">
        <f t="shared" ca="1" si="815"/>
        <v>3</v>
      </c>
      <c r="D2677" s="1">
        <f t="shared" ca="1" si="816"/>
        <v>447373</v>
      </c>
      <c r="E2677" s="1">
        <f t="shared" ca="1" si="817"/>
        <v>110</v>
      </c>
      <c r="F2677" s="1">
        <f t="shared" ca="1" si="818"/>
        <v>3434</v>
      </c>
      <c r="G2677" s="1">
        <f t="shared" ca="1" si="819"/>
        <v>3402</v>
      </c>
      <c r="H2677" s="9">
        <f t="shared" ca="1" si="820"/>
        <v>5</v>
      </c>
      <c r="I2677" s="1">
        <f t="shared" ca="1" si="821"/>
        <v>960472</v>
      </c>
      <c r="J2677" s="1">
        <f t="shared" ca="1" si="822"/>
        <v>19217</v>
      </c>
      <c r="K2677" s="9">
        <f t="shared" si="823"/>
        <v>3</v>
      </c>
      <c r="L2677" s="9">
        <f t="shared" si="824"/>
        <v>1</v>
      </c>
      <c r="M2677" s="2">
        <f t="shared" ca="1" si="807"/>
        <v>219736</v>
      </c>
      <c r="N2677" s="2">
        <f t="shared" ca="1" si="808"/>
        <v>135824</v>
      </c>
      <c r="O2677" s="3">
        <v>3</v>
      </c>
      <c r="P2677" s="2">
        <f t="shared" ca="1" si="809"/>
        <v>447373</v>
      </c>
      <c r="Q2677" s="2">
        <f t="shared" ca="1" si="810"/>
        <v>110</v>
      </c>
      <c r="R2677" s="2">
        <f t="shared" ca="1" si="825"/>
        <v>3434</v>
      </c>
      <c r="S2677" s="2">
        <f t="shared" ca="1" si="825"/>
        <v>3402</v>
      </c>
      <c r="T2677" s="3">
        <v>5</v>
      </c>
      <c r="U2677" s="2">
        <f t="shared" ca="1" si="811"/>
        <v>960472</v>
      </c>
      <c r="V2677" s="2">
        <f t="shared" ca="1" si="812"/>
        <v>19217</v>
      </c>
      <c r="W2677" s="3">
        <v>3</v>
      </c>
      <c r="X2677" s="3">
        <v>1</v>
      </c>
    </row>
    <row r="2678" spans="1:24" x14ac:dyDescent="0.3">
      <c r="A2678" s="1">
        <f t="shared" ca="1" si="813"/>
        <v>207767</v>
      </c>
      <c r="B2678" s="1">
        <f t="shared" ca="1" si="814"/>
        <v>179521</v>
      </c>
      <c r="C2678" s="9">
        <f t="shared" ca="1" si="815"/>
        <v>3</v>
      </c>
      <c r="D2678" s="1">
        <f t="shared" ca="1" si="816"/>
        <v>437860</v>
      </c>
      <c r="E2678" s="1">
        <f t="shared" ca="1" si="817"/>
        <v>170</v>
      </c>
      <c r="F2678" s="1">
        <f t="shared" ca="1" si="818"/>
        <v>2850</v>
      </c>
      <c r="G2678" s="1">
        <f t="shared" ca="1" si="819"/>
        <v>3420</v>
      </c>
      <c r="H2678" s="9">
        <f t="shared" ca="1" si="820"/>
        <v>5</v>
      </c>
      <c r="I2678" s="1">
        <f t="shared" ca="1" si="821"/>
        <v>819997</v>
      </c>
      <c r="J2678" s="1">
        <f t="shared" ca="1" si="822"/>
        <v>19177</v>
      </c>
      <c r="K2678" s="9">
        <f t="shared" si="823"/>
        <v>3</v>
      </c>
      <c r="L2678" s="9">
        <f t="shared" si="824"/>
        <v>1</v>
      </c>
      <c r="M2678" s="2">
        <f t="shared" ca="1" si="807"/>
        <v>207767</v>
      </c>
      <c r="N2678" s="2">
        <f t="shared" ca="1" si="808"/>
        <v>179521</v>
      </c>
      <c r="O2678" s="3">
        <v>3</v>
      </c>
      <c r="P2678" s="2">
        <f t="shared" ca="1" si="809"/>
        <v>437860</v>
      </c>
      <c r="Q2678" s="2">
        <f t="shared" ca="1" si="810"/>
        <v>170</v>
      </c>
      <c r="R2678" s="2">
        <f t="shared" ca="1" si="825"/>
        <v>2850</v>
      </c>
      <c r="S2678" s="2">
        <f t="shared" ca="1" si="825"/>
        <v>3420</v>
      </c>
      <c r="T2678" s="3">
        <v>5</v>
      </c>
      <c r="U2678" s="2">
        <f t="shared" ca="1" si="811"/>
        <v>819997</v>
      </c>
      <c r="V2678" s="2">
        <f t="shared" ca="1" si="812"/>
        <v>19177</v>
      </c>
      <c r="W2678" s="3">
        <v>3</v>
      </c>
      <c r="X2678" s="3">
        <v>1</v>
      </c>
    </row>
    <row r="2679" spans="1:24" x14ac:dyDescent="0.3">
      <c r="A2679" s="1">
        <f t="shared" ca="1" si="813"/>
        <v>211141</v>
      </c>
      <c r="B2679" s="1">
        <f t="shared" ca="1" si="814"/>
        <v>189384</v>
      </c>
      <c r="C2679" s="9">
        <f t="shared" ca="1" si="815"/>
        <v>3</v>
      </c>
      <c r="D2679" s="1">
        <f t="shared" ca="1" si="816"/>
        <v>121351</v>
      </c>
      <c r="E2679" s="1">
        <f t="shared" ca="1" si="817"/>
        <v>284</v>
      </c>
      <c r="F2679" s="1">
        <f t="shared" ca="1" si="818"/>
        <v>2811</v>
      </c>
      <c r="G2679" s="1">
        <f t="shared" ca="1" si="819"/>
        <v>3391</v>
      </c>
      <c r="H2679" s="9">
        <f t="shared" ca="1" si="820"/>
        <v>5</v>
      </c>
      <c r="I2679" s="1">
        <f t="shared" ca="1" si="821"/>
        <v>751638</v>
      </c>
      <c r="J2679" s="1">
        <f t="shared" ca="1" si="822"/>
        <v>19872</v>
      </c>
      <c r="K2679" s="9">
        <f t="shared" si="823"/>
        <v>3</v>
      </c>
      <c r="L2679" s="9">
        <f t="shared" si="824"/>
        <v>1</v>
      </c>
      <c r="M2679" s="2">
        <f t="shared" ca="1" si="807"/>
        <v>211141</v>
      </c>
      <c r="N2679" s="2">
        <f t="shared" ca="1" si="808"/>
        <v>189384</v>
      </c>
      <c r="O2679" s="3">
        <v>3</v>
      </c>
      <c r="P2679" s="2">
        <f t="shared" ca="1" si="809"/>
        <v>121351</v>
      </c>
      <c r="Q2679" s="2">
        <f t="shared" ca="1" si="810"/>
        <v>284</v>
      </c>
      <c r="R2679" s="2">
        <f t="shared" ca="1" si="825"/>
        <v>2811</v>
      </c>
      <c r="S2679" s="2">
        <f t="shared" ca="1" si="825"/>
        <v>3391</v>
      </c>
      <c r="T2679" s="3">
        <v>5</v>
      </c>
      <c r="U2679" s="2">
        <f t="shared" ca="1" si="811"/>
        <v>751638</v>
      </c>
      <c r="V2679" s="2">
        <f t="shared" ca="1" si="812"/>
        <v>19872</v>
      </c>
      <c r="W2679" s="3">
        <v>3</v>
      </c>
      <c r="X2679" s="3">
        <v>1</v>
      </c>
    </row>
    <row r="2680" spans="1:24" x14ac:dyDescent="0.3">
      <c r="A2680" s="1">
        <f t="shared" ca="1" si="813"/>
        <v>205060</v>
      </c>
      <c r="B2680" s="1">
        <f t="shared" ca="1" si="814"/>
        <v>120806</v>
      </c>
      <c r="C2680" s="9">
        <f t="shared" ca="1" si="815"/>
        <v>3</v>
      </c>
      <c r="D2680" s="1">
        <f t="shared" ca="1" si="816"/>
        <v>275978</v>
      </c>
      <c r="E2680" s="1">
        <f t="shared" ca="1" si="817"/>
        <v>196</v>
      </c>
      <c r="F2680" s="1">
        <f t="shared" ca="1" si="818"/>
        <v>3552</v>
      </c>
      <c r="G2680" s="1">
        <f t="shared" ca="1" si="819"/>
        <v>3266</v>
      </c>
      <c r="H2680" s="9">
        <f t="shared" ca="1" si="820"/>
        <v>5</v>
      </c>
      <c r="I2680" s="1">
        <f t="shared" ca="1" si="821"/>
        <v>555699</v>
      </c>
      <c r="J2680" s="1">
        <f t="shared" ca="1" si="822"/>
        <v>19192</v>
      </c>
      <c r="K2680" s="9">
        <f t="shared" si="823"/>
        <v>3</v>
      </c>
      <c r="L2680" s="9">
        <f t="shared" si="824"/>
        <v>1</v>
      </c>
      <c r="M2680" s="2">
        <f t="shared" ca="1" si="807"/>
        <v>205060</v>
      </c>
      <c r="N2680" s="2">
        <f t="shared" ca="1" si="808"/>
        <v>120806</v>
      </c>
      <c r="O2680" s="3">
        <v>3</v>
      </c>
      <c r="P2680" s="2">
        <f t="shared" ca="1" si="809"/>
        <v>275978</v>
      </c>
      <c r="Q2680" s="2">
        <f t="shared" ca="1" si="810"/>
        <v>196</v>
      </c>
      <c r="R2680" s="2">
        <f t="shared" ca="1" si="825"/>
        <v>3552</v>
      </c>
      <c r="S2680" s="2">
        <f t="shared" ca="1" si="825"/>
        <v>3266</v>
      </c>
      <c r="T2680" s="3">
        <v>5</v>
      </c>
      <c r="U2680" s="2">
        <f t="shared" ca="1" si="811"/>
        <v>555699</v>
      </c>
      <c r="V2680" s="2">
        <f t="shared" ca="1" si="812"/>
        <v>19192</v>
      </c>
      <c r="W2680" s="3">
        <v>3</v>
      </c>
      <c r="X2680" s="3">
        <v>1</v>
      </c>
    </row>
    <row r="2681" spans="1:24" x14ac:dyDescent="0.3">
      <c r="A2681" s="1">
        <f t="shared" ca="1" si="813"/>
        <v>213522</v>
      </c>
      <c r="B2681" s="1">
        <f t="shared" ca="1" si="814"/>
        <v>85593</v>
      </c>
      <c r="C2681" s="9">
        <f t="shared" ca="1" si="815"/>
        <v>3</v>
      </c>
      <c r="D2681" s="1">
        <f t="shared" ca="1" si="816"/>
        <v>257506</v>
      </c>
      <c r="E2681" s="1">
        <f t="shared" ca="1" si="817"/>
        <v>209</v>
      </c>
      <c r="F2681" s="1">
        <f t="shared" ca="1" si="818"/>
        <v>2863</v>
      </c>
      <c r="G2681" s="1">
        <f t="shared" ca="1" si="819"/>
        <v>2937</v>
      </c>
      <c r="H2681" s="9">
        <f t="shared" ca="1" si="820"/>
        <v>5</v>
      </c>
      <c r="I2681" s="1">
        <f t="shared" ca="1" si="821"/>
        <v>594222</v>
      </c>
      <c r="J2681" s="1">
        <f t="shared" ca="1" si="822"/>
        <v>8026</v>
      </c>
      <c r="K2681" s="9">
        <f t="shared" si="823"/>
        <v>3</v>
      </c>
      <c r="L2681" s="9">
        <f t="shared" si="824"/>
        <v>1</v>
      </c>
      <c r="M2681" s="2">
        <f t="shared" ca="1" si="807"/>
        <v>213522</v>
      </c>
      <c r="N2681" s="2">
        <f t="shared" ca="1" si="808"/>
        <v>85593</v>
      </c>
      <c r="O2681" s="3">
        <v>3</v>
      </c>
      <c r="P2681" s="2">
        <f t="shared" ca="1" si="809"/>
        <v>257506</v>
      </c>
      <c r="Q2681" s="2">
        <f t="shared" ca="1" si="810"/>
        <v>209</v>
      </c>
      <c r="R2681" s="2">
        <f t="shared" ca="1" si="825"/>
        <v>2863</v>
      </c>
      <c r="S2681" s="2">
        <f t="shared" ca="1" si="825"/>
        <v>2937</v>
      </c>
      <c r="T2681" s="3">
        <v>5</v>
      </c>
      <c r="U2681" s="2">
        <f t="shared" ca="1" si="811"/>
        <v>594222</v>
      </c>
      <c r="V2681" s="2">
        <f t="shared" ca="1" si="812"/>
        <v>8026</v>
      </c>
      <c r="W2681" s="3">
        <v>3</v>
      </c>
      <c r="X2681" s="3">
        <v>1</v>
      </c>
    </row>
    <row r="2682" spans="1:24" x14ac:dyDescent="0.3">
      <c r="A2682" s="1">
        <f t="shared" ca="1" si="813"/>
        <v>177824</v>
      </c>
      <c r="B2682" s="1">
        <f t="shared" ca="1" si="814"/>
        <v>150231</v>
      </c>
      <c r="C2682" s="9">
        <f t="shared" ca="1" si="815"/>
        <v>3</v>
      </c>
      <c r="D2682" s="1">
        <f t="shared" ca="1" si="816"/>
        <v>453227</v>
      </c>
      <c r="E2682" s="1">
        <f t="shared" ca="1" si="817"/>
        <v>94</v>
      </c>
      <c r="F2682" s="1">
        <f t="shared" ca="1" si="818"/>
        <v>2957</v>
      </c>
      <c r="G2682" s="1">
        <f t="shared" ca="1" si="819"/>
        <v>3594</v>
      </c>
      <c r="H2682" s="9">
        <f t="shared" ca="1" si="820"/>
        <v>5</v>
      </c>
      <c r="I2682" s="1">
        <f t="shared" ca="1" si="821"/>
        <v>412907</v>
      </c>
      <c r="J2682" s="1">
        <f t="shared" ca="1" si="822"/>
        <v>12533</v>
      </c>
      <c r="K2682" s="9">
        <f t="shared" si="823"/>
        <v>3</v>
      </c>
      <c r="L2682" s="9">
        <f t="shared" si="824"/>
        <v>1</v>
      </c>
      <c r="M2682" s="2">
        <f t="shared" ca="1" si="807"/>
        <v>177824</v>
      </c>
      <c r="N2682" s="2">
        <f t="shared" ca="1" si="808"/>
        <v>150231</v>
      </c>
      <c r="O2682" s="3">
        <v>3</v>
      </c>
      <c r="P2682" s="2">
        <f t="shared" ca="1" si="809"/>
        <v>453227</v>
      </c>
      <c r="Q2682" s="2">
        <f t="shared" ca="1" si="810"/>
        <v>94</v>
      </c>
      <c r="R2682" s="2">
        <f t="shared" ca="1" si="825"/>
        <v>2957</v>
      </c>
      <c r="S2682" s="2">
        <f t="shared" ca="1" si="825"/>
        <v>3594</v>
      </c>
      <c r="T2682" s="3">
        <v>5</v>
      </c>
      <c r="U2682" s="2">
        <f t="shared" ca="1" si="811"/>
        <v>412907</v>
      </c>
      <c r="V2682" s="2">
        <f t="shared" ca="1" si="812"/>
        <v>12533</v>
      </c>
      <c r="W2682" s="3">
        <v>3</v>
      </c>
      <c r="X2682" s="3">
        <v>1</v>
      </c>
    </row>
    <row r="2683" spans="1:24" x14ac:dyDescent="0.3">
      <c r="A2683" s="1">
        <f t="shared" ca="1" si="813"/>
        <v>228347</v>
      </c>
      <c r="B2683" s="1">
        <f t="shared" ca="1" si="814"/>
        <v>66586</v>
      </c>
      <c r="C2683" s="9">
        <f t="shared" ca="1" si="815"/>
        <v>3</v>
      </c>
      <c r="D2683" s="1">
        <f t="shared" ca="1" si="816"/>
        <v>150329</v>
      </c>
      <c r="E2683" s="1">
        <f t="shared" ca="1" si="817"/>
        <v>11</v>
      </c>
      <c r="F2683" s="1">
        <f t="shared" ca="1" si="818"/>
        <v>2900</v>
      </c>
      <c r="G2683" s="1">
        <f t="shared" ca="1" si="819"/>
        <v>3204</v>
      </c>
      <c r="H2683" s="9">
        <f t="shared" ca="1" si="820"/>
        <v>5</v>
      </c>
      <c r="I2683" s="1">
        <f t="shared" ca="1" si="821"/>
        <v>425649</v>
      </c>
      <c r="J2683" s="1">
        <f t="shared" ca="1" si="822"/>
        <v>5853</v>
      </c>
      <c r="K2683" s="9">
        <f t="shared" si="823"/>
        <v>3</v>
      </c>
      <c r="L2683" s="9">
        <f t="shared" si="824"/>
        <v>1</v>
      </c>
      <c r="M2683" s="2">
        <f t="shared" ca="1" si="807"/>
        <v>228347</v>
      </c>
      <c r="N2683" s="2">
        <f t="shared" ca="1" si="808"/>
        <v>66586</v>
      </c>
      <c r="O2683" s="3">
        <v>3</v>
      </c>
      <c r="P2683" s="2">
        <f t="shared" ca="1" si="809"/>
        <v>150329</v>
      </c>
      <c r="Q2683" s="2">
        <f t="shared" ca="1" si="810"/>
        <v>11</v>
      </c>
      <c r="R2683" s="2">
        <f t="shared" ca="1" si="825"/>
        <v>2900</v>
      </c>
      <c r="S2683" s="2">
        <f t="shared" ca="1" si="825"/>
        <v>3204</v>
      </c>
      <c r="T2683" s="3">
        <v>5</v>
      </c>
      <c r="U2683" s="2">
        <f t="shared" ca="1" si="811"/>
        <v>425649</v>
      </c>
      <c r="V2683" s="2">
        <f t="shared" ca="1" si="812"/>
        <v>5853</v>
      </c>
      <c r="W2683" s="3">
        <v>3</v>
      </c>
      <c r="X2683" s="3">
        <v>1</v>
      </c>
    </row>
    <row r="2684" spans="1:24" x14ac:dyDescent="0.3">
      <c r="A2684" s="1">
        <f t="shared" ca="1" si="813"/>
        <v>175525</v>
      </c>
      <c r="B2684" s="1">
        <f t="shared" ca="1" si="814"/>
        <v>144796</v>
      </c>
      <c r="C2684" s="9">
        <f t="shared" ca="1" si="815"/>
        <v>3</v>
      </c>
      <c r="D2684" s="1">
        <f t="shared" ca="1" si="816"/>
        <v>333536</v>
      </c>
      <c r="E2684" s="1">
        <f t="shared" ca="1" si="817"/>
        <v>228</v>
      </c>
      <c r="F2684" s="1">
        <f t="shared" ca="1" si="818"/>
        <v>3417</v>
      </c>
      <c r="G2684" s="1">
        <f t="shared" ca="1" si="819"/>
        <v>2952</v>
      </c>
      <c r="H2684" s="9">
        <f t="shared" ca="1" si="820"/>
        <v>5</v>
      </c>
      <c r="I2684" s="1">
        <f t="shared" ca="1" si="821"/>
        <v>804076</v>
      </c>
      <c r="J2684" s="1">
        <f t="shared" ca="1" si="822"/>
        <v>12689</v>
      </c>
      <c r="K2684" s="9">
        <f t="shared" si="823"/>
        <v>3</v>
      </c>
      <c r="L2684" s="9">
        <f t="shared" si="824"/>
        <v>1</v>
      </c>
      <c r="M2684" s="2">
        <f t="shared" ca="1" si="807"/>
        <v>175525</v>
      </c>
      <c r="N2684" s="2">
        <f t="shared" ca="1" si="808"/>
        <v>144796</v>
      </c>
      <c r="O2684" s="3">
        <v>3</v>
      </c>
      <c r="P2684" s="2">
        <f t="shared" ca="1" si="809"/>
        <v>333536</v>
      </c>
      <c r="Q2684" s="2">
        <f t="shared" ca="1" si="810"/>
        <v>228</v>
      </c>
      <c r="R2684" s="2">
        <f t="shared" ca="1" si="825"/>
        <v>3417</v>
      </c>
      <c r="S2684" s="2">
        <f t="shared" ca="1" si="825"/>
        <v>2952</v>
      </c>
      <c r="T2684" s="3">
        <v>5</v>
      </c>
      <c r="U2684" s="2">
        <f t="shared" ca="1" si="811"/>
        <v>804076</v>
      </c>
      <c r="V2684" s="2">
        <f t="shared" ca="1" si="812"/>
        <v>12689</v>
      </c>
      <c r="W2684" s="3">
        <v>3</v>
      </c>
      <c r="X2684" s="3">
        <v>1</v>
      </c>
    </row>
    <row r="2685" spans="1:24" x14ac:dyDescent="0.3">
      <c r="A2685" s="1">
        <f t="shared" ca="1" si="813"/>
        <v>189671</v>
      </c>
      <c r="B2685" s="1">
        <f t="shared" ca="1" si="814"/>
        <v>143834</v>
      </c>
      <c r="C2685" s="9">
        <f t="shared" ca="1" si="815"/>
        <v>3</v>
      </c>
      <c r="D2685" s="1">
        <f t="shared" ca="1" si="816"/>
        <v>298035</v>
      </c>
      <c r="E2685" s="1">
        <f t="shared" ca="1" si="817"/>
        <v>416</v>
      </c>
      <c r="F2685" s="1">
        <f t="shared" ca="1" si="818"/>
        <v>2947</v>
      </c>
      <c r="G2685" s="1">
        <f t="shared" ca="1" si="819"/>
        <v>3164</v>
      </c>
      <c r="H2685" s="9">
        <f t="shared" ca="1" si="820"/>
        <v>5</v>
      </c>
      <c r="I2685" s="1">
        <f t="shared" ca="1" si="821"/>
        <v>707761</v>
      </c>
      <c r="J2685" s="1">
        <f t="shared" ca="1" si="822"/>
        <v>6759</v>
      </c>
      <c r="K2685" s="9">
        <f t="shared" si="823"/>
        <v>3</v>
      </c>
      <c r="L2685" s="9">
        <f t="shared" si="824"/>
        <v>1</v>
      </c>
      <c r="M2685" s="2">
        <f t="shared" ca="1" si="807"/>
        <v>189671</v>
      </c>
      <c r="N2685" s="2">
        <f t="shared" ca="1" si="808"/>
        <v>143834</v>
      </c>
      <c r="O2685" s="3">
        <v>3</v>
      </c>
      <c r="P2685" s="2">
        <f t="shared" ca="1" si="809"/>
        <v>298035</v>
      </c>
      <c r="Q2685" s="2">
        <f t="shared" ca="1" si="810"/>
        <v>416</v>
      </c>
      <c r="R2685" s="2">
        <f t="shared" ca="1" si="825"/>
        <v>2947</v>
      </c>
      <c r="S2685" s="2">
        <f t="shared" ca="1" si="825"/>
        <v>3164</v>
      </c>
      <c r="T2685" s="3">
        <v>5</v>
      </c>
      <c r="U2685" s="2">
        <f t="shared" ca="1" si="811"/>
        <v>707761</v>
      </c>
      <c r="V2685" s="2">
        <f t="shared" ca="1" si="812"/>
        <v>6759</v>
      </c>
      <c r="W2685" s="3">
        <v>3</v>
      </c>
      <c r="X2685" s="3">
        <v>1</v>
      </c>
    </row>
    <row r="2686" spans="1:24" x14ac:dyDescent="0.3">
      <c r="A2686" s="1">
        <f t="shared" ca="1" si="813"/>
        <v>217487</v>
      </c>
      <c r="B2686" s="1">
        <f t="shared" ca="1" si="814"/>
        <v>156895</v>
      </c>
      <c r="C2686" s="9">
        <f t="shared" ca="1" si="815"/>
        <v>3</v>
      </c>
      <c r="D2686" s="1">
        <f t="shared" ca="1" si="816"/>
        <v>386635</v>
      </c>
      <c r="E2686" s="1">
        <f t="shared" ca="1" si="817"/>
        <v>158</v>
      </c>
      <c r="F2686" s="1">
        <f t="shared" ca="1" si="818"/>
        <v>2898</v>
      </c>
      <c r="G2686" s="1">
        <f t="shared" ca="1" si="819"/>
        <v>3129</v>
      </c>
      <c r="H2686" s="9">
        <f t="shared" ca="1" si="820"/>
        <v>5</v>
      </c>
      <c r="I2686" s="1">
        <f t="shared" ca="1" si="821"/>
        <v>362921</v>
      </c>
      <c r="J2686" s="1">
        <f t="shared" ca="1" si="822"/>
        <v>14827</v>
      </c>
      <c r="K2686" s="9">
        <f t="shared" si="823"/>
        <v>3</v>
      </c>
      <c r="L2686" s="9">
        <f t="shared" si="824"/>
        <v>1</v>
      </c>
      <c r="M2686" s="2">
        <f t="shared" ca="1" si="807"/>
        <v>217487</v>
      </c>
      <c r="N2686" s="2">
        <f t="shared" ca="1" si="808"/>
        <v>156895</v>
      </c>
      <c r="O2686" s="3">
        <v>3</v>
      </c>
      <c r="P2686" s="2">
        <f t="shared" ca="1" si="809"/>
        <v>386635</v>
      </c>
      <c r="Q2686" s="2">
        <f t="shared" ca="1" si="810"/>
        <v>158</v>
      </c>
      <c r="R2686" s="2">
        <f t="shared" ca="1" si="825"/>
        <v>2898</v>
      </c>
      <c r="S2686" s="2">
        <f t="shared" ca="1" si="825"/>
        <v>3129</v>
      </c>
      <c r="T2686" s="3">
        <v>5</v>
      </c>
      <c r="U2686" s="2">
        <f t="shared" ca="1" si="811"/>
        <v>362921</v>
      </c>
      <c r="V2686" s="2">
        <f t="shared" ca="1" si="812"/>
        <v>14827</v>
      </c>
      <c r="W2686" s="3">
        <v>3</v>
      </c>
      <c r="X2686" s="3">
        <v>1</v>
      </c>
    </row>
    <row r="2687" spans="1:24" x14ac:dyDescent="0.3">
      <c r="A2687" s="1">
        <f t="shared" ca="1" si="813"/>
        <v>229100</v>
      </c>
      <c r="B2687" s="1">
        <f t="shared" ca="1" si="814"/>
        <v>55209</v>
      </c>
      <c r="C2687" s="9">
        <f t="shared" ca="1" si="815"/>
        <v>3</v>
      </c>
      <c r="D2687" s="1">
        <f t="shared" ca="1" si="816"/>
        <v>481257</v>
      </c>
      <c r="E2687" s="1">
        <f t="shared" ca="1" si="817"/>
        <v>119</v>
      </c>
      <c r="F2687" s="1">
        <f t="shared" ca="1" si="818"/>
        <v>3562</v>
      </c>
      <c r="G2687" s="1">
        <f t="shared" ca="1" si="819"/>
        <v>3505</v>
      </c>
      <c r="H2687" s="9">
        <f t="shared" ca="1" si="820"/>
        <v>5</v>
      </c>
      <c r="I2687" s="1">
        <f t="shared" ca="1" si="821"/>
        <v>801530</v>
      </c>
      <c r="J2687" s="1">
        <f t="shared" ca="1" si="822"/>
        <v>6247</v>
      </c>
      <c r="K2687" s="9">
        <f t="shared" si="823"/>
        <v>3</v>
      </c>
      <c r="L2687" s="9">
        <f t="shared" si="824"/>
        <v>1</v>
      </c>
      <c r="M2687" s="2">
        <f t="shared" ca="1" si="807"/>
        <v>229100</v>
      </c>
      <c r="N2687" s="2">
        <f t="shared" ca="1" si="808"/>
        <v>55209</v>
      </c>
      <c r="O2687" s="3">
        <v>3</v>
      </c>
      <c r="P2687" s="2">
        <f t="shared" ca="1" si="809"/>
        <v>481257</v>
      </c>
      <c r="Q2687" s="2">
        <f t="shared" ca="1" si="810"/>
        <v>119</v>
      </c>
      <c r="R2687" s="2">
        <f t="shared" ca="1" si="825"/>
        <v>3562</v>
      </c>
      <c r="S2687" s="2">
        <f t="shared" ca="1" si="825"/>
        <v>3505</v>
      </c>
      <c r="T2687" s="3">
        <v>5</v>
      </c>
      <c r="U2687" s="2">
        <f t="shared" ca="1" si="811"/>
        <v>801530</v>
      </c>
      <c r="V2687" s="2">
        <f t="shared" ca="1" si="812"/>
        <v>6247</v>
      </c>
      <c r="W2687" s="3">
        <v>3</v>
      </c>
      <c r="X2687" s="3">
        <v>1</v>
      </c>
    </row>
    <row r="2688" spans="1:24" x14ac:dyDescent="0.3">
      <c r="A2688" s="1">
        <f t="shared" ca="1" si="813"/>
        <v>221455</v>
      </c>
      <c r="B2688" s="1">
        <f t="shared" ca="1" si="814"/>
        <v>60542</v>
      </c>
      <c r="C2688" s="9">
        <f t="shared" ca="1" si="815"/>
        <v>3</v>
      </c>
      <c r="D2688" s="1">
        <f t="shared" ca="1" si="816"/>
        <v>156661</v>
      </c>
      <c r="E2688" s="1">
        <f t="shared" ca="1" si="817"/>
        <v>296</v>
      </c>
      <c r="F2688" s="1">
        <f t="shared" ca="1" si="818"/>
        <v>2853</v>
      </c>
      <c r="G2688" s="1">
        <f t="shared" ca="1" si="819"/>
        <v>3276</v>
      </c>
      <c r="H2688" s="9">
        <f t="shared" ca="1" si="820"/>
        <v>5</v>
      </c>
      <c r="I2688" s="1">
        <f t="shared" ca="1" si="821"/>
        <v>701741</v>
      </c>
      <c r="J2688" s="1">
        <f t="shared" ca="1" si="822"/>
        <v>12173</v>
      </c>
      <c r="K2688" s="9">
        <f t="shared" si="823"/>
        <v>3</v>
      </c>
      <c r="L2688" s="9">
        <f t="shared" si="824"/>
        <v>1</v>
      </c>
      <c r="M2688" s="2">
        <f t="shared" ca="1" si="807"/>
        <v>221455</v>
      </c>
      <c r="N2688" s="2">
        <f t="shared" ca="1" si="808"/>
        <v>60542</v>
      </c>
      <c r="O2688" s="3">
        <v>3</v>
      </c>
      <c r="P2688" s="2">
        <f t="shared" ca="1" si="809"/>
        <v>156661</v>
      </c>
      <c r="Q2688" s="2">
        <f t="shared" ca="1" si="810"/>
        <v>296</v>
      </c>
      <c r="R2688" s="2">
        <f t="shared" ca="1" si="825"/>
        <v>2853</v>
      </c>
      <c r="S2688" s="2">
        <f t="shared" ca="1" si="825"/>
        <v>3276</v>
      </c>
      <c r="T2688" s="3">
        <v>5</v>
      </c>
      <c r="U2688" s="2">
        <f t="shared" ca="1" si="811"/>
        <v>701741</v>
      </c>
      <c r="V2688" s="2">
        <f t="shared" ca="1" si="812"/>
        <v>12173</v>
      </c>
      <c r="W2688" s="3">
        <v>3</v>
      </c>
      <c r="X2688" s="3">
        <v>1</v>
      </c>
    </row>
    <row r="2689" spans="1:24" x14ac:dyDescent="0.3">
      <c r="A2689" s="1">
        <f t="shared" ca="1" si="813"/>
        <v>181355</v>
      </c>
      <c r="B2689" s="1">
        <f t="shared" ca="1" si="814"/>
        <v>52504</v>
      </c>
      <c r="C2689" s="9">
        <f t="shared" ca="1" si="815"/>
        <v>3</v>
      </c>
      <c r="D2689" s="1">
        <f t="shared" ca="1" si="816"/>
        <v>138896</v>
      </c>
      <c r="E2689" s="1">
        <f t="shared" ca="1" si="817"/>
        <v>12</v>
      </c>
      <c r="F2689" s="1">
        <f t="shared" ca="1" si="818"/>
        <v>3559</v>
      </c>
      <c r="G2689" s="1">
        <f t="shared" ca="1" si="819"/>
        <v>2892</v>
      </c>
      <c r="H2689" s="9">
        <f t="shared" ca="1" si="820"/>
        <v>5</v>
      </c>
      <c r="I2689" s="1">
        <f t="shared" ca="1" si="821"/>
        <v>310121</v>
      </c>
      <c r="J2689" s="1">
        <f t="shared" ca="1" si="822"/>
        <v>9617</v>
      </c>
      <c r="K2689" s="9">
        <f t="shared" si="823"/>
        <v>3</v>
      </c>
      <c r="L2689" s="9">
        <f t="shared" si="824"/>
        <v>1</v>
      </c>
      <c r="M2689" s="2">
        <f t="shared" ca="1" si="807"/>
        <v>181355</v>
      </c>
      <c r="N2689" s="2">
        <f t="shared" ca="1" si="808"/>
        <v>52504</v>
      </c>
      <c r="O2689" s="3">
        <v>3</v>
      </c>
      <c r="P2689" s="2">
        <f t="shared" ca="1" si="809"/>
        <v>138896</v>
      </c>
      <c r="Q2689" s="2">
        <f t="shared" ca="1" si="810"/>
        <v>12</v>
      </c>
      <c r="R2689" s="2">
        <f t="shared" ca="1" si="825"/>
        <v>3559</v>
      </c>
      <c r="S2689" s="2">
        <f t="shared" ca="1" si="825"/>
        <v>2892</v>
      </c>
      <c r="T2689" s="3">
        <v>5</v>
      </c>
      <c r="U2689" s="2">
        <f t="shared" ca="1" si="811"/>
        <v>310121</v>
      </c>
      <c r="V2689" s="2">
        <f t="shared" ca="1" si="812"/>
        <v>9617</v>
      </c>
      <c r="W2689" s="3">
        <v>3</v>
      </c>
      <c r="X2689" s="3">
        <v>1</v>
      </c>
    </row>
    <row r="2690" spans="1:24" x14ac:dyDescent="0.3">
      <c r="A2690" s="1">
        <f t="shared" ca="1" si="813"/>
        <v>204102</v>
      </c>
      <c r="B2690" s="1">
        <f t="shared" ca="1" si="814"/>
        <v>140733</v>
      </c>
      <c r="C2690" s="9">
        <f t="shared" ca="1" si="815"/>
        <v>3</v>
      </c>
      <c r="D2690" s="1">
        <f t="shared" ca="1" si="816"/>
        <v>301929</v>
      </c>
      <c r="E2690" s="1">
        <f t="shared" ca="1" si="817"/>
        <v>97</v>
      </c>
      <c r="F2690" s="1">
        <f t="shared" ca="1" si="818"/>
        <v>3341</v>
      </c>
      <c r="G2690" s="1">
        <f t="shared" ca="1" si="819"/>
        <v>2763</v>
      </c>
      <c r="H2690" s="9">
        <f t="shared" ca="1" si="820"/>
        <v>5</v>
      </c>
      <c r="I2690" s="1">
        <f t="shared" ca="1" si="821"/>
        <v>381744</v>
      </c>
      <c r="J2690" s="1">
        <f t="shared" ca="1" si="822"/>
        <v>19714</v>
      </c>
      <c r="K2690" s="9">
        <f t="shared" si="823"/>
        <v>3</v>
      </c>
      <c r="L2690" s="9">
        <f t="shared" si="824"/>
        <v>1</v>
      </c>
      <c r="M2690" s="2">
        <f t="shared" ca="1" si="807"/>
        <v>204102</v>
      </c>
      <c r="N2690" s="2">
        <f t="shared" ca="1" si="808"/>
        <v>140733</v>
      </c>
      <c r="O2690" s="3">
        <v>3</v>
      </c>
      <c r="P2690" s="2">
        <f t="shared" ca="1" si="809"/>
        <v>301929</v>
      </c>
      <c r="Q2690" s="2">
        <f t="shared" ca="1" si="810"/>
        <v>97</v>
      </c>
      <c r="R2690" s="2">
        <f t="shared" ca="1" si="825"/>
        <v>3341</v>
      </c>
      <c r="S2690" s="2">
        <f t="shared" ca="1" si="825"/>
        <v>2763</v>
      </c>
      <c r="T2690" s="3">
        <v>5</v>
      </c>
      <c r="U2690" s="2">
        <f t="shared" ca="1" si="811"/>
        <v>381744</v>
      </c>
      <c r="V2690" s="2">
        <f t="shared" ca="1" si="812"/>
        <v>19714</v>
      </c>
      <c r="W2690" s="3">
        <v>3</v>
      </c>
      <c r="X2690" s="3">
        <v>1</v>
      </c>
    </row>
    <row r="2691" spans="1:24" x14ac:dyDescent="0.3">
      <c r="A2691" s="1">
        <f t="shared" ca="1" si="813"/>
        <v>199046</v>
      </c>
      <c r="B2691" s="1">
        <f t="shared" ca="1" si="814"/>
        <v>94414</v>
      </c>
      <c r="C2691" s="9">
        <f t="shared" ca="1" si="815"/>
        <v>3</v>
      </c>
      <c r="D2691" s="1">
        <f t="shared" ca="1" si="816"/>
        <v>330602</v>
      </c>
      <c r="E2691" s="1">
        <f t="shared" ca="1" si="817"/>
        <v>237</v>
      </c>
      <c r="F2691" s="1">
        <f t="shared" ca="1" si="818"/>
        <v>3160</v>
      </c>
      <c r="G2691" s="1">
        <f t="shared" ca="1" si="819"/>
        <v>3170</v>
      </c>
      <c r="H2691" s="9">
        <f t="shared" ca="1" si="820"/>
        <v>5</v>
      </c>
      <c r="I2691" s="1">
        <f t="shared" ca="1" si="821"/>
        <v>214404</v>
      </c>
      <c r="J2691" s="1">
        <f t="shared" ca="1" si="822"/>
        <v>7496</v>
      </c>
      <c r="K2691" s="9">
        <f t="shared" si="823"/>
        <v>3</v>
      </c>
      <c r="L2691" s="9">
        <f t="shared" si="824"/>
        <v>1</v>
      </c>
      <c r="M2691" s="2">
        <f t="shared" ca="1" si="807"/>
        <v>199046</v>
      </c>
      <c r="N2691" s="2">
        <f t="shared" ca="1" si="808"/>
        <v>94414</v>
      </c>
      <c r="O2691" s="3">
        <v>3</v>
      </c>
      <c r="P2691" s="2">
        <f t="shared" ca="1" si="809"/>
        <v>330602</v>
      </c>
      <c r="Q2691" s="2">
        <f t="shared" ca="1" si="810"/>
        <v>237</v>
      </c>
      <c r="R2691" s="2">
        <f t="shared" ca="1" si="825"/>
        <v>3160</v>
      </c>
      <c r="S2691" s="2">
        <f t="shared" ca="1" si="825"/>
        <v>3170</v>
      </c>
      <c r="T2691" s="3">
        <v>5</v>
      </c>
      <c r="U2691" s="2">
        <f t="shared" ca="1" si="811"/>
        <v>214404</v>
      </c>
      <c r="V2691" s="2">
        <f t="shared" ca="1" si="812"/>
        <v>7496</v>
      </c>
      <c r="W2691" s="3">
        <v>3</v>
      </c>
      <c r="X2691" s="3">
        <v>1</v>
      </c>
    </row>
    <row r="2692" spans="1:24" x14ac:dyDescent="0.3">
      <c r="A2692" s="1">
        <f t="shared" ca="1" si="813"/>
        <v>225655</v>
      </c>
      <c r="B2692" s="1">
        <f t="shared" ca="1" si="814"/>
        <v>155349</v>
      </c>
      <c r="C2692" s="9">
        <f t="shared" ca="1" si="815"/>
        <v>3</v>
      </c>
      <c r="D2692" s="1">
        <f t="shared" ca="1" si="816"/>
        <v>444724</v>
      </c>
      <c r="E2692" s="1">
        <f t="shared" ca="1" si="817"/>
        <v>259</v>
      </c>
      <c r="F2692" s="1">
        <f t="shared" ca="1" si="818"/>
        <v>3472</v>
      </c>
      <c r="G2692" s="1">
        <f t="shared" ca="1" si="819"/>
        <v>3317</v>
      </c>
      <c r="H2692" s="9">
        <f t="shared" ca="1" si="820"/>
        <v>5</v>
      </c>
      <c r="I2692" s="1">
        <f t="shared" ca="1" si="821"/>
        <v>493649</v>
      </c>
      <c r="J2692" s="1">
        <f t="shared" ca="1" si="822"/>
        <v>5690</v>
      </c>
      <c r="K2692" s="9">
        <f t="shared" si="823"/>
        <v>3</v>
      </c>
      <c r="L2692" s="9">
        <f t="shared" si="824"/>
        <v>1</v>
      </c>
      <c r="M2692" s="2">
        <f t="shared" ca="1" si="807"/>
        <v>225655</v>
      </c>
      <c r="N2692" s="2">
        <f t="shared" ca="1" si="808"/>
        <v>155349</v>
      </c>
      <c r="O2692" s="3">
        <v>3</v>
      </c>
      <c r="P2692" s="2">
        <f t="shared" ca="1" si="809"/>
        <v>444724</v>
      </c>
      <c r="Q2692" s="2">
        <f t="shared" ca="1" si="810"/>
        <v>259</v>
      </c>
      <c r="R2692" s="2">
        <f t="shared" ca="1" si="825"/>
        <v>3472</v>
      </c>
      <c r="S2692" s="2">
        <f t="shared" ca="1" si="825"/>
        <v>3317</v>
      </c>
      <c r="T2692" s="3">
        <v>5</v>
      </c>
      <c r="U2692" s="2">
        <f t="shared" ca="1" si="811"/>
        <v>493649</v>
      </c>
      <c r="V2692" s="2">
        <f t="shared" ca="1" si="812"/>
        <v>5690</v>
      </c>
      <c r="W2692" s="3">
        <v>3</v>
      </c>
      <c r="X2692" s="3">
        <v>1</v>
      </c>
    </row>
    <row r="2693" spans="1:24" x14ac:dyDescent="0.3">
      <c r="A2693" s="1">
        <f t="shared" ca="1" si="813"/>
        <v>212348</v>
      </c>
      <c r="B2693" s="1">
        <f t="shared" ca="1" si="814"/>
        <v>111340</v>
      </c>
      <c r="C2693" s="9">
        <f t="shared" ca="1" si="815"/>
        <v>3</v>
      </c>
      <c r="D2693" s="1">
        <f t="shared" ca="1" si="816"/>
        <v>331293</v>
      </c>
      <c r="E2693" s="1">
        <f t="shared" ca="1" si="817"/>
        <v>180</v>
      </c>
      <c r="F2693" s="1">
        <f t="shared" ca="1" si="818"/>
        <v>3162</v>
      </c>
      <c r="G2693" s="1">
        <f t="shared" ca="1" si="819"/>
        <v>3141</v>
      </c>
      <c r="H2693" s="9">
        <f t="shared" ca="1" si="820"/>
        <v>5</v>
      </c>
      <c r="I2693" s="1">
        <f t="shared" ca="1" si="821"/>
        <v>834805</v>
      </c>
      <c r="J2693" s="1">
        <f t="shared" ca="1" si="822"/>
        <v>8578</v>
      </c>
      <c r="K2693" s="9">
        <f t="shared" si="823"/>
        <v>3</v>
      </c>
      <c r="L2693" s="9">
        <f t="shared" si="824"/>
        <v>1</v>
      </c>
      <c r="M2693" s="2">
        <f t="shared" ca="1" si="807"/>
        <v>212348</v>
      </c>
      <c r="N2693" s="2">
        <f t="shared" ca="1" si="808"/>
        <v>111340</v>
      </c>
      <c r="O2693" s="3">
        <v>3</v>
      </c>
      <c r="P2693" s="2">
        <f t="shared" ca="1" si="809"/>
        <v>331293</v>
      </c>
      <c r="Q2693" s="2">
        <f t="shared" ca="1" si="810"/>
        <v>180</v>
      </c>
      <c r="R2693" s="2">
        <f t="shared" ca="1" si="825"/>
        <v>3162</v>
      </c>
      <c r="S2693" s="2">
        <f t="shared" ca="1" si="825"/>
        <v>3141</v>
      </c>
      <c r="T2693" s="3">
        <v>5</v>
      </c>
      <c r="U2693" s="2">
        <f t="shared" ca="1" si="811"/>
        <v>834805</v>
      </c>
      <c r="V2693" s="2">
        <f t="shared" ca="1" si="812"/>
        <v>8578</v>
      </c>
      <c r="W2693" s="3">
        <v>3</v>
      </c>
      <c r="X2693" s="3">
        <v>1</v>
      </c>
    </row>
    <row r="2694" spans="1:24" x14ac:dyDescent="0.3">
      <c r="A2694" s="1">
        <f t="shared" ca="1" si="813"/>
        <v>197975</v>
      </c>
      <c r="B2694" s="1">
        <f t="shared" ca="1" si="814"/>
        <v>130794</v>
      </c>
      <c r="C2694" s="9">
        <f t="shared" ca="1" si="815"/>
        <v>3</v>
      </c>
      <c r="D2694" s="1">
        <f t="shared" ca="1" si="816"/>
        <v>478379</v>
      </c>
      <c r="E2694" s="1">
        <f t="shared" ca="1" si="817"/>
        <v>420</v>
      </c>
      <c r="F2694" s="1">
        <f t="shared" ca="1" si="818"/>
        <v>2766</v>
      </c>
      <c r="G2694" s="1">
        <f t="shared" ca="1" si="819"/>
        <v>2785</v>
      </c>
      <c r="H2694" s="9">
        <f t="shared" ca="1" si="820"/>
        <v>5</v>
      </c>
      <c r="I2694" s="1">
        <f t="shared" ca="1" si="821"/>
        <v>620015</v>
      </c>
      <c r="J2694" s="1">
        <f t="shared" ca="1" si="822"/>
        <v>9101</v>
      </c>
      <c r="K2694" s="9">
        <f t="shared" si="823"/>
        <v>3</v>
      </c>
      <c r="L2694" s="9">
        <f t="shared" si="824"/>
        <v>1</v>
      </c>
      <c r="M2694" s="2">
        <f t="shared" ca="1" si="807"/>
        <v>197975</v>
      </c>
      <c r="N2694" s="2">
        <f t="shared" ca="1" si="808"/>
        <v>130794</v>
      </c>
      <c r="O2694" s="3">
        <v>3</v>
      </c>
      <c r="P2694" s="2">
        <f t="shared" ca="1" si="809"/>
        <v>478379</v>
      </c>
      <c r="Q2694" s="2">
        <f t="shared" ca="1" si="810"/>
        <v>420</v>
      </c>
      <c r="R2694" s="2">
        <f t="shared" ca="1" si="825"/>
        <v>2766</v>
      </c>
      <c r="S2694" s="2">
        <f t="shared" ca="1" si="825"/>
        <v>2785</v>
      </c>
      <c r="T2694" s="3">
        <v>5</v>
      </c>
      <c r="U2694" s="2">
        <f t="shared" ca="1" si="811"/>
        <v>620015</v>
      </c>
      <c r="V2694" s="2">
        <f t="shared" ca="1" si="812"/>
        <v>9101</v>
      </c>
      <c r="W2694" s="3">
        <v>3</v>
      </c>
      <c r="X2694" s="3">
        <v>1</v>
      </c>
    </row>
    <row r="2695" spans="1:24" x14ac:dyDescent="0.3">
      <c r="A2695" s="1">
        <f t="shared" ca="1" si="813"/>
        <v>177895</v>
      </c>
      <c r="B2695" s="1">
        <f t="shared" ca="1" si="814"/>
        <v>190915</v>
      </c>
      <c r="C2695" s="9">
        <f t="shared" ca="1" si="815"/>
        <v>3</v>
      </c>
      <c r="D2695" s="1">
        <f t="shared" ca="1" si="816"/>
        <v>442472</v>
      </c>
      <c r="E2695" s="1">
        <f t="shared" ca="1" si="817"/>
        <v>319</v>
      </c>
      <c r="F2695" s="1">
        <f t="shared" ca="1" si="818"/>
        <v>2842</v>
      </c>
      <c r="G2695" s="1">
        <f t="shared" ca="1" si="819"/>
        <v>2909</v>
      </c>
      <c r="H2695" s="9">
        <f t="shared" ca="1" si="820"/>
        <v>5</v>
      </c>
      <c r="I2695" s="1">
        <f t="shared" ca="1" si="821"/>
        <v>398609</v>
      </c>
      <c r="J2695" s="1">
        <f t="shared" ca="1" si="822"/>
        <v>5240</v>
      </c>
      <c r="K2695" s="9">
        <f t="shared" si="823"/>
        <v>3</v>
      </c>
      <c r="L2695" s="9">
        <f t="shared" si="824"/>
        <v>1</v>
      </c>
      <c r="M2695" s="2">
        <f t="shared" ca="1" si="807"/>
        <v>177895</v>
      </c>
      <c r="N2695" s="2">
        <f t="shared" ca="1" si="808"/>
        <v>190915</v>
      </c>
      <c r="O2695" s="3">
        <v>3</v>
      </c>
      <c r="P2695" s="2">
        <f t="shared" ca="1" si="809"/>
        <v>442472</v>
      </c>
      <c r="Q2695" s="2">
        <f t="shared" ca="1" si="810"/>
        <v>319</v>
      </c>
      <c r="R2695" s="2">
        <f t="shared" ca="1" si="825"/>
        <v>2842</v>
      </c>
      <c r="S2695" s="2">
        <f t="shared" ca="1" si="825"/>
        <v>2909</v>
      </c>
      <c r="T2695" s="3">
        <v>5</v>
      </c>
      <c r="U2695" s="2">
        <f t="shared" ca="1" si="811"/>
        <v>398609</v>
      </c>
      <c r="V2695" s="2">
        <f t="shared" ca="1" si="812"/>
        <v>5240</v>
      </c>
      <c r="W2695" s="3">
        <v>3</v>
      </c>
      <c r="X2695" s="3">
        <v>1</v>
      </c>
    </row>
    <row r="2696" spans="1:24" x14ac:dyDescent="0.3">
      <c r="A2696" s="1">
        <f t="shared" ca="1" si="813"/>
        <v>175832</v>
      </c>
      <c r="B2696" s="1">
        <f t="shared" ca="1" si="814"/>
        <v>127532</v>
      </c>
      <c r="C2696" s="9">
        <f t="shared" ca="1" si="815"/>
        <v>3</v>
      </c>
      <c r="D2696" s="1">
        <f t="shared" ca="1" si="816"/>
        <v>425546</v>
      </c>
      <c r="E2696" s="1">
        <f t="shared" ca="1" si="817"/>
        <v>419</v>
      </c>
      <c r="F2696" s="1">
        <f t="shared" ca="1" si="818"/>
        <v>3281</v>
      </c>
      <c r="G2696" s="1">
        <f t="shared" ca="1" si="819"/>
        <v>3447</v>
      </c>
      <c r="H2696" s="9">
        <f t="shared" ca="1" si="820"/>
        <v>5</v>
      </c>
      <c r="I2696" s="1">
        <f t="shared" ca="1" si="821"/>
        <v>437397</v>
      </c>
      <c r="J2696" s="1">
        <f t="shared" ca="1" si="822"/>
        <v>13315</v>
      </c>
      <c r="K2696" s="9">
        <f t="shared" si="823"/>
        <v>3</v>
      </c>
      <c r="L2696" s="9">
        <f t="shared" si="824"/>
        <v>1</v>
      </c>
      <c r="M2696" s="2">
        <f t="shared" ca="1" si="807"/>
        <v>175832</v>
      </c>
      <c r="N2696" s="2">
        <f t="shared" ca="1" si="808"/>
        <v>127532</v>
      </c>
      <c r="O2696" s="3">
        <v>3</v>
      </c>
      <c r="P2696" s="2">
        <f t="shared" ca="1" si="809"/>
        <v>425546</v>
      </c>
      <c r="Q2696" s="2">
        <f t="shared" ca="1" si="810"/>
        <v>419</v>
      </c>
      <c r="R2696" s="2">
        <f t="shared" ca="1" si="825"/>
        <v>3281</v>
      </c>
      <c r="S2696" s="2">
        <f t="shared" ca="1" si="825"/>
        <v>3447</v>
      </c>
      <c r="T2696" s="3">
        <v>5</v>
      </c>
      <c r="U2696" s="2">
        <f t="shared" ca="1" si="811"/>
        <v>437397</v>
      </c>
      <c r="V2696" s="2">
        <f t="shared" ca="1" si="812"/>
        <v>13315</v>
      </c>
      <c r="W2696" s="3">
        <v>3</v>
      </c>
      <c r="X2696" s="3">
        <v>1</v>
      </c>
    </row>
    <row r="2697" spans="1:24" x14ac:dyDescent="0.3">
      <c r="A2697" s="1">
        <f t="shared" ca="1" si="813"/>
        <v>180851</v>
      </c>
      <c r="B2697" s="1">
        <f t="shared" ca="1" si="814"/>
        <v>124450</v>
      </c>
      <c r="C2697" s="9">
        <f t="shared" ca="1" si="815"/>
        <v>3</v>
      </c>
      <c r="D2697" s="1">
        <f t="shared" ca="1" si="816"/>
        <v>410973</v>
      </c>
      <c r="E2697" s="1">
        <f t="shared" ca="1" si="817"/>
        <v>111</v>
      </c>
      <c r="F2697" s="1">
        <f t="shared" ca="1" si="818"/>
        <v>2743</v>
      </c>
      <c r="G2697" s="1">
        <f t="shared" ca="1" si="819"/>
        <v>2966</v>
      </c>
      <c r="H2697" s="9">
        <f t="shared" ca="1" si="820"/>
        <v>5</v>
      </c>
      <c r="I2697" s="1">
        <f t="shared" ca="1" si="821"/>
        <v>430802</v>
      </c>
      <c r="J2697" s="1">
        <f t="shared" ca="1" si="822"/>
        <v>5189</v>
      </c>
      <c r="K2697" s="9">
        <f t="shared" si="823"/>
        <v>3</v>
      </c>
      <c r="L2697" s="9">
        <f t="shared" si="824"/>
        <v>1</v>
      </c>
      <c r="M2697" s="2">
        <f t="shared" ca="1" si="807"/>
        <v>180851</v>
      </c>
      <c r="N2697" s="2">
        <f t="shared" ca="1" si="808"/>
        <v>124450</v>
      </c>
      <c r="O2697" s="3">
        <v>3</v>
      </c>
      <c r="P2697" s="2">
        <f t="shared" ca="1" si="809"/>
        <v>410973</v>
      </c>
      <c r="Q2697" s="2">
        <f t="shared" ca="1" si="810"/>
        <v>111</v>
      </c>
      <c r="R2697" s="2">
        <f t="shared" ca="1" si="825"/>
        <v>2743</v>
      </c>
      <c r="S2697" s="2">
        <f t="shared" ca="1" si="825"/>
        <v>2966</v>
      </c>
      <c r="T2697" s="3">
        <v>5</v>
      </c>
      <c r="U2697" s="2">
        <f t="shared" ca="1" si="811"/>
        <v>430802</v>
      </c>
      <c r="V2697" s="2">
        <f t="shared" ca="1" si="812"/>
        <v>5189</v>
      </c>
      <c r="W2697" s="3">
        <v>3</v>
      </c>
      <c r="X2697" s="3">
        <v>1</v>
      </c>
    </row>
    <row r="2698" spans="1:24" x14ac:dyDescent="0.3">
      <c r="A2698" s="1">
        <f t="shared" ca="1" si="813"/>
        <v>182834</v>
      </c>
      <c r="B2698" s="1">
        <f t="shared" ca="1" si="814"/>
        <v>86864</v>
      </c>
      <c r="C2698" s="9">
        <f t="shared" ca="1" si="815"/>
        <v>3</v>
      </c>
      <c r="D2698" s="1">
        <f t="shared" ca="1" si="816"/>
        <v>246504</v>
      </c>
      <c r="E2698" s="1">
        <f t="shared" ca="1" si="817"/>
        <v>285</v>
      </c>
      <c r="F2698" s="1">
        <f t="shared" ca="1" si="818"/>
        <v>3336</v>
      </c>
      <c r="G2698" s="1">
        <f t="shared" ca="1" si="819"/>
        <v>3484</v>
      </c>
      <c r="H2698" s="9">
        <f t="shared" ca="1" si="820"/>
        <v>5</v>
      </c>
      <c r="I2698" s="1">
        <f t="shared" ca="1" si="821"/>
        <v>906061</v>
      </c>
      <c r="J2698" s="1">
        <f t="shared" ca="1" si="822"/>
        <v>16876</v>
      </c>
      <c r="K2698" s="9">
        <f t="shared" si="823"/>
        <v>3</v>
      </c>
      <c r="L2698" s="9">
        <f t="shared" si="824"/>
        <v>1</v>
      </c>
      <c r="M2698" s="2">
        <f t="shared" ca="1" si="807"/>
        <v>182834</v>
      </c>
      <c r="N2698" s="2">
        <f t="shared" ca="1" si="808"/>
        <v>86864</v>
      </c>
      <c r="O2698" s="3">
        <v>3</v>
      </c>
      <c r="P2698" s="2">
        <f t="shared" ca="1" si="809"/>
        <v>246504</v>
      </c>
      <c r="Q2698" s="2">
        <f t="shared" ca="1" si="810"/>
        <v>285</v>
      </c>
      <c r="R2698" s="2">
        <f t="shared" ca="1" si="825"/>
        <v>3336</v>
      </c>
      <c r="S2698" s="2">
        <f t="shared" ca="1" si="825"/>
        <v>3484</v>
      </c>
      <c r="T2698" s="3">
        <v>5</v>
      </c>
      <c r="U2698" s="2">
        <f t="shared" ca="1" si="811"/>
        <v>906061</v>
      </c>
      <c r="V2698" s="2">
        <f t="shared" ca="1" si="812"/>
        <v>16876</v>
      </c>
      <c r="W2698" s="3">
        <v>3</v>
      </c>
      <c r="X2698" s="3">
        <v>1</v>
      </c>
    </row>
    <row r="2699" spans="1:24" x14ac:dyDescent="0.3">
      <c r="A2699" s="1">
        <f t="shared" ca="1" si="813"/>
        <v>194077</v>
      </c>
      <c r="B2699" s="1">
        <f t="shared" ca="1" si="814"/>
        <v>53790</v>
      </c>
      <c r="C2699" s="9">
        <f t="shared" ca="1" si="815"/>
        <v>3</v>
      </c>
      <c r="D2699" s="1">
        <f t="shared" ca="1" si="816"/>
        <v>277482</v>
      </c>
      <c r="E2699" s="1">
        <f t="shared" ca="1" si="817"/>
        <v>345</v>
      </c>
      <c r="F2699" s="1">
        <f t="shared" ca="1" si="818"/>
        <v>3155</v>
      </c>
      <c r="G2699" s="1">
        <f t="shared" ca="1" si="819"/>
        <v>2789</v>
      </c>
      <c r="H2699" s="9">
        <f t="shared" ca="1" si="820"/>
        <v>5</v>
      </c>
      <c r="I2699" s="1">
        <f t="shared" ca="1" si="821"/>
        <v>267025</v>
      </c>
      <c r="J2699" s="1">
        <f t="shared" ca="1" si="822"/>
        <v>7265</v>
      </c>
      <c r="K2699" s="9">
        <f t="shared" si="823"/>
        <v>3</v>
      </c>
      <c r="L2699" s="9">
        <f t="shared" si="824"/>
        <v>1</v>
      </c>
      <c r="M2699" s="2">
        <f t="shared" ca="1" si="807"/>
        <v>194077</v>
      </c>
      <c r="N2699" s="2">
        <f t="shared" ca="1" si="808"/>
        <v>53790</v>
      </c>
      <c r="O2699" s="3">
        <v>3</v>
      </c>
      <c r="P2699" s="2">
        <f t="shared" ca="1" si="809"/>
        <v>277482</v>
      </c>
      <c r="Q2699" s="2">
        <f t="shared" ca="1" si="810"/>
        <v>345</v>
      </c>
      <c r="R2699" s="2">
        <f t="shared" ca="1" si="825"/>
        <v>3155</v>
      </c>
      <c r="S2699" s="2">
        <f t="shared" ca="1" si="825"/>
        <v>2789</v>
      </c>
      <c r="T2699" s="3">
        <v>5</v>
      </c>
      <c r="U2699" s="2">
        <f t="shared" ca="1" si="811"/>
        <v>267025</v>
      </c>
      <c r="V2699" s="2">
        <f t="shared" ca="1" si="812"/>
        <v>7265</v>
      </c>
      <c r="W2699" s="3">
        <v>3</v>
      </c>
      <c r="X2699" s="3">
        <v>1</v>
      </c>
    </row>
    <row r="2700" spans="1:24" x14ac:dyDescent="0.3">
      <c r="A2700" s="1">
        <f t="shared" ca="1" si="813"/>
        <v>203347</v>
      </c>
      <c r="B2700" s="1">
        <f t="shared" ca="1" si="814"/>
        <v>111640</v>
      </c>
      <c r="C2700" s="9">
        <f t="shared" ca="1" si="815"/>
        <v>3</v>
      </c>
      <c r="D2700" s="1">
        <f t="shared" ca="1" si="816"/>
        <v>190624</v>
      </c>
      <c r="E2700" s="1">
        <f t="shared" ca="1" si="817"/>
        <v>203</v>
      </c>
      <c r="F2700" s="1">
        <f t="shared" ca="1" si="818"/>
        <v>3108</v>
      </c>
      <c r="G2700" s="1">
        <f t="shared" ca="1" si="819"/>
        <v>3454</v>
      </c>
      <c r="H2700" s="9">
        <f t="shared" ca="1" si="820"/>
        <v>5</v>
      </c>
      <c r="I2700" s="1">
        <f t="shared" ca="1" si="821"/>
        <v>339840</v>
      </c>
      <c r="J2700" s="1">
        <f t="shared" ca="1" si="822"/>
        <v>17236</v>
      </c>
      <c r="K2700" s="9">
        <f t="shared" si="823"/>
        <v>3</v>
      </c>
      <c r="L2700" s="9">
        <f t="shared" si="824"/>
        <v>1</v>
      </c>
      <c r="M2700" s="2">
        <f t="shared" ca="1" si="807"/>
        <v>203347</v>
      </c>
      <c r="N2700" s="2">
        <f t="shared" ca="1" si="808"/>
        <v>111640</v>
      </c>
      <c r="O2700" s="3">
        <v>3</v>
      </c>
      <c r="P2700" s="2">
        <f t="shared" ca="1" si="809"/>
        <v>190624</v>
      </c>
      <c r="Q2700" s="2">
        <f t="shared" ca="1" si="810"/>
        <v>203</v>
      </c>
      <c r="R2700" s="2">
        <f t="shared" ca="1" si="825"/>
        <v>3108</v>
      </c>
      <c r="S2700" s="2">
        <f t="shared" ca="1" si="825"/>
        <v>3454</v>
      </c>
      <c r="T2700" s="3">
        <v>5</v>
      </c>
      <c r="U2700" s="2">
        <f t="shared" ca="1" si="811"/>
        <v>339840</v>
      </c>
      <c r="V2700" s="2">
        <f t="shared" ca="1" si="812"/>
        <v>17236</v>
      </c>
      <c r="W2700" s="3">
        <v>3</v>
      </c>
      <c r="X2700" s="3">
        <v>1</v>
      </c>
    </row>
    <row r="2701" spans="1:24" x14ac:dyDescent="0.3">
      <c r="A2701" s="1">
        <f t="shared" ca="1" si="813"/>
        <v>195394</v>
      </c>
      <c r="B2701" s="1">
        <f t="shared" ca="1" si="814"/>
        <v>128379</v>
      </c>
      <c r="C2701" s="9">
        <f t="shared" ca="1" si="815"/>
        <v>3</v>
      </c>
      <c r="D2701" s="1">
        <f t="shared" ca="1" si="816"/>
        <v>470639</v>
      </c>
      <c r="E2701" s="1">
        <f t="shared" ca="1" si="817"/>
        <v>142</v>
      </c>
      <c r="F2701" s="1">
        <f t="shared" ca="1" si="818"/>
        <v>3103</v>
      </c>
      <c r="G2701" s="1">
        <f t="shared" ca="1" si="819"/>
        <v>3162</v>
      </c>
      <c r="H2701" s="9">
        <f t="shared" ca="1" si="820"/>
        <v>5</v>
      </c>
      <c r="I2701" s="1">
        <f t="shared" ca="1" si="821"/>
        <v>312655</v>
      </c>
      <c r="J2701" s="1">
        <f t="shared" ca="1" si="822"/>
        <v>14839</v>
      </c>
      <c r="K2701" s="9">
        <f t="shared" si="823"/>
        <v>3</v>
      </c>
      <c r="L2701" s="9">
        <f t="shared" si="824"/>
        <v>1</v>
      </c>
      <c r="M2701" s="2">
        <f t="shared" ca="1" si="807"/>
        <v>195394</v>
      </c>
      <c r="N2701" s="2">
        <f t="shared" ca="1" si="808"/>
        <v>128379</v>
      </c>
      <c r="O2701" s="3">
        <v>3</v>
      </c>
      <c r="P2701" s="2">
        <f t="shared" ca="1" si="809"/>
        <v>470639</v>
      </c>
      <c r="Q2701" s="2">
        <f t="shared" ca="1" si="810"/>
        <v>142</v>
      </c>
      <c r="R2701" s="2">
        <f t="shared" ca="1" si="825"/>
        <v>3103</v>
      </c>
      <c r="S2701" s="2">
        <f t="shared" ca="1" si="825"/>
        <v>3162</v>
      </c>
      <c r="T2701" s="3">
        <v>5</v>
      </c>
      <c r="U2701" s="2">
        <f t="shared" ca="1" si="811"/>
        <v>312655</v>
      </c>
      <c r="V2701" s="2">
        <f t="shared" ca="1" si="812"/>
        <v>14839</v>
      </c>
      <c r="W2701" s="3">
        <v>3</v>
      </c>
      <c r="X2701" s="3">
        <v>1</v>
      </c>
    </row>
    <row r="2702" spans="1:24" x14ac:dyDescent="0.3">
      <c r="A2702" s="1">
        <f t="shared" ca="1" si="813"/>
        <v>219287</v>
      </c>
      <c r="B2702" s="1">
        <f t="shared" ca="1" si="814"/>
        <v>153704</v>
      </c>
      <c r="C2702" s="9">
        <f t="shared" ca="1" si="815"/>
        <v>3</v>
      </c>
      <c r="D2702" s="1">
        <f t="shared" ca="1" si="816"/>
        <v>323130</v>
      </c>
      <c r="E2702" s="1">
        <f t="shared" ca="1" si="817"/>
        <v>174</v>
      </c>
      <c r="F2702" s="1">
        <f t="shared" ca="1" si="818"/>
        <v>3387</v>
      </c>
      <c r="G2702" s="1">
        <f t="shared" ca="1" si="819"/>
        <v>3142</v>
      </c>
      <c r="H2702" s="9">
        <f t="shared" ca="1" si="820"/>
        <v>5</v>
      </c>
      <c r="I2702" s="1">
        <f t="shared" ca="1" si="821"/>
        <v>549456</v>
      </c>
      <c r="J2702" s="1">
        <f t="shared" ca="1" si="822"/>
        <v>10212</v>
      </c>
      <c r="K2702" s="9">
        <f t="shared" si="823"/>
        <v>3</v>
      </c>
      <c r="L2702" s="9">
        <f t="shared" si="824"/>
        <v>1</v>
      </c>
      <c r="M2702" s="2">
        <f t="shared" ca="1" si="807"/>
        <v>219287</v>
      </c>
      <c r="N2702" s="2">
        <f t="shared" ca="1" si="808"/>
        <v>153704</v>
      </c>
      <c r="O2702" s="3">
        <v>3</v>
      </c>
      <c r="P2702" s="2">
        <f t="shared" ca="1" si="809"/>
        <v>323130</v>
      </c>
      <c r="Q2702" s="2">
        <f t="shared" ca="1" si="810"/>
        <v>174</v>
      </c>
      <c r="R2702" s="2">
        <f t="shared" ca="1" si="825"/>
        <v>3387</v>
      </c>
      <c r="S2702" s="2">
        <f t="shared" ca="1" si="825"/>
        <v>3142</v>
      </c>
      <c r="T2702" s="3">
        <v>5</v>
      </c>
      <c r="U2702" s="2">
        <f t="shared" ca="1" si="811"/>
        <v>549456</v>
      </c>
      <c r="V2702" s="2">
        <f t="shared" ca="1" si="812"/>
        <v>10212</v>
      </c>
      <c r="W2702" s="3">
        <v>3</v>
      </c>
      <c r="X2702" s="3">
        <v>1</v>
      </c>
    </row>
    <row r="2703" spans="1:24" x14ac:dyDescent="0.3">
      <c r="A2703" s="1">
        <f t="shared" ca="1" si="813"/>
        <v>231624</v>
      </c>
      <c r="B2703" s="1">
        <f t="shared" ca="1" si="814"/>
        <v>154165</v>
      </c>
      <c r="C2703" s="9">
        <f t="shared" ca="1" si="815"/>
        <v>3</v>
      </c>
      <c r="D2703" s="1">
        <f t="shared" ca="1" si="816"/>
        <v>147516</v>
      </c>
      <c r="E2703" s="1">
        <f t="shared" ca="1" si="817"/>
        <v>228</v>
      </c>
      <c r="F2703" s="1">
        <f t="shared" ca="1" si="818"/>
        <v>3438</v>
      </c>
      <c r="G2703" s="1">
        <f t="shared" ca="1" si="819"/>
        <v>2979</v>
      </c>
      <c r="H2703" s="9">
        <f t="shared" ca="1" si="820"/>
        <v>5</v>
      </c>
      <c r="I2703" s="1">
        <f t="shared" ca="1" si="821"/>
        <v>984464</v>
      </c>
      <c r="J2703" s="1">
        <f t="shared" ca="1" si="822"/>
        <v>14581</v>
      </c>
      <c r="K2703" s="9">
        <f t="shared" si="823"/>
        <v>3</v>
      </c>
      <c r="L2703" s="9">
        <f t="shared" si="824"/>
        <v>1</v>
      </c>
      <c r="M2703" s="2">
        <f t="shared" ca="1" si="807"/>
        <v>231624</v>
      </c>
      <c r="N2703" s="2">
        <f t="shared" ca="1" si="808"/>
        <v>154165</v>
      </c>
      <c r="O2703" s="3">
        <v>3</v>
      </c>
      <c r="P2703" s="2">
        <f t="shared" ca="1" si="809"/>
        <v>147516</v>
      </c>
      <c r="Q2703" s="2">
        <f t="shared" ca="1" si="810"/>
        <v>228</v>
      </c>
      <c r="R2703" s="2">
        <f t="shared" ca="1" si="825"/>
        <v>3438</v>
      </c>
      <c r="S2703" s="2">
        <f t="shared" ca="1" si="825"/>
        <v>2979</v>
      </c>
      <c r="T2703" s="3">
        <v>5</v>
      </c>
      <c r="U2703" s="2">
        <f t="shared" ca="1" si="811"/>
        <v>984464</v>
      </c>
      <c r="V2703" s="2">
        <f t="shared" ca="1" si="812"/>
        <v>14581</v>
      </c>
      <c r="W2703" s="3">
        <v>3</v>
      </c>
      <c r="X2703" s="3">
        <v>1</v>
      </c>
    </row>
    <row r="2704" spans="1:24" x14ac:dyDescent="0.3">
      <c r="A2704" s="1">
        <f t="shared" ca="1" si="813"/>
        <v>177755</v>
      </c>
      <c r="B2704" s="1">
        <f t="shared" ca="1" si="814"/>
        <v>136631</v>
      </c>
      <c r="C2704" s="9">
        <f t="shared" ca="1" si="815"/>
        <v>3</v>
      </c>
      <c r="D2704" s="1">
        <f t="shared" ca="1" si="816"/>
        <v>149931</v>
      </c>
      <c r="E2704" s="1">
        <f t="shared" ca="1" si="817"/>
        <v>134</v>
      </c>
      <c r="F2704" s="1">
        <f t="shared" ca="1" si="818"/>
        <v>3121</v>
      </c>
      <c r="G2704" s="1">
        <f t="shared" ca="1" si="819"/>
        <v>2912</v>
      </c>
      <c r="H2704" s="9">
        <f t="shared" ca="1" si="820"/>
        <v>5</v>
      </c>
      <c r="I2704" s="1">
        <f t="shared" ca="1" si="821"/>
        <v>984256</v>
      </c>
      <c r="J2704" s="1">
        <f t="shared" ca="1" si="822"/>
        <v>12562</v>
      </c>
      <c r="K2704" s="9">
        <f t="shared" si="823"/>
        <v>3</v>
      </c>
      <c r="L2704" s="9">
        <f t="shared" si="824"/>
        <v>1</v>
      </c>
      <c r="M2704" s="2">
        <f t="shared" ca="1" si="807"/>
        <v>177755</v>
      </c>
      <c r="N2704" s="2">
        <f t="shared" ca="1" si="808"/>
        <v>136631</v>
      </c>
      <c r="O2704" s="3">
        <v>3</v>
      </c>
      <c r="P2704" s="2">
        <f t="shared" ca="1" si="809"/>
        <v>149931</v>
      </c>
      <c r="Q2704" s="2">
        <f t="shared" ca="1" si="810"/>
        <v>134</v>
      </c>
      <c r="R2704" s="2">
        <f t="shared" ca="1" si="825"/>
        <v>3121</v>
      </c>
      <c r="S2704" s="2">
        <f t="shared" ca="1" si="825"/>
        <v>2912</v>
      </c>
      <c r="T2704" s="3">
        <v>5</v>
      </c>
      <c r="U2704" s="2">
        <f t="shared" ca="1" si="811"/>
        <v>984256</v>
      </c>
      <c r="V2704" s="2">
        <f t="shared" ca="1" si="812"/>
        <v>12562</v>
      </c>
      <c r="W2704" s="3">
        <v>3</v>
      </c>
      <c r="X2704" s="3">
        <v>1</v>
      </c>
    </row>
    <row r="2705" spans="1:24" x14ac:dyDescent="0.3">
      <c r="A2705" s="1">
        <f t="shared" ca="1" si="813"/>
        <v>194120</v>
      </c>
      <c r="B2705" s="1">
        <f t="shared" ca="1" si="814"/>
        <v>130505</v>
      </c>
      <c r="C2705" s="9">
        <f t="shared" ca="1" si="815"/>
        <v>3</v>
      </c>
      <c r="D2705" s="1">
        <f t="shared" ca="1" si="816"/>
        <v>116275</v>
      </c>
      <c r="E2705" s="1">
        <f t="shared" ca="1" si="817"/>
        <v>326</v>
      </c>
      <c r="F2705" s="1">
        <f t="shared" ca="1" si="818"/>
        <v>3049</v>
      </c>
      <c r="G2705" s="1">
        <f t="shared" ca="1" si="819"/>
        <v>3457</v>
      </c>
      <c r="H2705" s="9">
        <f t="shared" ca="1" si="820"/>
        <v>5</v>
      </c>
      <c r="I2705" s="1">
        <f t="shared" ca="1" si="821"/>
        <v>594046</v>
      </c>
      <c r="J2705" s="1">
        <f t="shared" ca="1" si="822"/>
        <v>9806</v>
      </c>
      <c r="K2705" s="9">
        <f t="shared" si="823"/>
        <v>3</v>
      </c>
      <c r="L2705" s="9">
        <f t="shared" si="824"/>
        <v>1</v>
      </c>
      <c r="M2705" s="2">
        <f t="shared" ref="M2705:M2768" ca="1" si="826">RANDBETWEEN(175122,233496)</f>
        <v>194120</v>
      </c>
      <c r="N2705" s="2">
        <f t="shared" ref="N2705:N2768" ca="1" si="827">RANDBETWEEN(50000,200000)</f>
        <v>130505</v>
      </c>
      <c r="O2705" s="3">
        <v>3</v>
      </c>
      <c r="P2705" s="2">
        <f t="shared" ref="P2705:P2768" ca="1" si="828">RANDBETWEEN(100000,500000)</f>
        <v>116275</v>
      </c>
      <c r="Q2705" s="2">
        <f t="shared" ref="Q2705:Q2768" ca="1" si="829">RANDBETWEEN(0,450)</f>
        <v>326</v>
      </c>
      <c r="R2705" s="2">
        <f t="shared" ca="1" si="825"/>
        <v>3049</v>
      </c>
      <c r="S2705" s="2">
        <f t="shared" ca="1" si="825"/>
        <v>3457</v>
      </c>
      <c r="T2705" s="3">
        <v>5</v>
      </c>
      <c r="U2705" s="2">
        <f t="shared" ref="U2705:U2768" ca="1" si="830">RANDBETWEEN(200000,1000000)</f>
        <v>594046</v>
      </c>
      <c r="V2705" s="2">
        <f t="shared" ref="V2705:V2768" ca="1" si="831">RANDBETWEEN(5000,20000)</f>
        <v>9806</v>
      </c>
      <c r="W2705" s="3">
        <v>3</v>
      </c>
      <c r="X2705" s="3">
        <v>1</v>
      </c>
    </row>
    <row r="2706" spans="1:24" x14ac:dyDescent="0.3">
      <c r="A2706" s="1">
        <f t="shared" ca="1" si="813"/>
        <v>216991</v>
      </c>
      <c r="B2706" s="1">
        <f t="shared" ca="1" si="814"/>
        <v>50297</v>
      </c>
      <c r="C2706" s="9">
        <f t="shared" ca="1" si="815"/>
        <v>3</v>
      </c>
      <c r="D2706" s="1">
        <f t="shared" ca="1" si="816"/>
        <v>187171</v>
      </c>
      <c r="E2706" s="1">
        <f t="shared" ca="1" si="817"/>
        <v>445</v>
      </c>
      <c r="F2706" s="1">
        <f t="shared" ca="1" si="818"/>
        <v>2721</v>
      </c>
      <c r="G2706" s="1">
        <f t="shared" ca="1" si="819"/>
        <v>3568</v>
      </c>
      <c r="H2706" s="9">
        <f t="shared" ca="1" si="820"/>
        <v>5</v>
      </c>
      <c r="I2706" s="1">
        <f t="shared" ca="1" si="821"/>
        <v>409970</v>
      </c>
      <c r="J2706" s="1">
        <f t="shared" ca="1" si="822"/>
        <v>10122</v>
      </c>
      <c r="K2706" s="9">
        <f t="shared" si="823"/>
        <v>3</v>
      </c>
      <c r="L2706" s="9">
        <f t="shared" si="824"/>
        <v>1</v>
      </c>
      <c r="M2706" s="2">
        <f t="shared" ca="1" si="826"/>
        <v>216991</v>
      </c>
      <c r="N2706" s="2">
        <f t="shared" ca="1" si="827"/>
        <v>50297</v>
      </c>
      <c r="O2706" s="3">
        <v>3</v>
      </c>
      <c r="P2706" s="2">
        <f t="shared" ca="1" si="828"/>
        <v>187171</v>
      </c>
      <c r="Q2706" s="2">
        <f t="shared" ca="1" si="829"/>
        <v>445</v>
      </c>
      <c r="R2706" s="2">
        <f t="shared" ca="1" si="825"/>
        <v>2721</v>
      </c>
      <c r="S2706" s="2">
        <f t="shared" ca="1" si="825"/>
        <v>3568</v>
      </c>
      <c r="T2706" s="3">
        <v>5</v>
      </c>
      <c r="U2706" s="2">
        <f t="shared" ca="1" si="830"/>
        <v>409970</v>
      </c>
      <c r="V2706" s="2">
        <f t="shared" ca="1" si="831"/>
        <v>10122</v>
      </c>
      <c r="W2706" s="3">
        <v>3</v>
      </c>
      <c r="X2706" s="3">
        <v>1</v>
      </c>
    </row>
    <row r="2707" spans="1:24" x14ac:dyDescent="0.3">
      <c r="A2707" s="1">
        <f t="shared" ref="A2707:A2770" ca="1" si="832">IF(AND(M2707&gt;=175122, M2707&lt;=233496), M2707, RANDBETWEEN(175122, 233496))</f>
        <v>224618</v>
      </c>
      <c r="B2707" s="1">
        <f t="shared" ref="B2707:B2770" ca="1" si="833">IF(AND(N2707&gt;=50000, N2707&lt;=200000), N2707, RANDBETWEEN(50000,200000))</f>
        <v>172934</v>
      </c>
      <c r="C2707" s="9">
        <f t="shared" ref="C2707:C2770" ca="1" si="834">IF(AND(O2707&gt;=3, O2707&lt;=3), O2707, RANDBETWEEN(3, 3))</f>
        <v>3</v>
      </c>
      <c r="D2707" s="1">
        <f t="shared" ref="D2707:D2770" ca="1" si="835">IF(AND(P2707&gt;=100000, P2707&lt;=500000), P2707, RANDBETWEEN(100000, 500000))</f>
        <v>226187</v>
      </c>
      <c r="E2707" s="1">
        <f t="shared" ref="E2707:E2770" ca="1" si="836">IF(AND(Q2707&gt;=0, Q2707&lt;=450), Q2707, RANDBETWEEN(0,450))</f>
        <v>256</v>
      </c>
      <c r="F2707" s="1">
        <f t="shared" ref="F2707:F2770" ca="1" si="837">IF(AND(R2707&gt;=2700, R2707&lt;=3600), R2707, RANDBETWEEN(2700, 3600))</f>
        <v>3017</v>
      </c>
      <c r="G2707" s="1">
        <f t="shared" ref="G2707:G2770" ca="1" si="838">IF(AND(S2707&gt;=2700, S2707&lt;=3600), S2707, RANDBETWEEN(2700, 3600))</f>
        <v>3320</v>
      </c>
      <c r="H2707" s="9">
        <f t="shared" ref="H2707:H2770" ca="1" si="839">IF(AND(T2707&gt;=5, T2707&lt;=5), T2707, RANDBETWEEN(5,5))</f>
        <v>5</v>
      </c>
      <c r="I2707" s="1">
        <f t="shared" ref="I2707:I2770" ca="1" si="840">IF(AND(U2707&gt;=200000, U2707&lt;=1000000), U2707, RANDBETWEEN(200000, 1000000))</f>
        <v>968530</v>
      </c>
      <c r="J2707" s="1">
        <f t="shared" ref="J2707:J2770" ca="1" si="841">IF(AND(V2707&gt;=5000, V2707&lt;=20000), V2707, RANDBETWEEN(5000, 20000))</f>
        <v>18853</v>
      </c>
      <c r="K2707" s="9">
        <f t="shared" ref="K2707:K2770" si="842">W2707</f>
        <v>3</v>
      </c>
      <c r="L2707" s="9">
        <f t="shared" ref="L2707:L2770" si="843">X2707</f>
        <v>1</v>
      </c>
      <c r="M2707" s="2">
        <f t="shared" ca="1" si="826"/>
        <v>224618</v>
      </c>
      <c r="N2707" s="2">
        <f t="shared" ca="1" si="827"/>
        <v>172934</v>
      </c>
      <c r="O2707" s="3">
        <v>3</v>
      </c>
      <c r="P2707" s="2">
        <f t="shared" ca="1" si="828"/>
        <v>226187</v>
      </c>
      <c r="Q2707" s="2">
        <f t="shared" ca="1" si="829"/>
        <v>256</v>
      </c>
      <c r="R2707" s="2">
        <f t="shared" ca="1" si="825"/>
        <v>3017</v>
      </c>
      <c r="S2707" s="2">
        <f t="shared" ca="1" si="825"/>
        <v>3320</v>
      </c>
      <c r="T2707" s="3">
        <v>5</v>
      </c>
      <c r="U2707" s="2">
        <f t="shared" ca="1" si="830"/>
        <v>968530</v>
      </c>
      <c r="V2707" s="2">
        <f t="shared" ca="1" si="831"/>
        <v>18853</v>
      </c>
      <c r="W2707" s="3">
        <v>3</v>
      </c>
      <c r="X2707" s="3">
        <v>1</v>
      </c>
    </row>
    <row r="2708" spans="1:24" x14ac:dyDescent="0.3">
      <c r="A2708" s="1">
        <f t="shared" ca="1" si="832"/>
        <v>200406</v>
      </c>
      <c r="B2708" s="1">
        <f t="shared" ca="1" si="833"/>
        <v>76927</v>
      </c>
      <c r="C2708" s="9">
        <f t="shared" ca="1" si="834"/>
        <v>3</v>
      </c>
      <c r="D2708" s="1">
        <f t="shared" ca="1" si="835"/>
        <v>161596</v>
      </c>
      <c r="E2708" s="1">
        <f t="shared" ca="1" si="836"/>
        <v>432</v>
      </c>
      <c r="F2708" s="1">
        <f t="shared" ca="1" si="837"/>
        <v>3362</v>
      </c>
      <c r="G2708" s="1">
        <f t="shared" ca="1" si="838"/>
        <v>3075</v>
      </c>
      <c r="H2708" s="9">
        <f t="shared" ca="1" si="839"/>
        <v>5</v>
      </c>
      <c r="I2708" s="1">
        <f t="shared" ca="1" si="840"/>
        <v>829251</v>
      </c>
      <c r="J2708" s="1">
        <f t="shared" ca="1" si="841"/>
        <v>10179</v>
      </c>
      <c r="K2708" s="9">
        <f t="shared" si="842"/>
        <v>3</v>
      </c>
      <c r="L2708" s="9">
        <f t="shared" si="843"/>
        <v>1</v>
      </c>
      <c r="M2708" s="2">
        <f t="shared" ca="1" si="826"/>
        <v>200406</v>
      </c>
      <c r="N2708" s="2">
        <f t="shared" ca="1" si="827"/>
        <v>76927</v>
      </c>
      <c r="O2708" s="3">
        <v>3</v>
      </c>
      <c r="P2708" s="2">
        <f t="shared" ca="1" si="828"/>
        <v>161596</v>
      </c>
      <c r="Q2708" s="2">
        <f t="shared" ca="1" si="829"/>
        <v>432</v>
      </c>
      <c r="R2708" s="2">
        <f t="shared" ca="1" si="825"/>
        <v>3362</v>
      </c>
      <c r="S2708" s="2">
        <f t="shared" ca="1" si="825"/>
        <v>3075</v>
      </c>
      <c r="T2708" s="3">
        <v>5</v>
      </c>
      <c r="U2708" s="2">
        <f t="shared" ca="1" si="830"/>
        <v>829251</v>
      </c>
      <c r="V2708" s="2">
        <f t="shared" ca="1" si="831"/>
        <v>10179</v>
      </c>
      <c r="W2708" s="3">
        <v>3</v>
      </c>
      <c r="X2708" s="3">
        <v>1</v>
      </c>
    </row>
    <row r="2709" spans="1:24" x14ac:dyDescent="0.3">
      <c r="A2709" s="1">
        <f t="shared" ca="1" si="832"/>
        <v>194954</v>
      </c>
      <c r="B2709" s="1">
        <f t="shared" ca="1" si="833"/>
        <v>152878</v>
      </c>
      <c r="C2709" s="9">
        <f t="shared" ca="1" si="834"/>
        <v>3</v>
      </c>
      <c r="D2709" s="1">
        <f t="shared" ca="1" si="835"/>
        <v>141615</v>
      </c>
      <c r="E2709" s="1">
        <f t="shared" ca="1" si="836"/>
        <v>337</v>
      </c>
      <c r="F2709" s="1">
        <f t="shared" ca="1" si="837"/>
        <v>2927</v>
      </c>
      <c r="G2709" s="1">
        <f t="shared" ca="1" si="838"/>
        <v>3048</v>
      </c>
      <c r="H2709" s="9">
        <f t="shared" ca="1" si="839"/>
        <v>5</v>
      </c>
      <c r="I2709" s="1">
        <f t="shared" ca="1" si="840"/>
        <v>424552</v>
      </c>
      <c r="J2709" s="1">
        <f t="shared" ca="1" si="841"/>
        <v>6759</v>
      </c>
      <c r="K2709" s="9">
        <f t="shared" si="842"/>
        <v>3</v>
      </c>
      <c r="L2709" s="9">
        <f t="shared" si="843"/>
        <v>1</v>
      </c>
      <c r="M2709" s="2">
        <f t="shared" ca="1" si="826"/>
        <v>194954</v>
      </c>
      <c r="N2709" s="2">
        <f t="shared" ca="1" si="827"/>
        <v>152878</v>
      </c>
      <c r="O2709" s="3">
        <v>3</v>
      </c>
      <c r="P2709" s="2">
        <f t="shared" ca="1" si="828"/>
        <v>141615</v>
      </c>
      <c r="Q2709" s="2">
        <f t="shared" ca="1" si="829"/>
        <v>337</v>
      </c>
      <c r="R2709" s="2">
        <f t="shared" ca="1" si="825"/>
        <v>2927</v>
      </c>
      <c r="S2709" s="2">
        <f t="shared" ca="1" si="825"/>
        <v>3048</v>
      </c>
      <c r="T2709" s="3">
        <v>5</v>
      </c>
      <c r="U2709" s="2">
        <f t="shared" ca="1" si="830"/>
        <v>424552</v>
      </c>
      <c r="V2709" s="2">
        <f t="shared" ca="1" si="831"/>
        <v>6759</v>
      </c>
      <c r="W2709" s="3">
        <v>3</v>
      </c>
      <c r="X2709" s="3">
        <v>1</v>
      </c>
    </row>
    <row r="2710" spans="1:24" x14ac:dyDescent="0.3">
      <c r="A2710" s="1">
        <f t="shared" ca="1" si="832"/>
        <v>186623</v>
      </c>
      <c r="B2710" s="1">
        <f t="shared" ca="1" si="833"/>
        <v>103847</v>
      </c>
      <c r="C2710" s="9">
        <f t="shared" ca="1" si="834"/>
        <v>3</v>
      </c>
      <c r="D2710" s="1">
        <f t="shared" ca="1" si="835"/>
        <v>181290</v>
      </c>
      <c r="E2710" s="1">
        <f t="shared" ca="1" si="836"/>
        <v>21</v>
      </c>
      <c r="F2710" s="1">
        <f t="shared" ca="1" si="837"/>
        <v>3591</v>
      </c>
      <c r="G2710" s="1">
        <f t="shared" ca="1" si="838"/>
        <v>3022</v>
      </c>
      <c r="H2710" s="9">
        <f t="shared" ca="1" si="839"/>
        <v>5</v>
      </c>
      <c r="I2710" s="1">
        <f t="shared" ca="1" si="840"/>
        <v>530439</v>
      </c>
      <c r="J2710" s="1">
        <f t="shared" ca="1" si="841"/>
        <v>9689</v>
      </c>
      <c r="K2710" s="9">
        <f t="shared" si="842"/>
        <v>3</v>
      </c>
      <c r="L2710" s="9">
        <f t="shared" si="843"/>
        <v>1</v>
      </c>
      <c r="M2710" s="2">
        <f t="shared" ca="1" si="826"/>
        <v>186623</v>
      </c>
      <c r="N2710" s="2">
        <f t="shared" ca="1" si="827"/>
        <v>103847</v>
      </c>
      <c r="O2710" s="3">
        <v>3</v>
      </c>
      <c r="P2710" s="2">
        <f t="shared" ca="1" si="828"/>
        <v>181290</v>
      </c>
      <c r="Q2710" s="2">
        <f t="shared" ca="1" si="829"/>
        <v>21</v>
      </c>
      <c r="R2710" s="2">
        <f t="shared" ca="1" si="825"/>
        <v>3591</v>
      </c>
      <c r="S2710" s="2">
        <f t="shared" ca="1" si="825"/>
        <v>3022</v>
      </c>
      <c r="T2710" s="3">
        <v>5</v>
      </c>
      <c r="U2710" s="2">
        <f t="shared" ca="1" si="830"/>
        <v>530439</v>
      </c>
      <c r="V2710" s="2">
        <f t="shared" ca="1" si="831"/>
        <v>9689</v>
      </c>
      <c r="W2710" s="3">
        <v>3</v>
      </c>
      <c r="X2710" s="3">
        <v>1</v>
      </c>
    </row>
    <row r="2711" spans="1:24" x14ac:dyDescent="0.3">
      <c r="A2711" s="1">
        <f t="shared" ca="1" si="832"/>
        <v>178144</v>
      </c>
      <c r="B2711" s="1">
        <f t="shared" ca="1" si="833"/>
        <v>184045</v>
      </c>
      <c r="C2711" s="9">
        <f t="shared" ca="1" si="834"/>
        <v>3</v>
      </c>
      <c r="D2711" s="1">
        <f t="shared" ca="1" si="835"/>
        <v>391839</v>
      </c>
      <c r="E2711" s="1">
        <f t="shared" ca="1" si="836"/>
        <v>407</v>
      </c>
      <c r="F2711" s="1">
        <f t="shared" ca="1" si="837"/>
        <v>3232</v>
      </c>
      <c r="G2711" s="1">
        <f t="shared" ca="1" si="838"/>
        <v>3192</v>
      </c>
      <c r="H2711" s="9">
        <f t="shared" ca="1" si="839"/>
        <v>5</v>
      </c>
      <c r="I2711" s="1">
        <f t="shared" ca="1" si="840"/>
        <v>229960</v>
      </c>
      <c r="J2711" s="1">
        <f t="shared" ca="1" si="841"/>
        <v>10164</v>
      </c>
      <c r="K2711" s="9">
        <f t="shared" si="842"/>
        <v>3</v>
      </c>
      <c r="L2711" s="9">
        <f t="shared" si="843"/>
        <v>1</v>
      </c>
      <c r="M2711" s="2">
        <f t="shared" ca="1" si="826"/>
        <v>178144</v>
      </c>
      <c r="N2711" s="2">
        <f t="shared" ca="1" si="827"/>
        <v>184045</v>
      </c>
      <c r="O2711" s="3">
        <v>3</v>
      </c>
      <c r="P2711" s="2">
        <f t="shared" ca="1" si="828"/>
        <v>391839</v>
      </c>
      <c r="Q2711" s="2">
        <f t="shared" ca="1" si="829"/>
        <v>407</v>
      </c>
      <c r="R2711" s="2">
        <f t="shared" ca="1" si="825"/>
        <v>3232</v>
      </c>
      <c r="S2711" s="2">
        <f t="shared" ca="1" si="825"/>
        <v>3192</v>
      </c>
      <c r="T2711" s="3">
        <v>5</v>
      </c>
      <c r="U2711" s="2">
        <f t="shared" ca="1" si="830"/>
        <v>229960</v>
      </c>
      <c r="V2711" s="2">
        <f t="shared" ca="1" si="831"/>
        <v>10164</v>
      </c>
      <c r="W2711" s="3">
        <v>3</v>
      </c>
      <c r="X2711" s="3">
        <v>1</v>
      </c>
    </row>
    <row r="2712" spans="1:24" x14ac:dyDescent="0.3">
      <c r="A2712" s="1">
        <f t="shared" ca="1" si="832"/>
        <v>226733</v>
      </c>
      <c r="B2712" s="1">
        <f t="shared" ca="1" si="833"/>
        <v>128959</v>
      </c>
      <c r="C2712" s="9">
        <f t="shared" ca="1" si="834"/>
        <v>3</v>
      </c>
      <c r="D2712" s="1">
        <f t="shared" ca="1" si="835"/>
        <v>211215</v>
      </c>
      <c r="E2712" s="1">
        <f t="shared" ca="1" si="836"/>
        <v>272</v>
      </c>
      <c r="F2712" s="1">
        <f t="shared" ca="1" si="837"/>
        <v>2882</v>
      </c>
      <c r="G2712" s="1">
        <f t="shared" ca="1" si="838"/>
        <v>3181</v>
      </c>
      <c r="H2712" s="9">
        <f t="shared" ca="1" si="839"/>
        <v>5</v>
      </c>
      <c r="I2712" s="1">
        <f t="shared" ca="1" si="840"/>
        <v>622193</v>
      </c>
      <c r="J2712" s="1">
        <f t="shared" ca="1" si="841"/>
        <v>15146</v>
      </c>
      <c r="K2712" s="9">
        <f t="shared" si="842"/>
        <v>3</v>
      </c>
      <c r="L2712" s="9">
        <f t="shared" si="843"/>
        <v>1</v>
      </c>
      <c r="M2712" s="2">
        <f t="shared" ca="1" si="826"/>
        <v>226733</v>
      </c>
      <c r="N2712" s="2">
        <f t="shared" ca="1" si="827"/>
        <v>128959</v>
      </c>
      <c r="O2712" s="3">
        <v>3</v>
      </c>
      <c r="P2712" s="2">
        <f t="shared" ca="1" si="828"/>
        <v>211215</v>
      </c>
      <c r="Q2712" s="2">
        <f t="shared" ca="1" si="829"/>
        <v>272</v>
      </c>
      <c r="R2712" s="2">
        <f t="shared" ca="1" si="825"/>
        <v>2882</v>
      </c>
      <c r="S2712" s="2">
        <f t="shared" ca="1" si="825"/>
        <v>3181</v>
      </c>
      <c r="T2712" s="3">
        <v>5</v>
      </c>
      <c r="U2712" s="2">
        <f t="shared" ca="1" si="830"/>
        <v>622193</v>
      </c>
      <c r="V2712" s="2">
        <f t="shared" ca="1" si="831"/>
        <v>15146</v>
      </c>
      <c r="W2712" s="3">
        <v>3</v>
      </c>
      <c r="X2712" s="3">
        <v>1</v>
      </c>
    </row>
    <row r="2713" spans="1:24" x14ac:dyDescent="0.3">
      <c r="A2713" s="1">
        <f t="shared" ca="1" si="832"/>
        <v>232160</v>
      </c>
      <c r="B2713" s="1">
        <f t="shared" ca="1" si="833"/>
        <v>178973</v>
      </c>
      <c r="C2713" s="9">
        <f t="shared" ca="1" si="834"/>
        <v>3</v>
      </c>
      <c r="D2713" s="1">
        <f t="shared" ca="1" si="835"/>
        <v>411152</v>
      </c>
      <c r="E2713" s="1">
        <f t="shared" ca="1" si="836"/>
        <v>235</v>
      </c>
      <c r="F2713" s="1">
        <f t="shared" ca="1" si="837"/>
        <v>3255</v>
      </c>
      <c r="G2713" s="1">
        <f t="shared" ca="1" si="838"/>
        <v>3497</v>
      </c>
      <c r="H2713" s="9">
        <f t="shared" ca="1" si="839"/>
        <v>5</v>
      </c>
      <c r="I2713" s="1">
        <f t="shared" ca="1" si="840"/>
        <v>767650</v>
      </c>
      <c r="J2713" s="1">
        <f t="shared" ca="1" si="841"/>
        <v>5177</v>
      </c>
      <c r="K2713" s="9">
        <f t="shared" si="842"/>
        <v>3</v>
      </c>
      <c r="L2713" s="9">
        <f t="shared" si="843"/>
        <v>1</v>
      </c>
      <c r="M2713" s="2">
        <f t="shared" ca="1" si="826"/>
        <v>232160</v>
      </c>
      <c r="N2713" s="2">
        <f t="shared" ca="1" si="827"/>
        <v>178973</v>
      </c>
      <c r="O2713" s="3">
        <v>3</v>
      </c>
      <c r="P2713" s="2">
        <f t="shared" ca="1" si="828"/>
        <v>411152</v>
      </c>
      <c r="Q2713" s="2">
        <f t="shared" ca="1" si="829"/>
        <v>235</v>
      </c>
      <c r="R2713" s="2">
        <f t="shared" ca="1" si="825"/>
        <v>3255</v>
      </c>
      <c r="S2713" s="2">
        <f t="shared" ca="1" si="825"/>
        <v>3497</v>
      </c>
      <c r="T2713" s="3">
        <v>5</v>
      </c>
      <c r="U2713" s="2">
        <f t="shared" ca="1" si="830"/>
        <v>767650</v>
      </c>
      <c r="V2713" s="2">
        <f t="shared" ca="1" si="831"/>
        <v>5177</v>
      </c>
      <c r="W2713" s="3">
        <v>3</v>
      </c>
      <c r="X2713" s="3">
        <v>1</v>
      </c>
    </row>
    <row r="2714" spans="1:24" x14ac:dyDescent="0.3">
      <c r="A2714" s="1">
        <f t="shared" ca="1" si="832"/>
        <v>179377</v>
      </c>
      <c r="B2714" s="1">
        <f t="shared" ca="1" si="833"/>
        <v>159012</v>
      </c>
      <c r="C2714" s="9">
        <f t="shared" ca="1" si="834"/>
        <v>3</v>
      </c>
      <c r="D2714" s="1">
        <f t="shared" ca="1" si="835"/>
        <v>378565</v>
      </c>
      <c r="E2714" s="1">
        <f t="shared" ca="1" si="836"/>
        <v>381</v>
      </c>
      <c r="F2714" s="1">
        <f t="shared" ca="1" si="837"/>
        <v>3214</v>
      </c>
      <c r="G2714" s="1">
        <f t="shared" ca="1" si="838"/>
        <v>2724</v>
      </c>
      <c r="H2714" s="9">
        <f t="shared" ca="1" si="839"/>
        <v>5</v>
      </c>
      <c r="I2714" s="1">
        <f t="shared" ca="1" si="840"/>
        <v>704446</v>
      </c>
      <c r="J2714" s="1">
        <f t="shared" ca="1" si="841"/>
        <v>15658</v>
      </c>
      <c r="K2714" s="9">
        <f t="shared" si="842"/>
        <v>3</v>
      </c>
      <c r="L2714" s="9">
        <f t="shared" si="843"/>
        <v>1</v>
      </c>
      <c r="M2714" s="2">
        <f t="shared" ca="1" si="826"/>
        <v>179377</v>
      </c>
      <c r="N2714" s="2">
        <f t="shared" ca="1" si="827"/>
        <v>159012</v>
      </c>
      <c r="O2714" s="3">
        <v>3</v>
      </c>
      <c r="P2714" s="2">
        <f t="shared" ca="1" si="828"/>
        <v>378565</v>
      </c>
      <c r="Q2714" s="2">
        <f t="shared" ca="1" si="829"/>
        <v>381</v>
      </c>
      <c r="R2714" s="2">
        <f t="shared" ca="1" si="825"/>
        <v>3214</v>
      </c>
      <c r="S2714" s="2">
        <f t="shared" ca="1" si="825"/>
        <v>2724</v>
      </c>
      <c r="T2714" s="3">
        <v>5</v>
      </c>
      <c r="U2714" s="2">
        <f t="shared" ca="1" si="830"/>
        <v>704446</v>
      </c>
      <c r="V2714" s="2">
        <f t="shared" ca="1" si="831"/>
        <v>15658</v>
      </c>
      <c r="W2714" s="3">
        <v>3</v>
      </c>
      <c r="X2714" s="3">
        <v>1</v>
      </c>
    </row>
    <row r="2715" spans="1:24" x14ac:dyDescent="0.3">
      <c r="A2715" s="1">
        <f t="shared" ca="1" si="832"/>
        <v>218281</v>
      </c>
      <c r="B2715" s="1">
        <f t="shared" ca="1" si="833"/>
        <v>198610</v>
      </c>
      <c r="C2715" s="9">
        <f t="shared" ca="1" si="834"/>
        <v>3</v>
      </c>
      <c r="D2715" s="1">
        <f t="shared" ca="1" si="835"/>
        <v>367223</v>
      </c>
      <c r="E2715" s="1">
        <f t="shared" ca="1" si="836"/>
        <v>423</v>
      </c>
      <c r="F2715" s="1">
        <f t="shared" ca="1" si="837"/>
        <v>2872</v>
      </c>
      <c r="G2715" s="1">
        <f t="shared" ca="1" si="838"/>
        <v>3531</v>
      </c>
      <c r="H2715" s="9">
        <f t="shared" ca="1" si="839"/>
        <v>5</v>
      </c>
      <c r="I2715" s="1">
        <f t="shared" ca="1" si="840"/>
        <v>930784</v>
      </c>
      <c r="J2715" s="1">
        <f t="shared" ca="1" si="841"/>
        <v>6523</v>
      </c>
      <c r="K2715" s="9">
        <f t="shared" si="842"/>
        <v>3</v>
      </c>
      <c r="L2715" s="9">
        <f t="shared" si="843"/>
        <v>1</v>
      </c>
      <c r="M2715" s="2">
        <f t="shared" ca="1" si="826"/>
        <v>218281</v>
      </c>
      <c r="N2715" s="2">
        <f t="shared" ca="1" si="827"/>
        <v>198610</v>
      </c>
      <c r="O2715" s="3">
        <v>3</v>
      </c>
      <c r="P2715" s="2">
        <f t="shared" ca="1" si="828"/>
        <v>367223</v>
      </c>
      <c r="Q2715" s="2">
        <f t="shared" ca="1" si="829"/>
        <v>423</v>
      </c>
      <c r="R2715" s="2">
        <f t="shared" ca="1" si="825"/>
        <v>2872</v>
      </c>
      <c r="S2715" s="2">
        <f t="shared" ca="1" si="825"/>
        <v>3531</v>
      </c>
      <c r="T2715" s="3">
        <v>5</v>
      </c>
      <c r="U2715" s="2">
        <f t="shared" ca="1" si="830"/>
        <v>930784</v>
      </c>
      <c r="V2715" s="2">
        <f t="shared" ca="1" si="831"/>
        <v>6523</v>
      </c>
      <c r="W2715" s="3">
        <v>3</v>
      </c>
      <c r="X2715" s="3">
        <v>1</v>
      </c>
    </row>
    <row r="2716" spans="1:24" x14ac:dyDescent="0.3">
      <c r="A2716" s="1">
        <f t="shared" ca="1" si="832"/>
        <v>211939</v>
      </c>
      <c r="B2716" s="1">
        <f t="shared" ca="1" si="833"/>
        <v>161866</v>
      </c>
      <c r="C2716" s="9">
        <f t="shared" ca="1" si="834"/>
        <v>3</v>
      </c>
      <c r="D2716" s="1">
        <f t="shared" ca="1" si="835"/>
        <v>480083</v>
      </c>
      <c r="E2716" s="1">
        <f t="shared" ca="1" si="836"/>
        <v>176</v>
      </c>
      <c r="F2716" s="1">
        <f t="shared" ca="1" si="837"/>
        <v>3421</v>
      </c>
      <c r="G2716" s="1">
        <f t="shared" ca="1" si="838"/>
        <v>3458</v>
      </c>
      <c r="H2716" s="9">
        <f t="shared" ca="1" si="839"/>
        <v>5</v>
      </c>
      <c r="I2716" s="1">
        <f t="shared" ca="1" si="840"/>
        <v>995001</v>
      </c>
      <c r="J2716" s="1">
        <f t="shared" ca="1" si="841"/>
        <v>12833</v>
      </c>
      <c r="K2716" s="9">
        <f t="shared" si="842"/>
        <v>3</v>
      </c>
      <c r="L2716" s="9">
        <f t="shared" si="843"/>
        <v>1</v>
      </c>
      <c r="M2716" s="2">
        <f t="shared" ca="1" si="826"/>
        <v>211939</v>
      </c>
      <c r="N2716" s="2">
        <f t="shared" ca="1" si="827"/>
        <v>161866</v>
      </c>
      <c r="O2716" s="3">
        <v>3</v>
      </c>
      <c r="P2716" s="2">
        <f t="shared" ca="1" si="828"/>
        <v>480083</v>
      </c>
      <c r="Q2716" s="2">
        <f t="shared" ca="1" si="829"/>
        <v>176</v>
      </c>
      <c r="R2716" s="2">
        <f t="shared" ca="1" si="825"/>
        <v>3421</v>
      </c>
      <c r="S2716" s="2">
        <f t="shared" ca="1" si="825"/>
        <v>3458</v>
      </c>
      <c r="T2716" s="3">
        <v>5</v>
      </c>
      <c r="U2716" s="2">
        <f t="shared" ca="1" si="830"/>
        <v>995001</v>
      </c>
      <c r="V2716" s="2">
        <f t="shared" ca="1" si="831"/>
        <v>12833</v>
      </c>
      <c r="W2716" s="3">
        <v>3</v>
      </c>
      <c r="X2716" s="3">
        <v>1</v>
      </c>
    </row>
    <row r="2717" spans="1:24" x14ac:dyDescent="0.3">
      <c r="A2717" s="1">
        <f t="shared" ca="1" si="832"/>
        <v>206332</v>
      </c>
      <c r="B2717" s="1">
        <f t="shared" ca="1" si="833"/>
        <v>162417</v>
      </c>
      <c r="C2717" s="9">
        <f t="shared" ca="1" si="834"/>
        <v>3</v>
      </c>
      <c r="D2717" s="1">
        <f t="shared" ca="1" si="835"/>
        <v>228129</v>
      </c>
      <c r="E2717" s="1">
        <f t="shared" ca="1" si="836"/>
        <v>357</v>
      </c>
      <c r="F2717" s="1">
        <f t="shared" ca="1" si="837"/>
        <v>2922</v>
      </c>
      <c r="G2717" s="1">
        <f t="shared" ca="1" si="838"/>
        <v>2813</v>
      </c>
      <c r="H2717" s="9">
        <f t="shared" ca="1" si="839"/>
        <v>5</v>
      </c>
      <c r="I2717" s="1">
        <f t="shared" ca="1" si="840"/>
        <v>328264</v>
      </c>
      <c r="J2717" s="1">
        <f t="shared" ca="1" si="841"/>
        <v>13819</v>
      </c>
      <c r="K2717" s="9">
        <f t="shared" si="842"/>
        <v>3</v>
      </c>
      <c r="L2717" s="9">
        <f t="shared" si="843"/>
        <v>1</v>
      </c>
      <c r="M2717" s="2">
        <f t="shared" ca="1" si="826"/>
        <v>206332</v>
      </c>
      <c r="N2717" s="2">
        <f t="shared" ca="1" si="827"/>
        <v>162417</v>
      </c>
      <c r="O2717" s="3">
        <v>3</v>
      </c>
      <c r="P2717" s="2">
        <f t="shared" ca="1" si="828"/>
        <v>228129</v>
      </c>
      <c r="Q2717" s="2">
        <f t="shared" ca="1" si="829"/>
        <v>357</v>
      </c>
      <c r="R2717" s="2">
        <f t="shared" ca="1" si="825"/>
        <v>2922</v>
      </c>
      <c r="S2717" s="2">
        <f t="shared" ca="1" si="825"/>
        <v>2813</v>
      </c>
      <c r="T2717" s="3">
        <v>5</v>
      </c>
      <c r="U2717" s="2">
        <f t="shared" ca="1" si="830"/>
        <v>328264</v>
      </c>
      <c r="V2717" s="2">
        <f t="shared" ca="1" si="831"/>
        <v>13819</v>
      </c>
      <c r="W2717" s="3">
        <v>3</v>
      </c>
      <c r="X2717" s="3">
        <v>1</v>
      </c>
    </row>
    <row r="2718" spans="1:24" x14ac:dyDescent="0.3">
      <c r="A2718" s="1">
        <f t="shared" ca="1" si="832"/>
        <v>186149</v>
      </c>
      <c r="B2718" s="1">
        <f t="shared" ca="1" si="833"/>
        <v>125618</v>
      </c>
      <c r="C2718" s="9">
        <f t="shared" ca="1" si="834"/>
        <v>3</v>
      </c>
      <c r="D2718" s="1">
        <f t="shared" ca="1" si="835"/>
        <v>179743</v>
      </c>
      <c r="E2718" s="1">
        <f t="shared" ca="1" si="836"/>
        <v>168</v>
      </c>
      <c r="F2718" s="1">
        <f t="shared" ca="1" si="837"/>
        <v>3038</v>
      </c>
      <c r="G2718" s="1">
        <f t="shared" ca="1" si="838"/>
        <v>2913</v>
      </c>
      <c r="H2718" s="9">
        <f t="shared" ca="1" si="839"/>
        <v>5</v>
      </c>
      <c r="I2718" s="1">
        <f t="shared" ca="1" si="840"/>
        <v>387533</v>
      </c>
      <c r="J2718" s="1">
        <f t="shared" ca="1" si="841"/>
        <v>17986</v>
      </c>
      <c r="K2718" s="9">
        <f t="shared" si="842"/>
        <v>3</v>
      </c>
      <c r="L2718" s="9">
        <f t="shared" si="843"/>
        <v>1</v>
      </c>
      <c r="M2718" s="2">
        <f t="shared" ca="1" si="826"/>
        <v>186149</v>
      </c>
      <c r="N2718" s="2">
        <f t="shared" ca="1" si="827"/>
        <v>125618</v>
      </c>
      <c r="O2718" s="3">
        <v>3</v>
      </c>
      <c r="P2718" s="2">
        <f t="shared" ca="1" si="828"/>
        <v>179743</v>
      </c>
      <c r="Q2718" s="2">
        <f t="shared" ca="1" si="829"/>
        <v>168</v>
      </c>
      <c r="R2718" s="2">
        <f t="shared" ca="1" si="825"/>
        <v>3038</v>
      </c>
      <c r="S2718" s="2">
        <f t="shared" ca="1" si="825"/>
        <v>2913</v>
      </c>
      <c r="T2718" s="3">
        <v>5</v>
      </c>
      <c r="U2718" s="2">
        <f t="shared" ca="1" si="830"/>
        <v>387533</v>
      </c>
      <c r="V2718" s="2">
        <f t="shared" ca="1" si="831"/>
        <v>17986</v>
      </c>
      <c r="W2718" s="3">
        <v>3</v>
      </c>
      <c r="X2718" s="3">
        <v>1</v>
      </c>
    </row>
    <row r="2719" spans="1:24" x14ac:dyDescent="0.3">
      <c r="A2719" s="1">
        <f t="shared" ca="1" si="832"/>
        <v>179300</v>
      </c>
      <c r="B2719" s="1">
        <f t="shared" ca="1" si="833"/>
        <v>61857</v>
      </c>
      <c r="C2719" s="9">
        <f t="shared" ca="1" si="834"/>
        <v>3</v>
      </c>
      <c r="D2719" s="1">
        <f t="shared" ca="1" si="835"/>
        <v>485917</v>
      </c>
      <c r="E2719" s="1">
        <f t="shared" ca="1" si="836"/>
        <v>447</v>
      </c>
      <c r="F2719" s="1">
        <f t="shared" ca="1" si="837"/>
        <v>3223</v>
      </c>
      <c r="G2719" s="1">
        <f t="shared" ca="1" si="838"/>
        <v>2840</v>
      </c>
      <c r="H2719" s="9">
        <f t="shared" ca="1" si="839"/>
        <v>5</v>
      </c>
      <c r="I2719" s="1">
        <f t="shared" ca="1" si="840"/>
        <v>528088</v>
      </c>
      <c r="J2719" s="1">
        <f t="shared" ca="1" si="841"/>
        <v>19134</v>
      </c>
      <c r="K2719" s="9">
        <f t="shared" si="842"/>
        <v>3</v>
      </c>
      <c r="L2719" s="9">
        <f t="shared" si="843"/>
        <v>1</v>
      </c>
      <c r="M2719" s="2">
        <f t="shared" ca="1" si="826"/>
        <v>179300</v>
      </c>
      <c r="N2719" s="2">
        <f t="shared" ca="1" si="827"/>
        <v>61857</v>
      </c>
      <c r="O2719" s="3">
        <v>3</v>
      </c>
      <c r="P2719" s="2">
        <f t="shared" ca="1" si="828"/>
        <v>485917</v>
      </c>
      <c r="Q2719" s="2">
        <f t="shared" ca="1" si="829"/>
        <v>447</v>
      </c>
      <c r="R2719" s="2">
        <f t="shared" ca="1" si="825"/>
        <v>3223</v>
      </c>
      <c r="S2719" s="2">
        <f t="shared" ca="1" si="825"/>
        <v>2840</v>
      </c>
      <c r="T2719" s="3">
        <v>5</v>
      </c>
      <c r="U2719" s="2">
        <f t="shared" ca="1" si="830"/>
        <v>528088</v>
      </c>
      <c r="V2719" s="2">
        <f t="shared" ca="1" si="831"/>
        <v>19134</v>
      </c>
      <c r="W2719" s="3">
        <v>3</v>
      </c>
      <c r="X2719" s="3">
        <v>1</v>
      </c>
    </row>
    <row r="2720" spans="1:24" x14ac:dyDescent="0.3">
      <c r="A2720" s="1">
        <f t="shared" ca="1" si="832"/>
        <v>191070</v>
      </c>
      <c r="B2720" s="1">
        <f t="shared" ca="1" si="833"/>
        <v>139143</v>
      </c>
      <c r="C2720" s="9">
        <f t="shared" ca="1" si="834"/>
        <v>3</v>
      </c>
      <c r="D2720" s="1">
        <f t="shared" ca="1" si="835"/>
        <v>301092</v>
      </c>
      <c r="E2720" s="1">
        <f t="shared" ca="1" si="836"/>
        <v>35</v>
      </c>
      <c r="F2720" s="1">
        <f t="shared" ca="1" si="837"/>
        <v>2744</v>
      </c>
      <c r="G2720" s="1">
        <f t="shared" ca="1" si="838"/>
        <v>2938</v>
      </c>
      <c r="H2720" s="9">
        <f t="shared" ca="1" si="839"/>
        <v>5</v>
      </c>
      <c r="I2720" s="1">
        <f t="shared" ca="1" si="840"/>
        <v>366922</v>
      </c>
      <c r="J2720" s="1">
        <f t="shared" ca="1" si="841"/>
        <v>18932</v>
      </c>
      <c r="K2720" s="9">
        <f t="shared" si="842"/>
        <v>3</v>
      </c>
      <c r="L2720" s="9">
        <f t="shared" si="843"/>
        <v>1</v>
      </c>
      <c r="M2720" s="2">
        <f t="shared" ca="1" si="826"/>
        <v>191070</v>
      </c>
      <c r="N2720" s="2">
        <f t="shared" ca="1" si="827"/>
        <v>139143</v>
      </c>
      <c r="O2720" s="3">
        <v>3</v>
      </c>
      <c r="P2720" s="2">
        <f t="shared" ca="1" si="828"/>
        <v>301092</v>
      </c>
      <c r="Q2720" s="2">
        <f t="shared" ca="1" si="829"/>
        <v>35</v>
      </c>
      <c r="R2720" s="2">
        <f t="shared" ca="1" si="825"/>
        <v>2744</v>
      </c>
      <c r="S2720" s="2">
        <f t="shared" ca="1" si="825"/>
        <v>2938</v>
      </c>
      <c r="T2720" s="3">
        <v>5</v>
      </c>
      <c r="U2720" s="2">
        <f t="shared" ca="1" si="830"/>
        <v>366922</v>
      </c>
      <c r="V2720" s="2">
        <f t="shared" ca="1" si="831"/>
        <v>18932</v>
      </c>
      <c r="W2720" s="3">
        <v>3</v>
      </c>
      <c r="X2720" s="3">
        <v>1</v>
      </c>
    </row>
    <row r="2721" spans="1:24" x14ac:dyDescent="0.3">
      <c r="A2721" s="1">
        <f t="shared" ca="1" si="832"/>
        <v>176235</v>
      </c>
      <c r="B2721" s="1">
        <f t="shared" ca="1" si="833"/>
        <v>66703</v>
      </c>
      <c r="C2721" s="9">
        <f t="shared" ca="1" si="834"/>
        <v>3</v>
      </c>
      <c r="D2721" s="1">
        <f t="shared" ca="1" si="835"/>
        <v>127274</v>
      </c>
      <c r="E2721" s="1">
        <f t="shared" ca="1" si="836"/>
        <v>22</v>
      </c>
      <c r="F2721" s="1">
        <f t="shared" ca="1" si="837"/>
        <v>3183</v>
      </c>
      <c r="G2721" s="1">
        <f t="shared" ca="1" si="838"/>
        <v>3280</v>
      </c>
      <c r="H2721" s="9">
        <f t="shared" ca="1" si="839"/>
        <v>5</v>
      </c>
      <c r="I2721" s="1">
        <f t="shared" ca="1" si="840"/>
        <v>641089</v>
      </c>
      <c r="J2721" s="1">
        <f t="shared" ca="1" si="841"/>
        <v>8065</v>
      </c>
      <c r="K2721" s="9">
        <f t="shared" si="842"/>
        <v>3</v>
      </c>
      <c r="L2721" s="9">
        <f t="shared" si="843"/>
        <v>1</v>
      </c>
      <c r="M2721" s="2">
        <f t="shared" ca="1" si="826"/>
        <v>176235</v>
      </c>
      <c r="N2721" s="2">
        <f t="shared" ca="1" si="827"/>
        <v>66703</v>
      </c>
      <c r="O2721" s="3">
        <v>3</v>
      </c>
      <c r="P2721" s="2">
        <f t="shared" ca="1" si="828"/>
        <v>127274</v>
      </c>
      <c r="Q2721" s="2">
        <f t="shared" ca="1" si="829"/>
        <v>22</v>
      </c>
      <c r="R2721" s="2">
        <f t="shared" ref="R2721:S2784" ca="1" si="844">RANDBETWEEN(2700,3600)</f>
        <v>3183</v>
      </c>
      <c r="S2721" s="2">
        <f t="shared" ca="1" si="844"/>
        <v>3280</v>
      </c>
      <c r="T2721" s="3">
        <v>5</v>
      </c>
      <c r="U2721" s="2">
        <f t="shared" ca="1" si="830"/>
        <v>641089</v>
      </c>
      <c r="V2721" s="2">
        <f t="shared" ca="1" si="831"/>
        <v>8065</v>
      </c>
      <c r="W2721" s="3">
        <v>3</v>
      </c>
      <c r="X2721" s="3">
        <v>1</v>
      </c>
    </row>
    <row r="2722" spans="1:24" x14ac:dyDescent="0.3">
      <c r="A2722" s="1">
        <f t="shared" ca="1" si="832"/>
        <v>223065</v>
      </c>
      <c r="B2722" s="1">
        <f t="shared" ca="1" si="833"/>
        <v>151522</v>
      </c>
      <c r="C2722" s="9">
        <f t="shared" ca="1" si="834"/>
        <v>3</v>
      </c>
      <c r="D2722" s="1">
        <f t="shared" ca="1" si="835"/>
        <v>225872</v>
      </c>
      <c r="E2722" s="1">
        <f t="shared" ca="1" si="836"/>
        <v>172</v>
      </c>
      <c r="F2722" s="1">
        <f t="shared" ca="1" si="837"/>
        <v>3147</v>
      </c>
      <c r="G2722" s="1">
        <f t="shared" ca="1" si="838"/>
        <v>2790</v>
      </c>
      <c r="H2722" s="9">
        <f t="shared" ca="1" si="839"/>
        <v>5</v>
      </c>
      <c r="I2722" s="1">
        <f t="shared" ca="1" si="840"/>
        <v>979061</v>
      </c>
      <c r="J2722" s="1">
        <f t="shared" ca="1" si="841"/>
        <v>18105</v>
      </c>
      <c r="K2722" s="9">
        <f t="shared" si="842"/>
        <v>3</v>
      </c>
      <c r="L2722" s="9">
        <f t="shared" si="843"/>
        <v>1</v>
      </c>
      <c r="M2722" s="2">
        <f t="shared" ca="1" si="826"/>
        <v>223065</v>
      </c>
      <c r="N2722" s="2">
        <f t="shared" ca="1" si="827"/>
        <v>151522</v>
      </c>
      <c r="O2722" s="3">
        <v>3</v>
      </c>
      <c r="P2722" s="2">
        <f t="shared" ca="1" si="828"/>
        <v>225872</v>
      </c>
      <c r="Q2722" s="2">
        <f t="shared" ca="1" si="829"/>
        <v>172</v>
      </c>
      <c r="R2722" s="2">
        <f t="shared" ca="1" si="844"/>
        <v>3147</v>
      </c>
      <c r="S2722" s="2">
        <f t="shared" ca="1" si="844"/>
        <v>2790</v>
      </c>
      <c r="T2722" s="3">
        <v>5</v>
      </c>
      <c r="U2722" s="2">
        <f t="shared" ca="1" si="830"/>
        <v>979061</v>
      </c>
      <c r="V2722" s="2">
        <f t="shared" ca="1" si="831"/>
        <v>18105</v>
      </c>
      <c r="W2722" s="3">
        <v>3</v>
      </c>
      <c r="X2722" s="3">
        <v>1</v>
      </c>
    </row>
    <row r="2723" spans="1:24" x14ac:dyDescent="0.3">
      <c r="A2723" s="1">
        <f t="shared" ca="1" si="832"/>
        <v>230525</v>
      </c>
      <c r="B2723" s="1">
        <f t="shared" ca="1" si="833"/>
        <v>121087</v>
      </c>
      <c r="C2723" s="9">
        <f t="shared" ca="1" si="834"/>
        <v>3</v>
      </c>
      <c r="D2723" s="1">
        <f t="shared" ca="1" si="835"/>
        <v>277786</v>
      </c>
      <c r="E2723" s="1">
        <f t="shared" ca="1" si="836"/>
        <v>172</v>
      </c>
      <c r="F2723" s="1">
        <f t="shared" ca="1" si="837"/>
        <v>3024</v>
      </c>
      <c r="G2723" s="1">
        <f t="shared" ca="1" si="838"/>
        <v>2972</v>
      </c>
      <c r="H2723" s="9">
        <f t="shared" ca="1" si="839"/>
        <v>5</v>
      </c>
      <c r="I2723" s="1">
        <f t="shared" ca="1" si="840"/>
        <v>531176</v>
      </c>
      <c r="J2723" s="1">
        <f t="shared" ca="1" si="841"/>
        <v>14045</v>
      </c>
      <c r="K2723" s="9">
        <f t="shared" si="842"/>
        <v>3</v>
      </c>
      <c r="L2723" s="9">
        <f t="shared" si="843"/>
        <v>1</v>
      </c>
      <c r="M2723" s="2">
        <f t="shared" ca="1" si="826"/>
        <v>230525</v>
      </c>
      <c r="N2723" s="2">
        <f t="shared" ca="1" si="827"/>
        <v>121087</v>
      </c>
      <c r="O2723" s="3">
        <v>3</v>
      </c>
      <c r="P2723" s="2">
        <f t="shared" ca="1" si="828"/>
        <v>277786</v>
      </c>
      <c r="Q2723" s="2">
        <f t="shared" ca="1" si="829"/>
        <v>172</v>
      </c>
      <c r="R2723" s="2">
        <f t="shared" ca="1" si="844"/>
        <v>3024</v>
      </c>
      <c r="S2723" s="2">
        <f t="shared" ca="1" si="844"/>
        <v>2972</v>
      </c>
      <c r="T2723" s="3">
        <v>5</v>
      </c>
      <c r="U2723" s="2">
        <f t="shared" ca="1" si="830"/>
        <v>531176</v>
      </c>
      <c r="V2723" s="2">
        <f t="shared" ca="1" si="831"/>
        <v>14045</v>
      </c>
      <c r="W2723" s="3">
        <v>3</v>
      </c>
      <c r="X2723" s="3">
        <v>1</v>
      </c>
    </row>
    <row r="2724" spans="1:24" x14ac:dyDescent="0.3">
      <c r="A2724" s="1">
        <f t="shared" ca="1" si="832"/>
        <v>216309</v>
      </c>
      <c r="B2724" s="1">
        <f t="shared" ca="1" si="833"/>
        <v>186882</v>
      </c>
      <c r="C2724" s="9">
        <f t="shared" ca="1" si="834"/>
        <v>3</v>
      </c>
      <c r="D2724" s="1">
        <f t="shared" ca="1" si="835"/>
        <v>101128</v>
      </c>
      <c r="E2724" s="1">
        <f t="shared" ca="1" si="836"/>
        <v>356</v>
      </c>
      <c r="F2724" s="1">
        <f t="shared" ca="1" si="837"/>
        <v>3504</v>
      </c>
      <c r="G2724" s="1">
        <f t="shared" ca="1" si="838"/>
        <v>3295</v>
      </c>
      <c r="H2724" s="9">
        <f t="shared" ca="1" si="839"/>
        <v>5</v>
      </c>
      <c r="I2724" s="1">
        <f t="shared" ca="1" si="840"/>
        <v>432582</v>
      </c>
      <c r="J2724" s="1">
        <f t="shared" ca="1" si="841"/>
        <v>18047</v>
      </c>
      <c r="K2724" s="9">
        <f t="shared" si="842"/>
        <v>3</v>
      </c>
      <c r="L2724" s="9">
        <f t="shared" si="843"/>
        <v>1</v>
      </c>
      <c r="M2724" s="2">
        <f t="shared" ca="1" si="826"/>
        <v>216309</v>
      </c>
      <c r="N2724" s="2">
        <f t="shared" ca="1" si="827"/>
        <v>186882</v>
      </c>
      <c r="O2724" s="3">
        <v>3</v>
      </c>
      <c r="P2724" s="2">
        <f t="shared" ca="1" si="828"/>
        <v>101128</v>
      </c>
      <c r="Q2724" s="2">
        <f t="shared" ca="1" si="829"/>
        <v>356</v>
      </c>
      <c r="R2724" s="2">
        <f t="shared" ca="1" si="844"/>
        <v>3504</v>
      </c>
      <c r="S2724" s="2">
        <f t="shared" ca="1" si="844"/>
        <v>3295</v>
      </c>
      <c r="T2724" s="3">
        <v>5</v>
      </c>
      <c r="U2724" s="2">
        <f t="shared" ca="1" si="830"/>
        <v>432582</v>
      </c>
      <c r="V2724" s="2">
        <f t="shared" ca="1" si="831"/>
        <v>18047</v>
      </c>
      <c r="W2724" s="3">
        <v>3</v>
      </c>
      <c r="X2724" s="3">
        <v>1</v>
      </c>
    </row>
    <row r="2725" spans="1:24" x14ac:dyDescent="0.3">
      <c r="A2725" s="1">
        <f t="shared" ca="1" si="832"/>
        <v>206738</v>
      </c>
      <c r="B2725" s="1">
        <f t="shared" ca="1" si="833"/>
        <v>70850</v>
      </c>
      <c r="C2725" s="9">
        <f t="shared" ca="1" si="834"/>
        <v>3</v>
      </c>
      <c r="D2725" s="1">
        <f t="shared" ca="1" si="835"/>
        <v>320712</v>
      </c>
      <c r="E2725" s="1">
        <f t="shared" ca="1" si="836"/>
        <v>30</v>
      </c>
      <c r="F2725" s="1">
        <f t="shared" ca="1" si="837"/>
        <v>3549</v>
      </c>
      <c r="G2725" s="1">
        <f t="shared" ca="1" si="838"/>
        <v>3024</v>
      </c>
      <c r="H2725" s="9">
        <f t="shared" ca="1" si="839"/>
        <v>5</v>
      </c>
      <c r="I2725" s="1">
        <f t="shared" ca="1" si="840"/>
        <v>456927</v>
      </c>
      <c r="J2725" s="1">
        <f t="shared" ca="1" si="841"/>
        <v>7171</v>
      </c>
      <c r="K2725" s="9">
        <f t="shared" si="842"/>
        <v>3</v>
      </c>
      <c r="L2725" s="9">
        <f t="shared" si="843"/>
        <v>1</v>
      </c>
      <c r="M2725" s="2">
        <f t="shared" ca="1" si="826"/>
        <v>206738</v>
      </c>
      <c r="N2725" s="2">
        <f t="shared" ca="1" si="827"/>
        <v>70850</v>
      </c>
      <c r="O2725" s="3">
        <v>3</v>
      </c>
      <c r="P2725" s="2">
        <f t="shared" ca="1" si="828"/>
        <v>320712</v>
      </c>
      <c r="Q2725" s="2">
        <f t="shared" ca="1" si="829"/>
        <v>30</v>
      </c>
      <c r="R2725" s="2">
        <f t="shared" ca="1" si="844"/>
        <v>3549</v>
      </c>
      <c r="S2725" s="2">
        <f t="shared" ca="1" si="844"/>
        <v>3024</v>
      </c>
      <c r="T2725" s="3">
        <v>5</v>
      </c>
      <c r="U2725" s="2">
        <f t="shared" ca="1" si="830"/>
        <v>456927</v>
      </c>
      <c r="V2725" s="2">
        <f t="shared" ca="1" si="831"/>
        <v>7171</v>
      </c>
      <c r="W2725" s="3">
        <v>3</v>
      </c>
      <c r="X2725" s="3">
        <v>1</v>
      </c>
    </row>
    <row r="2726" spans="1:24" x14ac:dyDescent="0.3">
      <c r="A2726" s="1">
        <f t="shared" ca="1" si="832"/>
        <v>191594</v>
      </c>
      <c r="B2726" s="1">
        <f t="shared" ca="1" si="833"/>
        <v>141236</v>
      </c>
      <c r="C2726" s="9">
        <f t="shared" ca="1" si="834"/>
        <v>3</v>
      </c>
      <c r="D2726" s="1">
        <f t="shared" ca="1" si="835"/>
        <v>379419</v>
      </c>
      <c r="E2726" s="1">
        <f t="shared" ca="1" si="836"/>
        <v>133</v>
      </c>
      <c r="F2726" s="1">
        <f t="shared" ca="1" si="837"/>
        <v>2719</v>
      </c>
      <c r="G2726" s="1">
        <f t="shared" ca="1" si="838"/>
        <v>3089</v>
      </c>
      <c r="H2726" s="9">
        <f t="shared" ca="1" si="839"/>
        <v>5</v>
      </c>
      <c r="I2726" s="1">
        <f t="shared" ca="1" si="840"/>
        <v>698762</v>
      </c>
      <c r="J2726" s="1">
        <f t="shared" ca="1" si="841"/>
        <v>10353</v>
      </c>
      <c r="K2726" s="9">
        <f t="shared" si="842"/>
        <v>3</v>
      </c>
      <c r="L2726" s="9">
        <f t="shared" si="843"/>
        <v>1</v>
      </c>
      <c r="M2726" s="2">
        <f t="shared" ca="1" si="826"/>
        <v>191594</v>
      </c>
      <c r="N2726" s="2">
        <f t="shared" ca="1" si="827"/>
        <v>141236</v>
      </c>
      <c r="O2726" s="3">
        <v>3</v>
      </c>
      <c r="P2726" s="2">
        <f t="shared" ca="1" si="828"/>
        <v>379419</v>
      </c>
      <c r="Q2726" s="2">
        <f t="shared" ca="1" si="829"/>
        <v>133</v>
      </c>
      <c r="R2726" s="2">
        <f t="shared" ca="1" si="844"/>
        <v>2719</v>
      </c>
      <c r="S2726" s="2">
        <f t="shared" ca="1" si="844"/>
        <v>3089</v>
      </c>
      <c r="T2726" s="3">
        <v>5</v>
      </c>
      <c r="U2726" s="2">
        <f t="shared" ca="1" si="830"/>
        <v>698762</v>
      </c>
      <c r="V2726" s="2">
        <f t="shared" ca="1" si="831"/>
        <v>10353</v>
      </c>
      <c r="W2726" s="3">
        <v>3</v>
      </c>
      <c r="X2726" s="3">
        <v>1</v>
      </c>
    </row>
    <row r="2727" spans="1:24" x14ac:dyDescent="0.3">
      <c r="A2727" s="1">
        <f t="shared" ca="1" si="832"/>
        <v>215996</v>
      </c>
      <c r="B2727" s="1">
        <f t="shared" ca="1" si="833"/>
        <v>132433</v>
      </c>
      <c r="C2727" s="9">
        <f t="shared" ca="1" si="834"/>
        <v>3</v>
      </c>
      <c r="D2727" s="1">
        <f t="shared" ca="1" si="835"/>
        <v>359378</v>
      </c>
      <c r="E2727" s="1">
        <f t="shared" ca="1" si="836"/>
        <v>407</v>
      </c>
      <c r="F2727" s="1">
        <f t="shared" ca="1" si="837"/>
        <v>2901</v>
      </c>
      <c r="G2727" s="1">
        <f t="shared" ca="1" si="838"/>
        <v>3113</v>
      </c>
      <c r="H2727" s="9">
        <f t="shared" ca="1" si="839"/>
        <v>5</v>
      </c>
      <c r="I2727" s="1">
        <f t="shared" ca="1" si="840"/>
        <v>325822</v>
      </c>
      <c r="J2727" s="1">
        <f t="shared" ca="1" si="841"/>
        <v>15208</v>
      </c>
      <c r="K2727" s="9">
        <f t="shared" si="842"/>
        <v>3</v>
      </c>
      <c r="L2727" s="9">
        <f t="shared" si="843"/>
        <v>1</v>
      </c>
      <c r="M2727" s="2">
        <f t="shared" ca="1" si="826"/>
        <v>215996</v>
      </c>
      <c r="N2727" s="2">
        <f t="shared" ca="1" si="827"/>
        <v>132433</v>
      </c>
      <c r="O2727" s="3">
        <v>3</v>
      </c>
      <c r="P2727" s="2">
        <f t="shared" ca="1" si="828"/>
        <v>359378</v>
      </c>
      <c r="Q2727" s="2">
        <f t="shared" ca="1" si="829"/>
        <v>407</v>
      </c>
      <c r="R2727" s="2">
        <f t="shared" ca="1" si="844"/>
        <v>2901</v>
      </c>
      <c r="S2727" s="2">
        <f t="shared" ca="1" si="844"/>
        <v>3113</v>
      </c>
      <c r="T2727" s="3">
        <v>5</v>
      </c>
      <c r="U2727" s="2">
        <f t="shared" ca="1" si="830"/>
        <v>325822</v>
      </c>
      <c r="V2727" s="2">
        <f t="shared" ca="1" si="831"/>
        <v>15208</v>
      </c>
      <c r="W2727" s="3">
        <v>3</v>
      </c>
      <c r="X2727" s="3">
        <v>1</v>
      </c>
    </row>
    <row r="2728" spans="1:24" x14ac:dyDescent="0.3">
      <c r="A2728" s="1">
        <f t="shared" ca="1" si="832"/>
        <v>220293</v>
      </c>
      <c r="B2728" s="1">
        <f t="shared" ca="1" si="833"/>
        <v>130536</v>
      </c>
      <c r="C2728" s="9">
        <f t="shared" ca="1" si="834"/>
        <v>3</v>
      </c>
      <c r="D2728" s="1">
        <f t="shared" ca="1" si="835"/>
        <v>389544</v>
      </c>
      <c r="E2728" s="1">
        <f t="shared" ca="1" si="836"/>
        <v>117</v>
      </c>
      <c r="F2728" s="1">
        <f t="shared" ca="1" si="837"/>
        <v>3172</v>
      </c>
      <c r="G2728" s="1">
        <f t="shared" ca="1" si="838"/>
        <v>2811</v>
      </c>
      <c r="H2728" s="9">
        <f t="shared" ca="1" si="839"/>
        <v>5</v>
      </c>
      <c r="I2728" s="1">
        <f t="shared" ca="1" si="840"/>
        <v>616071</v>
      </c>
      <c r="J2728" s="1">
        <f t="shared" ca="1" si="841"/>
        <v>17733</v>
      </c>
      <c r="K2728" s="9">
        <f t="shared" si="842"/>
        <v>3</v>
      </c>
      <c r="L2728" s="9">
        <f t="shared" si="843"/>
        <v>1</v>
      </c>
      <c r="M2728" s="2">
        <f t="shared" ca="1" si="826"/>
        <v>220293</v>
      </c>
      <c r="N2728" s="2">
        <f t="shared" ca="1" si="827"/>
        <v>130536</v>
      </c>
      <c r="O2728" s="3">
        <v>3</v>
      </c>
      <c r="P2728" s="2">
        <f t="shared" ca="1" si="828"/>
        <v>389544</v>
      </c>
      <c r="Q2728" s="2">
        <f t="shared" ca="1" si="829"/>
        <v>117</v>
      </c>
      <c r="R2728" s="2">
        <f t="shared" ca="1" si="844"/>
        <v>3172</v>
      </c>
      <c r="S2728" s="2">
        <f t="shared" ca="1" si="844"/>
        <v>2811</v>
      </c>
      <c r="T2728" s="3">
        <v>5</v>
      </c>
      <c r="U2728" s="2">
        <f t="shared" ca="1" si="830"/>
        <v>616071</v>
      </c>
      <c r="V2728" s="2">
        <f t="shared" ca="1" si="831"/>
        <v>17733</v>
      </c>
      <c r="W2728" s="3">
        <v>3</v>
      </c>
      <c r="X2728" s="3">
        <v>1</v>
      </c>
    </row>
    <row r="2729" spans="1:24" x14ac:dyDescent="0.3">
      <c r="A2729" s="1">
        <f t="shared" ca="1" si="832"/>
        <v>193944</v>
      </c>
      <c r="B2729" s="1">
        <f t="shared" ca="1" si="833"/>
        <v>106500</v>
      </c>
      <c r="C2729" s="9">
        <f t="shared" ca="1" si="834"/>
        <v>3</v>
      </c>
      <c r="D2729" s="1">
        <f t="shared" ca="1" si="835"/>
        <v>371571</v>
      </c>
      <c r="E2729" s="1">
        <f t="shared" ca="1" si="836"/>
        <v>251</v>
      </c>
      <c r="F2729" s="1">
        <f t="shared" ca="1" si="837"/>
        <v>3566</v>
      </c>
      <c r="G2729" s="1">
        <f t="shared" ca="1" si="838"/>
        <v>3346</v>
      </c>
      <c r="H2729" s="9">
        <f t="shared" ca="1" si="839"/>
        <v>5</v>
      </c>
      <c r="I2729" s="1">
        <f t="shared" ca="1" si="840"/>
        <v>781824</v>
      </c>
      <c r="J2729" s="1">
        <f t="shared" ca="1" si="841"/>
        <v>5928</v>
      </c>
      <c r="K2729" s="9">
        <f t="shared" si="842"/>
        <v>3</v>
      </c>
      <c r="L2729" s="9">
        <f t="shared" si="843"/>
        <v>1</v>
      </c>
      <c r="M2729" s="2">
        <f t="shared" ca="1" si="826"/>
        <v>193944</v>
      </c>
      <c r="N2729" s="2">
        <f t="shared" ca="1" si="827"/>
        <v>106500</v>
      </c>
      <c r="O2729" s="3">
        <v>3</v>
      </c>
      <c r="P2729" s="2">
        <f t="shared" ca="1" si="828"/>
        <v>371571</v>
      </c>
      <c r="Q2729" s="2">
        <f t="shared" ca="1" si="829"/>
        <v>251</v>
      </c>
      <c r="R2729" s="2">
        <f t="shared" ca="1" si="844"/>
        <v>3566</v>
      </c>
      <c r="S2729" s="2">
        <f t="shared" ca="1" si="844"/>
        <v>3346</v>
      </c>
      <c r="T2729" s="3">
        <v>5</v>
      </c>
      <c r="U2729" s="2">
        <f t="shared" ca="1" si="830"/>
        <v>781824</v>
      </c>
      <c r="V2729" s="2">
        <f t="shared" ca="1" si="831"/>
        <v>5928</v>
      </c>
      <c r="W2729" s="3">
        <v>3</v>
      </c>
      <c r="X2729" s="3">
        <v>1</v>
      </c>
    </row>
    <row r="2730" spans="1:24" x14ac:dyDescent="0.3">
      <c r="A2730" s="1">
        <f t="shared" ca="1" si="832"/>
        <v>206034</v>
      </c>
      <c r="B2730" s="1">
        <f t="shared" ca="1" si="833"/>
        <v>122010</v>
      </c>
      <c r="C2730" s="9">
        <f t="shared" ca="1" si="834"/>
        <v>3</v>
      </c>
      <c r="D2730" s="1">
        <f t="shared" ca="1" si="835"/>
        <v>479709</v>
      </c>
      <c r="E2730" s="1">
        <f t="shared" ca="1" si="836"/>
        <v>33</v>
      </c>
      <c r="F2730" s="1">
        <f t="shared" ca="1" si="837"/>
        <v>3336</v>
      </c>
      <c r="G2730" s="1">
        <f t="shared" ca="1" si="838"/>
        <v>2982</v>
      </c>
      <c r="H2730" s="9">
        <f t="shared" ca="1" si="839"/>
        <v>5</v>
      </c>
      <c r="I2730" s="1">
        <f t="shared" ca="1" si="840"/>
        <v>488092</v>
      </c>
      <c r="J2730" s="1">
        <f t="shared" ca="1" si="841"/>
        <v>15049</v>
      </c>
      <c r="K2730" s="9">
        <f t="shared" si="842"/>
        <v>3</v>
      </c>
      <c r="L2730" s="9">
        <f t="shared" si="843"/>
        <v>1</v>
      </c>
      <c r="M2730" s="2">
        <f t="shared" ca="1" si="826"/>
        <v>206034</v>
      </c>
      <c r="N2730" s="2">
        <f t="shared" ca="1" si="827"/>
        <v>122010</v>
      </c>
      <c r="O2730" s="3">
        <v>3</v>
      </c>
      <c r="P2730" s="2">
        <f t="shared" ca="1" si="828"/>
        <v>479709</v>
      </c>
      <c r="Q2730" s="2">
        <f t="shared" ca="1" si="829"/>
        <v>33</v>
      </c>
      <c r="R2730" s="2">
        <f t="shared" ca="1" si="844"/>
        <v>3336</v>
      </c>
      <c r="S2730" s="2">
        <f t="shared" ca="1" si="844"/>
        <v>2982</v>
      </c>
      <c r="T2730" s="3">
        <v>5</v>
      </c>
      <c r="U2730" s="2">
        <f t="shared" ca="1" si="830"/>
        <v>488092</v>
      </c>
      <c r="V2730" s="2">
        <f t="shared" ca="1" si="831"/>
        <v>15049</v>
      </c>
      <c r="W2730" s="3">
        <v>3</v>
      </c>
      <c r="X2730" s="3">
        <v>1</v>
      </c>
    </row>
    <row r="2731" spans="1:24" x14ac:dyDescent="0.3">
      <c r="A2731" s="1">
        <f t="shared" ca="1" si="832"/>
        <v>211776</v>
      </c>
      <c r="B2731" s="1">
        <f t="shared" ca="1" si="833"/>
        <v>125847</v>
      </c>
      <c r="C2731" s="9">
        <f t="shared" ca="1" si="834"/>
        <v>3</v>
      </c>
      <c r="D2731" s="1">
        <f t="shared" ca="1" si="835"/>
        <v>295611</v>
      </c>
      <c r="E2731" s="1">
        <f t="shared" ca="1" si="836"/>
        <v>334</v>
      </c>
      <c r="F2731" s="1">
        <f t="shared" ca="1" si="837"/>
        <v>3437</v>
      </c>
      <c r="G2731" s="1">
        <f t="shared" ca="1" si="838"/>
        <v>2757</v>
      </c>
      <c r="H2731" s="9">
        <f t="shared" ca="1" si="839"/>
        <v>5</v>
      </c>
      <c r="I2731" s="1">
        <f t="shared" ca="1" si="840"/>
        <v>702467</v>
      </c>
      <c r="J2731" s="1">
        <f t="shared" ca="1" si="841"/>
        <v>9535</v>
      </c>
      <c r="K2731" s="9">
        <f t="shared" si="842"/>
        <v>3</v>
      </c>
      <c r="L2731" s="9">
        <f t="shared" si="843"/>
        <v>1</v>
      </c>
      <c r="M2731" s="2">
        <f t="shared" ca="1" si="826"/>
        <v>211776</v>
      </c>
      <c r="N2731" s="2">
        <f t="shared" ca="1" si="827"/>
        <v>125847</v>
      </c>
      <c r="O2731" s="3">
        <v>3</v>
      </c>
      <c r="P2731" s="2">
        <f t="shared" ca="1" si="828"/>
        <v>295611</v>
      </c>
      <c r="Q2731" s="2">
        <f t="shared" ca="1" si="829"/>
        <v>334</v>
      </c>
      <c r="R2731" s="2">
        <f t="shared" ca="1" si="844"/>
        <v>3437</v>
      </c>
      <c r="S2731" s="2">
        <f t="shared" ca="1" si="844"/>
        <v>2757</v>
      </c>
      <c r="T2731" s="3">
        <v>5</v>
      </c>
      <c r="U2731" s="2">
        <f t="shared" ca="1" si="830"/>
        <v>702467</v>
      </c>
      <c r="V2731" s="2">
        <f t="shared" ca="1" si="831"/>
        <v>9535</v>
      </c>
      <c r="W2731" s="3">
        <v>3</v>
      </c>
      <c r="X2731" s="3">
        <v>1</v>
      </c>
    </row>
    <row r="2732" spans="1:24" x14ac:dyDescent="0.3">
      <c r="A2732" s="1">
        <f t="shared" ca="1" si="832"/>
        <v>213461</v>
      </c>
      <c r="B2732" s="1">
        <f t="shared" ca="1" si="833"/>
        <v>76620</v>
      </c>
      <c r="C2732" s="9">
        <f t="shared" ca="1" si="834"/>
        <v>3</v>
      </c>
      <c r="D2732" s="1">
        <f t="shared" ca="1" si="835"/>
        <v>299918</v>
      </c>
      <c r="E2732" s="1">
        <f t="shared" ca="1" si="836"/>
        <v>255</v>
      </c>
      <c r="F2732" s="1">
        <f t="shared" ca="1" si="837"/>
        <v>3044</v>
      </c>
      <c r="G2732" s="1">
        <f t="shared" ca="1" si="838"/>
        <v>3508</v>
      </c>
      <c r="H2732" s="9">
        <f t="shared" ca="1" si="839"/>
        <v>5</v>
      </c>
      <c r="I2732" s="1">
        <f t="shared" ca="1" si="840"/>
        <v>854843</v>
      </c>
      <c r="J2732" s="1">
        <f t="shared" ca="1" si="841"/>
        <v>9326</v>
      </c>
      <c r="K2732" s="9">
        <f t="shared" si="842"/>
        <v>3</v>
      </c>
      <c r="L2732" s="9">
        <f t="shared" si="843"/>
        <v>1</v>
      </c>
      <c r="M2732" s="2">
        <f t="shared" ca="1" si="826"/>
        <v>213461</v>
      </c>
      <c r="N2732" s="2">
        <f t="shared" ca="1" si="827"/>
        <v>76620</v>
      </c>
      <c r="O2732" s="3">
        <v>3</v>
      </c>
      <c r="P2732" s="2">
        <f t="shared" ca="1" si="828"/>
        <v>299918</v>
      </c>
      <c r="Q2732" s="2">
        <f t="shared" ca="1" si="829"/>
        <v>255</v>
      </c>
      <c r="R2732" s="2">
        <f t="shared" ca="1" si="844"/>
        <v>3044</v>
      </c>
      <c r="S2732" s="2">
        <f t="shared" ca="1" si="844"/>
        <v>3508</v>
      </c>
      <c r="T2732" s="3">
        <v>5</v>
      </c>
      <c r="U2732" s="2">
        <f t="shared" ca="1" si="830"/>
        <v>854843</v>
      </c>
      <c r="V2732" s="2">
        <f t="shared" ca="1" si="831"/>
        <v>9326</v>
      </c>
      <c r="W2732" s="3">
        <v>3</v>
      </c>
      <c r="X2732" s="3">
        <v>1</v>
      </c>
    </row>
    <row r="2733" spans="1:24" x14ac:dyDescent="0.3">
      <c r="A2733" s="1">
        <f t="shared" ca="1" si="832"/>
        <v>185476</v>
      </c>
      <c r="B2733" s="1">
        <f t="shared" ca="1" si="833"/>
        <v>52315</v>
      </c>
      <c r="C2733" s="9">
        <f t="shared" ca="1" si="834"/>
        <v>3</v>
      </c>
      <c r="D2733" s="1">
        <f t="shared" ca="1" si="835"/>
        <v>455347</v>
      </c>
      <c r="E2733" s="1">
        <f t="shared" ca="1" si="836"/>
        <v>151</v>
      </c>
      <c r="F2733" s="1">
        <f t="shared" ca="1" si="837"/>
        <v>3068</v>
      </c>
      <c r="G2733" s="1">
        <f t="shared" ca="1" si="838"/>
        <v>3461</v>
      </c>
      <c r="H2733" s="9">
        <f t="shared" ca="1" si="839"/>
        <v>5</v>
      </c>
      <c r="I2733" s="1">
        <f t="shared" ca="1" si="840"/>
        <v>696429</v>
      </c>
      <c r="J2733" s="1">
        <f t="shared" ca="1" si="841"/>
        <v>5963</v>
      </c>
      <c r="K2733" s="9">
        <f t="shared" si="842"/>
        <v>3</v>
      </c>
      <c r="L2733" s="9">
        <f t="shared" si="843"/>
        <v>1</v>
      </c>
      <c r="M2733" s="2">
        <f t="shared" ca="1" si="826"/>
        <v>185476</v>
      </c>
      <c r="N2733" s="2">
        <f t="shared" ca="1" si="827"/>
        <v>52315</v>
      </c>
      <c r="O2733" s="3">
        <v>3</v>
      </c>
      <c r="P2733" s="2">
        <f t="shared" ca="1" si="828"/>
        <v>455347</v>
      </c>
      <c r="Q2733" s="2">
        <f t="shared" ca="1" si="829"/>
        <v>151</v>
      </c>
      <c r="R2733" s="2">
        <f t="shared" ca="1" si="844"/>
        <v>3068</v>
      </c>
      <c r="S2733" s="2">
        <f t="shared" ca="1" si="844"/>
        <v>3461</v>
      </c>
      <c r="T2733" s="3">
        <v>5</v>
      </c>
      <c r="U2733" s="2">
        <f t="shared" ca="1" si="830"/>
        <v>696429</v>
      </c>
      <c r="V2733" s="2">
        <f t="shared" ca="1" si="831"/>
        <v>5963</v>
      </c>
      <c r="W2733" s="3">
        <v>3</v>
      </c>
      <c r="X2733" s="3">
        <v>1</v>
      </c>
    </row>
    <row r="2734" spans="1:24" x14ac:dyDescent="0.3">
      <c r="A2734" s="1">
        <f t="shared" ca="1" si="832"/>
        <v>189096</v>
      </c>
      <c r="B2734" s="1">
        <f t="shared" ca="1" si="833"/>
        <v>121329</v>
      </c>
      <c r="C2734" s="9">
        <f t="shared" ca="1" si="834"/>
        <v>3</v>
      </c>
      <c r="D2734" s="1">
        <f t="shared" ca="1" si="835"/>
        <v>357181</v>
      </c>
      <c r="E2734" s="1">
        <f t="shared" ca="1" si="836"/>
        <v>72</v>
      </c>
      <c r="F2734" s="1">
        <f t="shared" ca="1" si="837"/>
        <v>3562</v>
      </c>
      <c r="G2734" s="1">
        <f t="shared" ca="1" si="838"/>
        <v>2719</v>
      </c>
      <c r="H2734" s="9">
        <f t="shared" ca="1" si="839"/>
        <v>5</v>
      </c>
      <c r="I2734" s="1">
        <f t="shared" ca="1" si="840"/>
        <v>390445</v>
      </c>
      <c r="J2734" s="1">
        <f t="shared" ca="1" si="841"/>
        <v>7292</v>
      </c>
      <c r="K2734" s="9">
        <f t="shared" si="842"/>
        <v>3</v>
      </c>
      <c r="L2734" s="9">
        <f t="shared" si="843"/>
        <v>1</v>
      </c>
      <c r="M2734" s="2">
        <f t="shared" ca="1" si="826"/>
        <v>189096</v>
      </c>
      <c r="N2734" s="2">
        <f t="shared" ca="1" si="827"/>
        <v>121329</v>
      </c>
      <c r="O2734" s="3">
        <v>3</v>
      </c>
      <c r="P2734" s="2">
        <f t="shared" ca="1" si="828"/>
        <v>357181</v>
      </c>
      <c r="Q2734" s="2">
        <f t="shared" ca="1" si="829"/>
        <v>72</v>
      </c>
      <c r="R2734" s="2">
        <f t="shared" ca="1" si="844"/>
        <v>3562</v>
      </c>
      <c r="S2734" s="2">
        <f t="shared" ca="1" si="844"/>
        <v>2719</v>
      </c>
      <c r="T2734" s="3">
        <v>5</v>
      </c>
      <c r="U2734" s="2">
        <f t="shared" ca="1" si="830"/>
        <v>390445</v>
      </c>
      <c r="V2734" s="2">
        <f t="shared" ca="1" si="831"/>
        <v>7292</v>
      </c>
      <c r="W2734" s="3">
        <v>3</v>
      </c>
      <c r="X2734" s="3">
        <v>1</v>
      </c>
    </row>
    <row r="2735" spans="1:24" x14ac:dyDescent="0.3">
      <c r="A2735" s="1">
        <f t="shared" ca="1" si="832"/>
        <v>219197</v>
      </c>
      <c r="B2735" s="1">
        <f t="shared" ca="1" si="833"/>
        <v>165256</v>
      </c>
      <c r="C2735" s="9">
        <f t="shared" ca="1" si="834"/>
        <v>3</v>
      </c>
      <c r="D2735" s="1">
        <f t="shared" ca="1" si="835"/>
        <v>312743</v>
      </c>
      <c r="E2735" s="1">
        <f t="shared" ca="1" si="836"/>
        <v>24</v>
      </c>
      <c r="F2735" s="1">
        <f t="shared" ca="1" si="837"/>
        <v>2777</v>
      </c>
      <c r="G2735" s="1">
        <f t="shared" ca="1" si="838"/>
        <v>3434</v>
      </c>
      <c r="H2735" s="9">
        <f t="shared" ca="1" si="839"/>
        <v>5</v>
      </c>
      <c r="I2735" s="1">
        <f t="shared" ca="1" si="840"/>
        <v>838331</v>
      </c>
      <c r="J2735" s="1">
        <f t="shared" ca="1" si="841"/>
        <v>10195</v>
      </c>
      <c r="K2735" s="9">
        <f t="shared" si="842"/>
        <v>3</v>
      </c>
      <c r="L2735" s="9">
        <f t="shared" si="843"/>
        <v>1</v>
      </c>
      <c r="M2735" s="2">
        <f t="shared" ca="1" si="826"/>
        <v>219197</v>
      </c>
      <c r="N2735" s="2">
        <f t="shared" ca="1" si="827"/>
        <v>165256</v>
      </c>
      <c r="O2735" s="3">
        <v>3</v>
      </c>
      <c r="P2735" s="2">
        <f t="shared" ca="1" si="828"/>
        <v>312743</v>
      </c>
      <c r="Q2735" s="2">
        <f t="shared" ca="1" si="829"/>
        <v>24</v>
      </c>
      <c r="R2735" s="2">
        <f t="shared" ca="1" si="844"/>
        <v>2777</v>
      </c>
      <c r="S2735" s="2">
        <f t="shared" ca="1" si="844"/>
        <v>3434</v>
      </c>
      <c r="T2735" s="3">
        <v>5</v>
      </c>
      <c r="U2735" s="2">
        <f t="shared" ca="1" si="830"/>
        <v>838331</v>
      </c>
      <c r="V2735" s="2">
        <f t="shared" ca="1" si="831"/>
        <v>10195</v>
      </c>
      <c r="W2735" s="3">
        <v>3</v>
      </c>
      <c r="X2735" s="3">
        <v>1</v>
      </c>
    </row>
    <row r="2736" spans="1:24" x14ac:dyDescent="0.3">
      <c r="A2736" s="1">
        <f t="shared" ca="1" si="832"/>
        <v>178153</v>
      </c>
      <c r="B2736" s="1">
        <f t="shared" ca="1" si="833"/>
        <v>82410</v>
      </c>
      <c r="C2736" s="9">
        <f t="shared" ca="1" si="834"/>
        <v>3</v>
      </c>
      <c r="D2736" s="1">
        <f t="shared" ca="1" si="835"/>
        <v>122346</v>
      </c>
      <c r="E2736" s="1">
        <f t="shared" ca="1" si="836"/>
        <v>202</v>
      </c>
      <c r="F2736" s="1">
        <f t="shared" ca="1" si="837"/>
        <v>3121</v>
      </c>
      <c r="G2736" s="1">
        <f t="shared" ca="1" si="838"/>
        <v>2858</v>
      </c>
      <c r="H2736" s="9">
        <f t="shared" ca="1" si="839"/>
        <v>5</v>
      </c>
      <c r="I2736" s="1">
        <f t="shared" ca="1" si="840"/>
        <v>967979</v>
      </c>
      <c r="J2736" s="1">
        <f t="shared" ca="1" si="841"/>
        <v>12700</v>
      </c>
      <c r="K2736" s="9">
        <f t="shared" si="842"/>
        <v>3</v>
      </c>
      <c r="L2736" s="9">
        <f t="shared" si="843"/>
        <v>1</v>
      </c>
      <c r="M2736" s="2">
        <f t="shared" ca="1" si="826"/>
        <v>178153</v>
      </c>
      <c r="N2736" s="2">
        <f t="shared" ca="1" si="827"/>
        <v>82410</v>
      </c>
      <c r="O2736" s="3">
        <v>3</v>
      </c>
      <c r="P2736" s="2">
        <f t="shared" ca="1" si="828"/>
        <v>122346</v>
      </c>
      <c r="Q2736" s="2">
        <f t="shared" ca="1" si="829"/>
        <v>202</v>
      </c>
      <c r="R2736" s="2">
        <f t="shared" ca="1" si="844"/>
        <v>3121</v>
      </c>
      <c r="S2736" s="2">
        <f t="shared" ca="1" si="844"/>
        <v>2858</v>
      </c>
      <c r="T2736" s="3">
        <v>5</v>
      </c>
      <c r="U2736" s="2">
        <f t="shared" ca="1" si="830"/>
        <v>967979</v>
      </c>
      <c r="V2736" s="2">
        <f t="shared" ca="1" si="831"/>
        <v>12700</v>
      </c>
      <c r="W2736" s="3">
        <v>3</v>
      </c>
      <c r="X2736" s="3">
        <v>1</v>
      </c>
    </row>
    <row r="2737" spans="1:24" x14ac:dyDescent="0.3">
      <c r="A2737" s="1">
        <f t="shared" ca="1" si="832"/>
        <v>189516</v>
      </c>
      <c r="B2737" s="1">
        <f t="shared" ca="1" si="833"/>
        <v>70747</v>
      </c>
      <c r="C2737" s="9">
        <f t="shared" ca="1" si="834"/>
        <v>3</v>
      </c>
      <c r="D2737" s="1">
        <f t="shared" ca="1" si="835"/>
        <v>348071</v>
      </c>
      <c r="E2737" s="1">
        <f t="shared" ca="1" si="836"/>
        <v>277</v>
      </c>
      <c r="F2737" s="1">
        <f t="shared" ca="1" si="837"/>
        <v>3121</v>
      </c>
      <c r="G2737" s="1">
        <f t="shared" ca="1" si="838"/>
        <v>2933</v>
      </c>
      <c r="H2737" s="9">
        <f t="shared" ca="1" si="839"/>
        <v>5</v>
      </c>
      <c r="I2737" s="1">
        <f t="shared" ca="1" si="840"/>
        <v>643325</v>
      </c>
      <c r="J2737" s="1">
        <f t="shared" ca="1" si="841"/>
        <v>18352</v>
      </c>
      <c r="K2737" s="9">
        <f t="shared" si="842"/>
        <v>3</v>
      </c>
      <c r="L2737" s="9">
        <f t="shared" si="843"/>
        <v>1</v>
      </c>
      <c r="M2737" s="2">
        <f t="shared" ca="1" si="826"/>
        <v>189516</v>
      </c>
      <c r="N2737" s="2">
        <f t="shared" ca="1" si="827"/>
        <v>70747</v>
      </c>
      <c r="O2737" s="3">
        <v>3</v>
      </c>
      <c r="P2737" s="2">
        <f t="shared" ca="1" si="828"/>
        <v>348071</v>
      </c>
      <c r="Q2737" s="2">
        <f t="shared" ca="1" si="829"/>
        <v>277</v>
      </c>
      <c r="R2737" s="2">
        <f t="shared" ca="1" si="844"/>
        <v>3121</v>
      </c>
      <c r="S2737" s="2">
        <f t="shared" ca="1" si="844"/>
        <v>2933</v>
      </c>
      <c r="T2737" s="3">
        <v>5</v>
      </c>
      <c r="U2737" s="2">
        <f t="shared" ca="1" si="830"/>
        <v>643325</v>
      </c>
      <c r="V2737" s="2">
        <f t="shared" ca="1" si="831"/>
        <v>18352</v>
      </c>
      <c r="W2737" s="3">
        <v>3</v>
      </c>
      <c r="X2737" s="3">
        <v>1</v>
      </c>
    </row>
    <row r="2738" spans="1:24" x14ac:dyDescent="0.3">
      <c r="A2738" s="1">
        <f t="shared" ca="1" si="832"/>
        <v>222703</v>
      </c>
      <c r="B2738" s="1">
        <f t="shared" ca="1" si="833"/>
        <v>146980</v>
      </c>
      <c r="C2738" s="9">
        <f t="shared" ca="1" si="834"/>
        <v>3</v>
      </c>
      <c r="D2738" s="1">
        <f t="shared" ca="1" si="835"/>
        <v>155451</v>
      </c>
      <c r="E2738" s="1">
        <f t="shared" ca="1" si="836"/>
        <v>411</v>
      </c>
      <c r="F2738" s="1">
        <f t="shared" ca="1" si="837"/>
        <v>2874</v>
      </c>
      <c r="G2738" s="1">
        <f t="shared" ca="1" si="838"/>
        <v>2815</v>
      </c>
      <c r="H2738" s="9">
        <f t="shared" ca="1" si="839"/>
        <v>5</v>
      </c>
      <c r="I2738" s="1">
        <f t="shared" ca="1" si="840"/>
        <v>598338</v>
      </c>
      <c r="J2738" s="1">
        <f t="shared" ca="1" si="841"/>
        <v>5560</v>
      </c>
      <c r="K2738" s="9">
        <f t="shared" si="842"/>
        <v>3</v>
      </c>
      <c r="L2738" s="9">
        <f t="shared" si="843"/>
        <v>1</v>
      </c>
      <c r="M2738" s="2">
        <f t="shared" ca="1" si="826"/>
        <v>222703</v>
      </c>
      <c r="N2738" s="2">
        <f t="shared" ca="1" si="827"/>
        <v>146980</v>
      </c>
      <c r="O2738" s="3">
        <v>3</v>
      </c>
      <c r="P2738" s="2">
        <f t="shared" ca="1" si="828"/>
        <v>155451</v>
      </c>
      <c r="Q2738" s="2">
        <f t="shared" ca="1" si="829"/>
        <v>411</v>
      </c>
      <c r="R2738" s="2">
        <f t="shared" ca="1" si="844"/>
        <v>2874</v>
      </c>
      <c r="S2738" s="2">
        <f t="shared" ca="1" si="844"/>
        <v>2815</v>
      </c>
      <c r="T2738" s="3">
        <v>5</v>
      </c>
      <c r="U2738" s="2">
        <f t="shared" ca="1" si="830"/>
        <v>598338</v>
      </c>
      <c r="V2738" s="2">
        <f t="shared" ca="1" si="831"/>
        <v>5560</v>
      </c>
      <c r="W2738" s="3">
        <v>3</v>
      </c>
      <c r="X2738" s="3">
        <v>1</v>
      </c>
    </row>
    <row r="2739" spans="1:24" x14ac:dyDescent="0.3">
      <c r="A2739" s="1">
        <f t="shared" ca="1" si="832"/>
        <v>205159</v>
      </c>
      <c r="B2739" s="1">
        <f t="shared" ca="1" si="833"/>
        <v>168424</v>
      </c>
      <c r="C2739" s="9">
        <f t="shared" ca="1" si="834"/>
        <v>3</v>
      </c>
      <c r="D2739" s="1">
        <f t="shared" ca="1" si="835"/>
        <v>246208</v>
      </c>
      <c r="E2739" s="1">
        <f t="shared" ca="1" si="836"/>
        <v>303</v>
      </c>
      <c r="F2739" s="1">
        <f t="shared" ca="1" si="837"/>
        <v>3532</v>
      </c>
      <c r="G2739" s="1">
        <f t="shared" ca="1" si="838"/>
        <v>2867</v>
      </c>
      <c r="H2739" s="9">
        <f t="shared" ca="1" si="839"/>
        <v>5</v>
      </c>
      <c r="I2739" s="1">
        <f t="shared" ca="1" si="840"/>
        <v>679102</v>
      </c>
      <c r="J2739" s="1">
        <f t="shared" ca="1" si="841"/>
        <v>14642</v>
      </c>
      <c r="K2739" s="9">
        <f t="shared" si="842"/>
        <v>3</v>
      </c>
      <c r="L2739" s="9">
        <f t="shared" si="843"/>
        <v>1</v>
      </c>
      <c r="M2739" s="2">
        <f t="shared" ca="1" si="826"/>
        <v>205159</v>
      </c>
      <c r="N2739" s="2">
        <f t="shared" ca="1" si="827"/>
        <v>168424</v>
      </c>
      <c r="O2739" s="3">
        <v>3</v>
      </c>
      <c r="P2739" s="2">
        <f t="shared" ca="1" si="828"/>
        <v>246208</v>
      </c>
      <c r="Q2739" s="2">
        <f t="shared" ca="1" si="829"/>
        <v>303</v>
      </c>
      <c r="R2739" s="2">
        <f t="shared" ca="1" si="844"/>
        <v>3532</v>
      </c>
      <c r="S2739" s="2">
        <f t="shared" ca="1" si="844"/>
        <v>2867</v>
      </c>
      <c r="T2739" s="3">
        <v>5</v>
      </c>
      <c r="U2739" s="2">
        <f t="shared" ca="1" si="830"/>
        <v>679102</v>
      </c>
      <c r="V2739" s="2">
        <f t="shared" ca="1" si="831"/>
        <v>14642</v>
      </c>
      <c r="W2739" s="3">
        <v>3</v>
      </c>
      <c r="X2739" s="3">
        <v>1</v>
      </c>
    </row>
    <row r="2740" spans="1:24" x14ac:dyDescent="0.3">
      <c r="A2740" s="1">
        <f t="shared" ca="1" si="832"/>
        <v>199401</v>
      </c>
      <c r="B2740" s="1">
        <f t="shared" ca="1" si="833"/>
        <v>64804</v>
      </c>
      <c r="C2740" s="9">
        <f t="shared" ca="1" si="834"/>
        <v>3</v>
      </c>
      <c r="D2740" s="1">
        <f t="shared" ca="1" si="835"/>
        <v>348464</v>
      </c>
      <c r="E2740" s="1">
        <f t="shared" ca="1" si="836"/>
        <v>232</v>
      </c>
      <c r="F2740" s="1">
        <f t="shared" ca="1" si="837"/>
        <v>2912</v>
      </c>
      <c r="G2740" s="1">
        <f t="shared" ca="1" si="838"/>
        <v>2842</v>
      </c>
      <c r="H2740" s="9">
        <f t="shared" ca="1" si="839"/>
        <v>5</v>
      </c>
      <c r="I2740" s="1">
        <f t="shared" ca="1" si="840"/>
        <v>465103</v>
      </c>
      <c r="J2740" s="1">
        <f t="shared" ca="1" si="841"/>
        <v>15174</v>
      </c>
      <c r="K2740" s="9">
        <f t="shared" si="842"/>
        <v>3</v>
      </c>
      <c r="L2740" s="9">
        <f t="shared" si="843"/>
        <v>1</v>
      </c>
      <c r="M2740" s="2">
        <f t="shared" ca="1" si="826"/>
        <v>199401</v>
      </c>
      <c r="N2740" s="2">
        <f t="shared" ca="1" si="827"/>
        <v>64804</v>
      </c>
      <c r="O2740" s="3">
        <v>3</v>
      </c>
      <c r="P2740" s="2">
        <f t="shared" ca="1" si="828"/>
        <v>348464</v>
      </c>
      <c r="Q2740" s="2">
        <f t="shared" ca="1" si="829"/>
        <v>232</v>
      </c>
      <c r="R2740" s="2">
        <f t="shared" ca="1" si="844"/>
        <v>2912</v>
      </c>
      <c r="S2740" s="2">
        <f t="shared" ca="1" si="844"/>
        <v>2842</v>
      </c>
      <c r="T2740" s="3">
        <v>5</v>
      </c>
      <c r="U2740" s="2">
        <f t="shared" ca="1" si="830"/>
        <v>465103</v>
      </c>
      <c r="V2740" s="2">
        <f t="shared" ca="1" si="831"/>
        <v>15174</v>
      </c>
      <c r="W2740" s="3">
        <v>3</v>
      </c>
      <c r="X2740" s="3">
        <v>1</v>
      </c>
    </row>
    <row r="2741" spans="1:24" x14ac:dyDescent="0.3">
      <c r="A2741" s="1">
        <f t="shared" ca="1" si="832"/>
        <v>213798</v>
      </c>
      <c r="B2741" s="1">
        <f t="shared" ca="1" si="833"/>
        <v>181473</v>
      </c>
      <c r="C2741" s="9">
        <f t="shared" ca="1" si="834"/>
        <v>3</v>
      </c>
      <c r="D2741" s="1">
        <f t="shared" ca="1" si="835"/>
        <v>450898</v>
      </c>
      <c r="E2741" s="1">
        <f t="shared" ca="1" si="836"/>
        <v>336</v>
      </c>
      <c r="F2741" s="1">
        <f t="shared" ca="1" si="837"/>
        <v>3037</v>
      </c>
      <c r="G2741" s="1">
        <f t="shared" ca="1" si="838"/>
        <v>2910</v>
      </c>
      <c r="H2741" s="9">
        <f t="shared" ca="1" si="839"/>
        <v>5</v>
      </c>
      <c r="I2741" s="1">
        <f t="shared" ca="1" si="840"/>
        <v>586188</v>
      </c>
      <c r="J2741" s="1">
        <f t="shared" ca="1" si="841"/>
        <v>7739</v>
      </c>
      <c r="K2741" s="9">
        <f t="shared" si="842"/>
        <v>3</v>
      </c>
      <c r="L2741" s="9">
        <f t="shared" si="843"/>
        <v>1</v>
      </c>
      <c r="M2741" s="2">
        <f t="shared" ca="1" si="826"/>
        <v>213798</v>
      </c>
      <c r="N2741" s="2">
        <f t="shared" ca="1" si="827"/>
        <v>181473</v>
      </c>
      <c r="O2741" s="3">
        <v>3</v>
      </c>
      <c r="P2741" s="2">
        <f t="shared" ca="1" si="828"/>
        <v>450898</v>
      </c>
      <c r="Q2741" s="2">
        <f t="shared" ca="1" si="829"/>
        <v>336</v>
      </c>
      <c r="R2741" s="2">
        <f t="shared" ca="1" si="844"/>
        <v>3037</v>
      </c>
      <c r="S2741" s="2">
        <f t="shared" ca="1" si="844"/>
        <v>2910</v>
      </c>
      <c r="T2741" s="3">
        <v>5</v>
      </c>
      <c r="U2741" s="2">
        <f t="shared" ca="1" si="830"/>
        <v>586188</v>
      </c>
      <c r="V2741" s="2">
        <f t="shared" ca="1" si="831"/>
        <v>7739</v>
      </c>
      <c r="W2741" s="3">
        <v>3</v>
      </c>
      <c r="X2741" s="3">
        <v>1</v>
      </c>
    </row>
    <row r="2742" spans="1:24" x14ac:dyDescent="0.3">
      <c r="A2742" s="1">
        <f t="shared" ca="1" si="832"/>
        <v>222332</v>
      </c>
      <c r="B2742" s="1">
        <f t="shared" ca="1" si="833"/>
        <v>171117</v>
      </c>
      <c r="C2742" s="9">
        <f t="shared" ca="1" si="834"/>
        <v>3</v>
      </c>
      <c r="D2742" s="1">
        <f t="shared" ca="1" si="835"/>
        <v>354302</v>
      </c>
      <c r="E2742" s="1">
        <f t="shared" ca="1" si="836"/>
        <v>439</v>
      </c>
      <c r="F2742" s="1">
        <f t="shared" ca="1" si="837"/>
        <v>3372</v>
      </c>
      <c r="G2742" s="1">
        <f t="shared" ca="1" si="838"/>
        <v>2798</v>
      </c>
      <c r="H2742" s="9">
        <f t="shared" ca="1" si="839"/>
        <v>5</v>
      </c>
      <c r="I2742" s="1">
        <f t="shared" ca="1" si="840"/>
        <v>640138</v>
      </c>
      <c r="J2742" s="1">
        <f t="shared" ca="1" si="841"/>
        <v>5935</v>
      </c>
      <c r="K2742" s="9">
        <f t="shared" si="842"/>
        <v>3</v>
      </c>
      <c r="L2742" s="9">
        <f t="shared" si="843"/>
        <v>1</v>
      </c>
      <c r="M2742" s="2">
        <f t="shared" ca="1" si="826"/>
        <v>222332</v>
      </c>
      <c r="N2742" s="2">
        <f t="shared" ca="1" si="827"/>
        <v>171117</v>
      </c>
      <c r="O2742" s="3">
        <v>3</v>
      </c>
      <c r="P2742" s="2">
        <f t="shared" ca="1" si="828"/>
        <v>354302</v>
      </c>
      <c r="Q2742" s="2">
        <f t="shared" ca="1" si="829"/>
        <v>439</v>
      </c>
      <c r="R2742" s="2">
        <f t="shared" ca="1" si="844"/>
        <v>3372</v>
      </c>
      <c r="S2742" s="2">
        <f t="shared" ca="1" si="844"/>
        <v>2798</v>
      </c>
      <c r="T2742" s="3">
        <v>5</v>
      </c>
      <c r="U2742" s="2">
        <f t="shared" ca="1" si="830"/>
        <v>640138</v>
      </c>
      <c r="V2742" s="2">
        <f t="shared" ca="1" si="831"/>
        <v>5935</v>
      </c>
      <c r="W2742" s="3">
        <v>3</v>
      </c>
      <c r="X2742" s="3">
        <v>1</v>
      </c>
    </row>
    <row r="2743" spans="1:24" x14ac:dyDescent="0.3">
      <c r="A2743" s="1">
        <f t="shared" ca="1" si="832"/>
        <v>190557</v>
      </c>
      <c r="B2743" s="1">
        <f t="shared" ca="1" si="833"/>
        <v>118628</v>
      </c>
      <c r="C2743" s="9">
        <f t="shared" ca="1" si="834"/>
        <v>3</v>
      </c>
      <c r="D2743" s="1">
        <f t="shared" ca="1" si="835"/>
        <v>284779</v>
      </c>
      <c r="E2743" s="1">
        <f t="shared" ca="1" si="836"/>
        <v>243</v>
      </c>
      <c r="F2743" s="1">
        <f t="shared" ca="1" si="837"/>
        <v>3282</v>
      </c>
      <c r="G2743" s="1">
        <f t="shared" ca="1" si="838"/>
        <v>3548</v>
      </c>
      <c r="H2743" s="9">
        <f t="shared" ca="1" si="839"/>
        <v>5</v>
      </c>
      <c r="I2743" s="1">
        <f t="shared" ca="1" si="840"/>
        <v>476638</v>
      </c>
      <c r="J2743" s="1">
        <f t="shared" ca="1" si="841"/>
        <v>7457</v>
      </c>
      <c r="K2743" s="9">
        <f t="shared" si="842"/>
        <v>3</v>
      </c>
      <c r="L2743" s="9">
        <f t="shared" si="843"/>
        <v>1</v>
      </c>
      <c r="M2743" s="2">
        <f t="shared" ca="1" si="826"/>
        <v>190557</v>
      </c>
      <c r="N2743" s="2">
        <f t="shared" ca="1" si="827"/>
        <v>118628</v>
      </c>
      <c r="O2743" s="3">
        <v>3</v>
      </c>
      <c r="P2743" s="2">
        <f t="shared" ca="1" si="828"/>
        <v>284779</v>
      </c>
      <c r="Q2743" s="2">
        <f t="shared" ca="1" si="829"/>
        <v>243</v>
      </c>
      <c r="R2743" s="2">
        <f t="shared" ca="1" si="844"/>
        <v>3282</v>
      </c>
      <c r="S2743" s="2">
        <f t="shared" ca="1" si="844"/>
        <v>3548</v>
      </c>
      <c r="T2743" s="3">
        <v>5</v>
      </c>
      <c r="U2743" s="2">
        <f t="shared" ca="1" si="830"/>
        <v>476638</v>
      </c>
      <c r="V2743" s="2">
        <f t="shared" ca="1" si="831"/>
        <v>7457</v>
      </c>
      <c r="W2743" s="3">
        <v>3</v>
      </c>
      <c r="X2743" s="3">
        <v>1</v>
      </c>
    </row>
    <row r="2744" spans="1:24" x14ac:dyDescent="0.3">
      <c r="A2744" s="1">
        <f t="shared" ca="1" si="832"/>
        <v>191675</v>
      </c>
      <c r="B2744" s="1">
        <f t="shared" ca="1" si="833"/>
        <v>70599</v>
      </c>
      <c r="C2744" s="9">
        <f t="shared" ca="1" si="834"/>
        <v>3</v>
      </c>
      <c r="D2744" s="1">
        <f t="shared" ca="1" si="835"/>
        <v>103847</v>
      </c>
      <c r="E2744" s="1">
        <f t="shared" ca="1" si="836"/>
        <v>39</v>
      </c>
      <c r="F2744" s="1">
        <f t="shared" ca="1" si="837"/>
        <v>2781</v>
      </c>
      <c r="G2744" s="1">
        <f t="shared" ca="1" si="838"/>
        <v>3365</v>
      </c>
      <c r="H2744" s="9">
        <f t="shared" ca="1" si="839"/>
        <v>5</v>
      </c>
      <c r="I2744" s="1">
        <f t="shared" ca="1" si="840"/>
        <v>583088</v>
      </c>
      <c r="J2744" s="1">
        <f t="shared" ca="1" si="841"/>
        <v>18778</v>
      </c>
      <c r="K2744" s="9">
        <f t="shared" si="842"/>
        <v>3</v>
      </c>
      <c r="L2744" s="9">
        <f t="shared" si="843"/>
        <v>1</v>
      </c>
      <c r="M2744" s="2">
        <f t="shared" ca="1" si="826"/>
        <v>191675</v>
      </c>
      <c r="N2744" s="2">
        <f t="shared" ca="1" si="827"/>
        <v>70599</v>
      </c>
      <c r="O2744" s="3">
        <v>3</v>
      </c>
      <c r="P2744" s="2">
        <f t="shared" ca="1" si="828"/>
        <v>103847</v>
      </c>
      <c r="Q2744" s="2">
        <f t="shared" ca="1" si="829"/>
        <v>39</v>
      </c>
      <c r="R2744" s="2">
        <f t="shared" ca="1" si="844"/>
        <v>2781</v>
      </c>
      <c r="S2744" s="2">
        <f t="shared" ca="1" si="844"/>
        <v>3365</v>
      </c>
      <c r="T2744" s="3">
        <v>5</v>
      </c>
      <c r="U2744" s="2">
        <f t="shared" ca="1" si="830"/>
        <v>583088</v>
      </c>
      <c r="V2744" s="2">
        <f t="shared" ca="1" si="831"/>
        <v>18778</v>
      </c>
      <c r="W2744" s="3">
        <v>3</v>
      </c>
      <c r="X2744" s="3">
        <v>1</v>
      </c>
    </row>
    <row r="2745" spans="1:24" x14ac:dyDescent="0.3">
      <c r="A2745" s="1">
        <f t="shared" ca="1" si="832"/>
        <v>180978</v>
      </c>
      <c r="B2745" s="1">
        <f t="shared" ca="1" si="833"/>
        <v>96754</v>
      </c>
      <c r="C2745" s="9">
        <f t="shared" ca="1" si="834"/>
        <v>3</v>
      </c>
      <c r="D2745" s="1">
        <f t="shared" ca="1" si="835"/>
        <v>363149</v>
      </c>
      <c r="E2745" s="1">
        <f t="shared" ca="1" si="836"/>
        <v>151</v>
      </c>
      <c r="F2745" s="1">
        <f t="shared" ca="1" si="837"/>
        <v>2858</v>
      </c>
      <c r="G2745" s="1">
        <f t="shared" ca="1" si="838"/>
        <v>3579</v>
      </c>
      <c r="H2745" s="9">
        <f t="shared" ca="1" si="839"/>
        <v>5</v>
      </c>
      <c r="I2745" s="1">
        <f t="shared" ca="1" si="840"/>
        <v>402333</v>
      </c>
      <c r="J2745" s="1">
        <f t="shared" ca="1" si="841"/>
        <v>17381</v>
      </c>
      <c r="K2745" s="9">
        <f t="shared" si="842"/>
        <v>3</v>
      </c>
      <c r="L2745" s="9">
        <f t="shared" si="843"/>
        <v>1</v>
      </c>
      <c r="M2745" s="2">
        <f t="shared" ca="1" si="826"/>
        <v>180978</v>
      </c>
      <c r="N2745" s="2">
        <f t="shared" ca="1" si="827"/>
        <v>96754</v>
      </c>
      <c r="O2745" s="3">
        <v>3</v>
      </c>
      <c r="P2745" s="2">
        <f t="shared" ca="1" si="828"/>
        <v>363149</v>
      </c>
      <c r="Q2745" s="2">
        <f t="shared" ca="1" si="829"/>
        <v>151</v>
      </c>
      <c r="R2745" s="2">
        <f t="shared" ca="1" si="844"/>
        <v>2858</v>
      </c>
      <c r="S2745" s="2">
        <f t="shared" ca="1" si="844"/>
        <v>3579</v>
      </c>
      <c r="T2745" s="3">
        <v>5</v>
      </c>
      <c r="U2745" s="2">
        <f t="shared" ca="1" si="830"/>
        <v>402333</v>
      </c>
      <c r="V2745" s="2">
        <f t="shared" ca="1" si="831"/>
        <v>17381</v>
      </c>
      <c r="W2745" s="3">
        <v>3</v>
      </c>
      <c r="X2745" s="3">
        <v>1</v>
      </c>
    </row>
    <row r="2746" spans="1:24" x14ac:dyDescent="0.3">
      <c r="A2746" s="1">
        <f t="shared" ca="1" si="832"/>
        <v>198577</v>
      </c>
      <c r="B2746" s="1">
        <f t="shared" ca="1" si="833"/>
        <v>169658</v>
      </c>
      <c r="C2746" s="9">
        <f t="shared" ca="1" si="834"/>
        <v>3</v>
      </c>
      <c r="D2746" s="1">
        <f t="shared" ca="1" si="835"/>
        <v>271095</v>
      </c>
      <c r="E2746" s="1">
        <f t="shared" ca="1" si="836"/>
        <v>429</v>
      </c>
      <c r="F2746" s="1">
        <f t="shared" ca="1" si="837"/>
        <v>3134</v>
      </c>
      <c r="G2746" s="1">
        <f t="shared" ca="1" si="838"/>
        <v>3120</v>
      </c>
      <c r="H2746" s="9">
        <f t="shared" ca="1" si="839"/>
        <v>5</v>
      </c>
      <c r="I2746" s="1">
        <f t="shared" ca="1" si="840"/>
        <v>627451</v>
      </c>
      <c r="J2746" s="1">
        <f t="shared" ca="1" si="841"/>
        <v>12693</v>
      </c>
      <c r="K2746" s="9">
        <f t="shared" si="842"/>
        <v>3</v>
      </c>
      <c r="L2746" s="9">
        <f t="shared" si="843"/>
        <v>1</v>
      </c>
      <c r="M2746" s="2">
        <f t="shared" ca="1" si="826"/>
        <v>198577</v>
      </c>
      <c r="N2746" s="2">
        <f t="shared" ca="1" si="827"/>
        <v>169658</v>
      </c>
      <c r="O2746" s="3">
        <v>3</v>
      </c>
      <c r="P2746" s="2">
        <f t="shared" ca="1" si="828"/>
        <v>271095</v>
      </c>
      <c r="Q2746" s="2">
        <f t="shared" ca="1" si="829"/>
        <v>429</v>
      </c>
      <c r="R2746" s="2">
        <f t="shared" ca="1" si="844"/>
        <v>3134</v>
      </c>
      <c r="S2746" s="2">
        <f t="shared" ca="1" si="844"/>
        <v>3120</v>
      </c>
      <c r="T2746" s="3">
        <v>5</v>
      </c>
      <c r="U2746" s="2">
        <f t="shared" ca="1" si="830"/>
        <v>627451</v>
      </c>
      <c r="V2746" s="2">
        <f t="shared" ca="1" si="831"/>
        <v>12693</v>
      </c>
      <c r="W2746" s="3">
        <v>3</v>
      </c>
      <c r="X2746" s="3">
        <v>1</v>
      </c>
    </row>
    <row r="2747" spans="1:24" x14ac:dyDescent="0.3">
      <c r="A2747" s="1">
        <f t="shared" ca="1" si="832"/>
        <v>198772</v>
      </c>
      <c r="B2747" s="1">
        <f t="shared" ca="1" si="833"/>
        <v>117923</v>
      </c>
      <c r="C2747" s="9">
        <f t="shared" ca="1" si="834"/>
        <v>3</v>
      </c>
      <c r="D2747" s="1">
        <f t="shared" ca="1" si="835"/>
        <v>294791</v>
      </c>
      <c r="E2747" s="1">
        <f t="shared" ca="1" si="836"/>
        <v>378</v>
      </c>
      <c r="F2747" s="1">
        <f t="shared" ca="1" si="837"/>
        <v>3391</v>
      </c>
      <c r="G2747" s="1">
        <f t="shared" ca="1" si="838"/>
        <v>2763</v>
      </c>
      <c r="H2747" s="9">
        <f t="shared" ca="1" si="839"/>
        <v>5</v>
      </c>
      <c r="I2747" s="1">
        <f t="shared" ca="1" si="840"/>
        <v>396620</v>
      </c>
      <c r="J2747" s="1">
        <f t="shared" ca="1" si="841"/>
        <v>10222</v>
      </c>
      <c r="K2747" s="9">
        <f t="shared" si="842"/>
        <v>3</v>
      </c>
      <c r="L2747" s="9">
        <f t="shared" si="843"/>
        <v>1</v>
      </c>
      <c r="M2747" s="2">
        <f t="shared" ca="1" si="826"/>
        <v>198772</v>
      </c>
      <c r="N2747" s="2">
        <f t="shared" ca="1" si="827"/>
        <v>117923</v>
      </c>
      <c r="O2747" s="3">
        <v>3</v>
      </c>
      <c r="P2747" s="2">
        <f t="shared" ca="1" si="828"/>
        <v>294791</v>
      </c>
      <c r="Q2747" s="2">
        <f t="shared" ca="1" si="829"/>
        <v>378</v>
      </c>
      <c r="R2747" s="2">
        <f t="shared" ca="1" si="844"/>
        <v>3391</v>
      </c>
      <c r="S2747" s="2">
        <f t="shared" ca="1" si="844"/>
        <v>2763</v>
      </c>
      <c r="T2747" s="3">
        <v>5</v>
      </c>
      <c r="U2747" s="2">
        <f t="shared" ca="1" si="830"/>
        <v>396620</v>
      </c>
      <c r="V2747" s="2">
        <f t="shared" ca="1" si="831"/>
        <v>10222</v>
      </c>
      <c r="W2747" s="3">
        <v>3</v>
      </c>
      <c r="X2747" s="3">
        <v>1</v>
      </c>
    </row>
    <row r="2748" spans="1:24" x14ac:dyDescent="0.3">
      <c r="A2748" s="1">
        <f t="shared" ca="1" si="832"/>
        <v>200567</v>
      </c>
      <c r="B2748" s="1">
        <f t="shared" ca="1" si="833"/>
        <v>195265</v>
      </c>
      <c r="C2748" s="9">
        <f t="shared" ca="1" si="834"/>
        <v>3</v>
      </c>
      <c r="D2748" s="1">
        <f t="shared" ca="1" si="835"/>
        <v>361644</v>
      </c>
      <c r="E2748" s="1">
        <f t="shared" ca="1" si="836"/>
        <v>399</v>
      </c>
      <c r="F2748" s="1">
        <f t="shared" ca="1" si="837"/>
        <v>2761</v>
      </c>
      <c r="G2748" s="1">
        <f t="shared" ca="1" si="838"/>
        <v>2935</v>
      </c>
      <c r="H2748" s="9">
        <f t="shared" ca="1" si="839"/>
        <v>5</v>
      </c>
      <c r="I2748" s="1">
        <f t="shared" ca="1" si="840"/>
        <v>298316</v>
      </c>
      <c r="J2748" s="1">
        <f t="shared" ca="1" si="841"/>
        <v>19472</v>
      </c>
      <c r="K2748" s="9">
        <f t="shared" si="842"/>
        <v>3</v>
      </c>
      <c r="L2748" s="9">
        <f t="shared" si="843"/>
        <v>1</v>
      </c>
      <c r="M2748" s="2">
        <f t="shared" ca="1" si="826"/>
        <v>200567</v>
      </c>
      <c r="N2748" s="2">
        <f t="shared" ca="1" si="827"/>
        <v>195265</v>
      </c>
      <c r="O2748" s="3">
        <v>3</v>
      </c>
      <c r="P2748" s="2">
        <f t="shared" ca="1" si="828"/>
        <v>361644</v>
      </c>
      <c r="Q2748" s="2">
        <f t="shared" ca="1" si="829"/>
        <v>399</v>
      </c>
      <c r="R2748" s="2">
        <f t="shared" ca="1" si="844"/>
        <v>2761</v>
      </c>
      <c r="S2748" s="2">
        <f t="shared" ca="1" si="844"/>
        <v>2935</v>
      </c>
      <c r="T2748" s="3">
        <v>5</v>
      </c>
      <c r="U2748" s="2">
        <f t="shared" ca="1" si="830"/>
        <v>298316</v>
      </c>
      <c r="V2748" s="2">
        <f t="shared" ca="1" si="831"/>
        <v>19472</v>
      </c>
      <c r="W2748" s="3">
        <v>3</v>
      </c>
      <c r="X2748" s="3">
        <v>1</v>
      </c>
    </row>
    <row r="2749" spans="1:24" x14ac:dyDescent="0.3">
      <c r="A2749" s="1">
        <f t="shared" ca="1" si="832"/>
        <v>179325</v>
      </c>
      <c r="B2749" s="1">
        <f t="shared" ca="1" si="833"/>
        <v>118910</v>
      </c>
      <c r="C2749" s="9">
        <f t="shared" ca="1" si="834"/>
        <v>3</v>
      </c>
      <c r="D2749" s="1">
        <f t="shared" ca="1" si="835"/>
        <v>337798</v>
      </c>
      <c r="E2749" s="1">
        <f t="shared" ca="1" si="836"/>
        <v>317</v>
      </c>
      <c r="F2749" s="1">
        <f t="shared" ca="1" si="837"/>
        <v>3560</v>
      </c>
      <c r="G2749" s="1">
        <f t="shared" ca="1" si="838"/>
        <v>3036</v>
      </c>
      <c r="H2749" s="9">
        <f t="shared" ca="1" si="839"/>
        <v>5</v>
      </c>
      <c r="I2749" s="1">
        <f t="shared" ca="1" si="840"/>
        <v>808899</v>
      </c>
      <c r="J2749" s="1">
        <f t="shared" ca="1" si="841"/>
        <v>11075</v>
      </c>
      <c r="K2749" s="9">
        <f t="shared" si="842"/>
        <v>3</v>
      </c>
      <c r="L2749" s="9">
        <f t="shared" si="843"/>
        <v>1</v>
      </c>
      <c r="M2749" s="2">
        <f t="shared" ca="1" si="826"/>
        <v>179325</v>
      </c>
      <c r="N2749" s="2">
        <f t="shared" ca="1" si="827"/>
        <v>118910</v>
      </c>
      <c r="O2749" s="3">
        <v>3</v>
      </c>
      <c r="P2749" s="2">
        <f t="shared" ca="1" si="828"/>
        <v>337798</v>
      </c>
      <c r="Q2749" s="2">
        <f t="shared" ca="1" si="829"/>
        <v>317</v>
      </c>
      <c r="R2749" s="2">
        <f t="shared" ca="1" si="844"/>
        <v>3560</v>
      </c>
      <c r="S2749" s="2">
        <f t="shared" ca="1" si="844"/>
        <v>3036</v>
      </c>
      <c r="T2749" s="3">
        <v>5</v>
      </c>
      <c r="U2749" s="2">
        <f t="shared" ca="1" si="830"/>
        <v>808899</v>
      </c>
      <c r="V2749" s="2">
        <f t="shared" ca="1" si="831"/>
        <v>11075</v>
      </c>
      <c r="W2749" s="3">
        <v>3</v>
      </c>
      <c r="X2749" s="3">
        <v>1</v>
      </c>
    </row>
    <row r="2750" spans="1:24" x14ac:dyDescent="0.3">
      <c r="A2750" s="1">
        <f t="shared" ca="1" si="832"/>
        <v>220642</v>
      </c>
      <c r="B2750" s="1">
        <f t="shared" ca="1" si="833"/>
        <v>83354</v>
      </c>
      <c r="C2750" s="9">
        <f t="shared" ca="1" si="834"/>
        <v>3</v>
      </c>
      <c r="D2750" s="1">
        <f t="shared" ca="1" si="835"/>
        <v>268174</v>
      </c>
      <c r="E2750" s="1">
        <f t="shared" ca="1" si="836"/>
        <v>181</v>
      </c>
      <c r="F2750" s="1">
        <f t="shared" ca="1" si="837"/>
        <v>2892</v>
      </c>
      <c r="G2750" s="1">
        <f t="shared" ca="1" si="838"/>
        <v>2813</v>
      </c>
      <c r="H2750" s="9">
        <f t="shared" ca="1" si="839"/>
        <v>5</v>
      </c>
      <c r="I2750" s="1">
        <f t="shared" ca="1" si="840"/>
        <v>533744</v>
      </c>
      <c r="J2750" s="1">
        <f t="shared" ca="1" si="841"/>
        <v>13070</v>
      </c>
      <c r="K2750" s="9">
        <f t="shared" si="842"/>
        <v>3</v>
      </c>
      <c r="L2750" s="9">
        <f t="shared" si="843"/>
        <v>1</v>
      </c>
      <c r="M2750" s="2">
        <f t="shared" ca="1" si="826"/>
        <v>220642</v>
      </c>
      <c r="N2750" s="2">
        <f t="shared" ca="1" si="827"/>
        <v>83354</v>
      </c>
      <c r="O2750" s="3">
        <v>3</v>
      </c>
      <c r="P2750" s="2">
        <f t="shared" ca="1" si="828"/>
        <v>268174</v>
      </c>
      <c r="Q2750" s="2">
        <f t="shared" ca="1" si="829"/>
        <v>181</v>
      </c>
      <c r="R2750" s="2">
        <f t="shared" ca="1" si="844"/>
        <v>2892</v>
      </c>
      <c r="S2750" s="2">
        <f t="shared" ca="1" si="844"/>
        <v>2813</v>
      </c>
      <c r="T2750" s="3">
        <v>5</v>
      </c>
      <c r="U2750" s="2">
        <f t="shared" ca="1" si="830"/>
        <v>533744</v>
      </c>
      <c r="V2750" s="2">
        <f t="shared" ca="1" si="831"/>
        <v>13070</v>
      </c>
      <c r="W2750" s="3">
        <v>3</v>
      </c>
      <c r="X2750" s="3">
        <v>1</v>
      </c>
    </row>
    <row r="2751" spans="1:24" x14ac:dyDescent="0.3">
      <c r="A2751" s="1">
        <f t="shared" ca="1" si="832"/>
        <v>204772</v>
      </c>
      <c r="B2751" s="1">
        <f t="shared" ca="1" si="833"/>
        <v>172447</v>
      </c>
      <c r="C2751" s="9">
        <f t="shared" ca="1" si="834"/>
        <v>3</v>
      </c>
      <c r="D2751" s="1">
        <f t="shared" ca="1" si="835"/>
        <v>471935</v>
      </c>
      <c r="E2751" s="1">
        <f t="shared" ca="1" si="836"/>
        <v>117</v>
      </c>
      <c r="F2751" s="1">
        <f t="shared" ca="1" si="837"/>
        <v>3293</v>
      </c>
      <c r="G2751" s="1">
        <f t="shared" ca="1" si="838"/>
        <v>2711</v>
      </c>
      <c r="H2751" s="9">
        <f t="shared" ca="1" si="839"/>
        <v>5</v>
      </c>
      <c r="I2751" s="1">
        <f t="shared" ca="1" si="840"/>
        <v>692045</v>
      </c>
      <c r="J2751" s="1">
        <f t="shared" ca="1" si="841"/>
        <v>18019</v>
      </c>
      <c r="K2751" s="9">
        <f t="shared" si="842"/>
        <v>3</v>
      </c>
      <c r="L2751" s="9">
        <f t="shared" si="843"/>
        <v>1</v>
      </c>
      <c r="M2751" s="2">
        <f t="shared" ca="1" si="826"/>
        <v>204772</v>
      </c>
      <c r="N2751" s="2">
        <f t="shared" ca="1" si="827"/>
        <v>172447</v>
      </c>
      <c r="O2751" s="3">
        <v>3</v>
      </c>
      <c r="P2751" s="2">
        <f t="shared" ca="1" si="828"/>
        <v>471935</v>
      </c>
      <c r="Q2751" s="2">
        <f t="shared" ca="1" si="829"/>
        <v>117</v>
      </c>
      <c r="R2751" s="2">
        <f t="shared" ca="1" si="844"/>
        <v>3293</v>
      </c>
      <c r="S2751" s="2">
        <f t="shared" ca="1" si="844"/>
        <v>2711</v>
      </c>
      <c r="T2751" s="3">
        <v>5</v>
      </c>
      <c r="U2751" s="2">
        <f t="shared" ca="1" si="830"/>
        <v>692045</v>
      </c>
      <c r="V2751" s="2">
        <f t="shared" ca="1" si="831"/>
        <v>18019</v>
      </c>
      <c r="W2751" s="3">
        <v>3</v>
      </c>
      <c r="X2751" s="3">
        <v>1</v>
      </c>
    </row>
    <row r="2752" spans="1:24" x14ac:dyDescent="0.3">
      <c r="A2752" s="1">
        <f t="shared" ca="1" si="832"/>
        <v>217740</v>
      </c>
      <c r="B2752" s="1">
        <f t="shared" ca="1" si="833"/>
        <v>51014</v>
      </c>
      <c r="C2752" s="9">
        <f t="shared" ca="1" si="834"/>
        <v>3</v>
      </c>
      <c r="D2752" s="1">
        <f t="shared" ca="1" si="835"/>
        <v>416441</v>
      </c>
      <c r="E2752" s="1">
        <f t="shared" ca="1" si="836"/>
        <v>310</v>
      </c>
      <c r="F2752" s="1">
        <f t="shared" ca="1" si="837"/>
        <v>3504</v>
      </c>
      <c r="G2752" s="1">
        <f t="shared" ca="1" si="838"/>
        <v>2947</v>
      </c>
      <c r="H2752" s="9">
        <f t="shared" ca="1" si="839"/>
        <v>5</v>
      </c>
      <c r="I2752" s="1">
        <f t="shared" ca="1" si="840"/>
        <v>567110</v>
      </c>
      <c r="J2752" s="1">
        <f t="shared" ca="1" si="841"/>
        <v>19070</v>
      </c>
      <c r="K2752" s="9">
        <f t="shared" si="842"/>
        <v>3</v>
      </c>
      <c r="L2752" s="9">
        <f t="shared" si="843"/>
        <v>1</v>
      </c>
      <c r="M2752" s="2">
        <f t="shared" ca="1" si="826"/>
        <v>217740</v>
      </c>
      <c r="N2752" s="2">
        <f t="shared" ca="1" si="827"/>
        <v>51014</v>
      </c>
      <c r="O2752" s="3">
        <v>3</v>
      </c>
      <c r="P2752" s="2">
        <f t="shared" ca="1" si="828"/>
        <v>416441</v>
      </c>
      <c r="Q2752" s="2">
        <f t="shared" ca="1" si="829"/>
        <v>310</v>
      </c>
      <c r="R2752" s="2">
        <f t="shared" ca="1" si="844"/>
        <v>3504</v>
      </c>
      <c r="S2752" s="2">
        <f t="shared" ca="1" si="844"/>
        <v>2947</v>
      </c>
      <c r="T2752" s="3">
        <v>5</v>
      </c>
      <c r="U2752" s="2">
        <f t="shared" ca="1" si="830"/>
        <v>567110</v>
      </c>
      <c r="V2752" s="2">
        <f t="shared" ca="1" si="831"/>
        <v>19070</v>
      </c>
      <c r="W2752" s="3">
        <v>3</v>
      </c>
      <c r="X2752" s="3">
        <v>1</v>
      </c>
    </row>
    <row r="2753" spans="1:24" x14ac:dyDescent="0.3">
      <c r="A2753" s="1">
        <f t="shared" ca="1" si="832"/>
        <v>231623</v>
      </c>
      <c r="B2753" s="1">
        <f t="shared" ca="1" si="833"/>
        <v>196035</v>
      </c>
      <c r="C2753" s="9">
        <f t="shared" ca="1" si="834"/>
        <v>3</v>
      </c>
      <c r="D2753" s="1">
        <f t="shared" ca="1" si="835"/>
        <v>293715</v>
      </c>
      <c r="E2753" s="1">
        <f t="shared" ca="1" si="836"/>
        <v>430</v>
      </c>
      <c r="F2753" s="1">
        <f t="shared" ca="1" si="837"/>
        <v>3141</v>
      </c>
      <c r="G2753" s="1">
        <f t="shared" ca="1" si="838"/>
        <v>2732</v>
      </c>
      <c r="H2753" s="9">
        <f t="shared" ca="1" si="839"/>
        <v>5</v>
      </c>
      <c r="I2753" s="1">
        <f t="shared" ca="1" si="840"/>
        <v>373484</v>
      </c>
      <c r="J2753" s="1">
        <f t="shared" ca="1" si="841"/>
        <v>5652</v>
      </c>
      <c r="K2753" s="9">
        <f t="shared" si="842"/>
        <v>3</v>
      </c>
      <c r="L2753" s="9">
        <f t="shared" si="843"/>
        <v>1</v>
      </c>
      <c r="M2753" s="2">
        <f t="shared" ca="1" si="826"/>
        <v>231623</v>
      </c>
      <c r="N2753" s="2">
        <f t="shared" ca="1" si="827"/>
        <v>196035</v>
      </c>
      <c r="O2753" s="3">
        <v>3</v>
      </c>
      <c r="P2753" s="2">
        <f t="shared" ca="1" si="828"/>
        <v>293715</v>
      </c>
      <c r="Q2753" s="2">
        <f t="shared" ca="1" si="829"/>
        <v>430</v>
      </c>
      <c r="R2753" s="2">
        <f t="shared" ca="1" si="844"/>
        <v>3141</v>
      </c>
      <c r="S2753" s="2">
        <f t="shared" ca="1" si="844"/>
        <v>2732</v>
      </c>
      <c r="T2753" s="3">
        <v>5</v>
      </c>
      <c r="U2753" s="2">
        <f t="shared" ca="1" si="830"/>
        <v>373484</v>
      </c>
      <c r="V2753" s="2">
        <f t="shared" ca="1" si="831"/>
        <v>5652</v>
      </c>
      <c r="W2753" s="3">
        <v>3</v>
      </c>
      <c r="X2753" s="3">
        <v>1</v>
      </c>
    </row>
    <row r="2754" spans="1:24" x14ac:dyDescent="0.3">
      <c r="A2754" s="1">
        <f t="shared" ca="1" si="832"/>
        <v>226603</v>
      </c>
      <c r="B2754" s="1">
        <f t="shared" ca="1" si="833"/>
        <v>196080</v>
      </c>
      <c r="C2754" s="9">
        <f t="shared" ca="1" si="834"/>
        <v>3</v>
      </c>
      <c r="D2754" s="1">
        <f t="shared" ca="1" si="835"/>
        <v>137393</v>
      </c>
      <c r="E2754" s="1">
        <f t="shared" ca="1" si="836"/>
        <v>235</v>
      </c>
      <c r="F2754" s="1">
        <f t="shared" ca="1" si="837"/>
        <v>3015</v>
      </c>
      <c r="G2754" s="1">
        <f t="shared" ca="1" si="838"/>
        <v>2787</v>
      </c>
      <c r="H2754" s="9">
        <f t="shared" ca="1" si="839"/>
        <v>5</v>
      </c>
      <c r="I2754" s="1">
        <f t="shared" ca="1" si="840"/>
        <v>726946</v>
      </c>
      <c r="J2754" s="1">
        <f t="shared" ca="1" si="841"/>
        <v>7854</v>
      </c>
      <c r="K2754" s="9">
        <f t="shared" si="842"/>
        <v>3</v>
      </c>
      <c r="L2754" s="9">
        <f t="shared" si="843"/>
        <v>1</v>
      </c>
      <c r="M2754" s="2">
        <f t="shared" ca="1" si="826"/>
        <v>226603</v>
      </c>
      <c r="N2754" s="2">
        <f t="shared" ca="1" si="827"/>
        <v>196080</v>
      </c>
      <c r="O2754" s="3">
        <v>3</v>
      </c>
      <c r="P2754" s="2">
        <f t="shared" ca="1" si="828"/>
        <v>137393</v>
      </c>
      <c r="Q2754" s="2">
        <f t="shared" ca="1" si="829"/>
        <v>235</v>
      </c>
      <c r="R2754" s="2">
        <f t="shared" ca="1" si="844"/>
        <v>3015</v>
      </c>
      <c r="S2754" s="2">
        <f t="shared" ca="1" si="844"/>
        <v>2787</v>
      </c>
      <c r="T2754" s="3">
        <v>5</v>
      </c>
      <c r="U2754" s="2">
        <f t="shared" ca="1" si="830"/>
        <v>726946</v>
      </c>
      <c r="V2754" s="2">
        <f t="shared" ca="1" si="831"/>
        <v>7854</v>
      </c>
      <c r="W2754" s="3">
        <v>3</v>
      </c>
      <c r="X2754" s="3">
        <v>1</v>
      </c>
    </row>
    <row r="2755" spans="1:24" x14ac:dyDescent="0.3">
      <c r="A2755" s="1">
        <f t="shared" ca="1" si="832"/>
        <v>185180</v>
      </c>
      <c r="B2755" s="1">
        <f t="shared" ca="1" si="833"/>
        <v>138454</v>
      </c>
      <c r="C2755" s="9">
        <f t="shared" ca="1" si="834"/>
        <v>3</v>
      </c>
      <c r="D2755" s="1">
        <f t="shared" ca="1" si="835"/>
        <v>459450</v>
      </c>
      <c r="E2755" s="1">
        <f t="shared" ca="1" si="836"/>
        <v>418</v>
      </c>
      <c r="F2755" s="1">
        <f t="shared" ca="1" si="837"/>
        <v>3116</v>
      </c>
      <c r="G2755" s="1">
        <f t="shared" ca="1" si="838"/>
        <v>2887</v>
      </c>
      <c r="H2755" s="9">
        <f t="shared" ca="1" si="839"/>
        <v>5</v>
      </c>
      <c r="I2755" s="1">
        <f t="shared" ca="1" si="840"/>
        <v>408289</v>
      </c>
      <c r="J2755" s="1">
        <f t="shared" ca="1" si="841"/>
        <v>10137</v>
      </c>
      <c r="K2755" s="9">
        <f t="shared" si="842"/>
        <v>3</v>
      </c>
      <c r="L2755" s="9">
        <f t="shared" si="843"/>
        <v>1</v>
      </c>
      <c r="M2755" s="2">
        <f t="shared" ca="1" si="826"/>
        <v>185180</v>
      </c>
      <c r="N2755" s="2">
        <f t="shared" ca="1" si="827"/>
        <v>138454</v>
      </c>
      <c r="O2755" s="3">
        <v>3</v>
      </c>
      <c r="P2755" s="2">
        <f t="shared" ca="1" si="828"/>
        <v>459450</v>
      </c>
      <c r="Q2755" s="2">
        <f t="shared" ca="1" si="829"/>
        <v>418</v>
      </c>
      <c r="R2755" s="2">
        <f t="shared" ca="1" si="844"/>
        <v>3116</v>
      </c>
      <c r="S2755" s="2">
        <f t="shared" ca="1" si="844"/>
        <v>2887</v>
      </c>
      <c r="T2755" s="3">
        <v>5</v>
      </c>
      <c r="U2755" s="2">
        <f t="shared" ca="1" si="830"/>
        <v>408289</v>
      </c>
      <c r="V2755" s="2">
        <f t="shared" ca="1" si="831"/>
        <v>10137</v>
      </c>
      <c r="W2755" s="3">
        <v>3</v>
      </c>
      <c r="X2755" s="3">
        <v>1</v>
      </c>
    </row>
    <row r="2756" spans="1:24" x14ac:dyDescent="0.3">
      <c r="A2756" s="1">
        <f t="shared" ca="1" si="832"/>
        <v>182671</v>
      </c>
      <c r="B2756" s="1">
        <f t="shared" ca="1" si="833"/>
        <v>51170</v>
      </c>
      <c r="C2756" s="9">
        <f t="shared" ca="1" si="834"/>
        <v>3</v>
      </c>
      <c r="D2756" s="1">
        <f t="shared" ca="1" si="835"/>
        <v>375588</v>
      </c>
      <c r="E2756" s="1">
        <f t="shared" ca="1" si="836"/>
        <v>39</v>
      </c>
      <c r="F2756" s="1">
        <f t="shared" ca="1" si="837"/>
        <v>3104</v>
      </c>
      <c r="G2756" s="1">
        <f t="shared" ca="1" si="838"/>
        <v>2739</v>
      </c>
      <c r="H2756" s="9">
        <f t="shared" ca="1" si="839"/>
        <v>5</v>
      </c>
      <c r="I2756" s="1">
        <f t="shared" ca="1" si="840"/>
        <v>842384</v>
      </c>
      <c r="J2756" s="1">
        <f t="shared" ca="1" si="841"/>
        <v>14607</v>
      </c>
      <c r="K2756" s="9">
        <f t="shared" si="842"/>
        <v>3</v>
      </c>
      <c r="L2756" s="9">
        <f t="shared" si="843"/>
        <v>1</v>
      </c>
      <c r="M2756" s="2">
        <f t="shared" ca="1" si="826"/>
        <v>182671</v>
      </c>
      <c r="N2756" s="2">
        <f t="shared" ca="1" si="827"/>
        <v>51170</v>
      </c>
      <c r="O2756" s="3">
        <v>3</v>
      </c>
      <c r="P2756" s="2">
        <f t="shared" ca="1" si="828"/>
        <v>375588</v>
      </c>
      <c r="Q2756" s="2">
        <f t="shared" ca="1" si="829"/>
        <v>39</v>
      </c>
      <c r="R2756" s="2">
        <f t="shared" ca="1" si="844"/>
        <v>3104</v>
      </c>
      <c r="S2756" s="2">
        <f t="shared" ca="1" si="844"/>
        <v>2739</v>
      </c>
      <c r="T2756" s="3">
        <v>5</v>
      </c>
      <c r="U2756" s="2">
        <f t="shared" ca="1" si="830"/>
        <v>842384</v>
      </c>
      <c r="V2756" s="2">
        <f t="shared" ca="1" si="831"/>
        <v>14607</v>
      </c>
      <c r="W2756" s="3">
        <v>3</v>
      </c>
      <c r="X2756" s="3">
        <v>1</v>
      </c>
    </row>
    <row r="2757" spans="1:24" x14ac:dyDescent="0.3">
      <c r="A2757" s="1">
        <f t="shared" ca="1" si="832"/>
        <v>225961</v>
      </c>
      <c r="B2757" s="1">
        <f t="shared" ca="1" si="833"/>
        <v>74736</v>
      </c>
      <c r="C2757" s="9">
        <f t="shared" ca="1" si="834"/>
        <v>3</v>
      </c>
      <c r="D2757" s="1">
        <f t="shared" ca="1" si="835"/>
        <v>461962</v>
      </c>
      <c r="E2757" s="1">
        <f t="shared" ca="1" si="836"/>
        <v>51</v>
      </c>
      <c r="F2757" s="1">
        <f t="shared" ca="1" si="837"/>
        <v>3453</v>
      </c>
      <c r="G2757" s="1">
        <f t="shared" ca="1" si="838"/>
        <v>3532</v>
      </c>
      <c r="H2757" s="9">
        <f t="shared" ca="1" si="839"/>
        <v>5</v>
      </c>
      <c r="I2757" s="1">
        <f t="shared" ca="1" si="840"/>
        <v>626346</v>
      </c>
      <c r="J2757" s="1">
        <f t="shared" ca="1" si="841"/>
        <v>12042</v>
      </c>
      <c r="K2757" s="9">
        <f t="shared" si="842"/>
        <v>3</v>
      </c>
      <c r="L2757" s="9">
        <f t="shared" si="843"/>
        <v>1</v>
      </c>
      <c r="M2757" s="2">
        <f t="shared" ca="1" si="826"/>
        <v>225961</v>
      </c>
      <c r="N2757" s="2">
        <f t="shared" ca="1" si="827"/>
        <v>74736</v>
      </c>
      <c r="O2757" s="3">
        <v>3</v>
      </c>
      <c r="P2757" s="2">
        <f t="shared" ca="1" si="828"/>
        <v>461962</v>
      </c>
      <c r="Q2757" s="2">
        <f t="shared" ca="1" si="829"/>
        <v>51</v>
      </c>
      <c r="R2757" s="2">
        <f t="shared" ca="1" si="844"/>
        <v>3453</v>
      </c>
      <c r="S2757" s="2">
        <f t="shared" ca="1" si="844"/>
        <v>3532</v>
      </c>
      <c r="T2757" s="3">
        <v>5</v>
      </c>
      <c r="U2757" s="2">
        <f t="shared" ca="1" si="830"/>
        <v>626346</v>
      </c>
      <c r="V2757" s="2">
        <f t="shared" ca="1" si="831"/>
        <v>12042</v>
      </c>
      <c r="W2757" s="3">
        <v>3</v>
      </c>
      <c r="X2757" s="3">
        <v>1</v>
      </c>
    </row>
    <row r="2758" spans="1:24" x14ac:dyDescent="0.3">
      <c r="A2758" s="1">
        <f t="shared" ca="1" si="832"/>
        <v>205013</v>
      </c>
      <c r="B2758" s="1">
        <f t="shared" ca="1" si="833"/>
        <v>129132</v>
      </c>
      <c r="C2758" s="9">
        <f t="shared" ca="1" si="834"/>
        <v>3</v>
      </c>
      <c r="D2758" s="1">
        <f t="shared" ca="1" si="835"/>
        <v>180700</v>
      </c>
      <c r="E2758" s="1">
        <f t="shared" ca="1" si="836"/>
        <v>88</v>
      </c>
      <c r="F2758" s="1">
        <f t="shared" ca="1" si="837"/>
        <v>3175</v>
      </c>
      <c r="G2758" s="1">
        <f t="shared" ca="1" si="838"/>
        <v>3341</v>
      </c>
      <c r="H2758" s="9">
        <f t="shared" ca="1" si="839"/>
        <v>5</v>
      </c>
      <c r="I2758" s="1">
        <f t="shared" ca="1" si="840"/>
        <v>874225</v>
      </c>
      <c r="J2758" s="1">
        <f t="shared" ca="1" si="841"/>
        <v>11089</v>
      </c>
      <c r="K2758" s="9">
        <f t="shared" si="842"/>
        <v>3</v>
      </c>
      <c r="L2758" s="9">
        <f t="shared" si="843"/>
        <v>1</v>
      </c>
      <c r="M2758" s="2">
        <f t="shared" ca="1" si="826"/>
        <v>205013</v>
      </c>
      <c r="N2758" s="2">
        <f t="shared" ca="1" si="827"/>
        <v>129132</v>
      </c>
      <c r="O2758" s="3">
        <v>3</v>
      </c>
      <c r="P2758" s="2">
        <f t="shared" ca="1" si="828"/>
        <v>180700</v>
      </c>
      <c r="Q2758" s="2">
        <f t="shared" ca="1" si="829"/>
        <v>88</v>
      </c>
      <c r="R2758" s="2">
        <f t="shared" ca="1" si="844"/>
        <v>3175</v>
      </c>
      <c r="S2758" s="2">
        <f t="shared" ca="1" si="844"/>
        <v>3341</v>
      </c>
      <c r="T2758" s="3">
        <v>5</v>
      </c>
      <c r="U2758" s="2">
        <f t="shared" ca="1" si="830"/>
        <v>874225</v>
      </c>
      <c r="V2758" s="2">
        <f t="shared" ca="1" si="831"/>
        <v>11089</v>
      </c>
      <c r="W2758" s="3">
        <v>3</v>
      </c>
      <c r="X2758" s="3">
        <v>1</v>
      </c>
    </row>
    <row r="2759" spans="1:24" x14ac:dyDescent="0.3">
      <c r="A2759" s="1">
        <f t="shared" ca="1" si="832"/>
        <v>182148</v>
      </c>
      <c r="B2759" s="1">
        <f t="shared" ca="1" si="833"/>
        <v>52872</v>
      </c>
      <c r="C2759" s="9">
        <f t="shared" ca="1" si="834"/>
        <v>3</v>
      </c>
      <c r="D2759" s="1">
        <f t="shared" ca="1" si="835"/>
        <v>264664</v>
      </c>
      <c r="E2759" s="1">
        <f t="shared" ca="1" si="836"/>
        <v>230</v>
      </c>
      <c r="F2759" s="1">
        <f t="shared" ca="1" si="837"/>
        <v>2843</v>
      </c>
      <c r="G2759" s="1">
        <f t="shared" ca="1" si="838"/>
        <v>2955</v>
      </c>
      <c r="H2759" s="9">
        <f t="shared" ca="1" si="839"/>
        <v>5</v>
      </c>
      <c r="I2759" s="1">
        <f t="shared" ca="1" si="840"/>
        <v>341921</v>
      </c>
      <c r="J2759" s="1">
        <f t="shared" ca="1" si="841"/>
        <v>16142</v>
      </c>
      <c r="K2759" s="9">
        <f t="shared" si="842"/>
        <v>3</v>
      </c>
      <c r="L2759" s="9">
        <f t="shared" si="843"/>
        <v>1</v>
      </c>
      <c r="M2759" s="2">
        <f t="shared" ca="1" si="826"/>
        <v>182148</v>
      </c>
      <c r="N2759" s="2">
        <f t="shared" ca="1" si="827"/>
        <v>52872</v>
      </c>
      <c r="O2759" s="3">
        <v>3</v>
      </c>
      <c r="P2759" s="2">
        <f t="shared" ca="1" si="828"/>
        <v>264664</v>
      </c>
      <c r="Q2759" s="2">
        <f t="shared" ca="1" si="829"/>
        <v>230</v>
      </c>
      <c r="R2759" s="2">
        <f t="shared" ca="1" si="844"/>
        <v>2843</v>
      </c>
      <c r="S2759" s="2">
        <f t="shared" ca="1" si="844"/>
        <v>2955</v>
      </c>
      <c r="T2759" s="3">
        <v>5</v>
      </c>
      <c r="U2759" s="2">
        <f t="shared" ca="1" si="830"/>
        <v>341921</v>
      </c>
      <c r="V2759" s="2">
        <f t="shared" ca="1" si="831"/>
        <v>16142</v>
      </c>
      <c r="W2759" s="3">
        <v>3</v>
      </c>
      <c r="X2759" s="3">
        <v>1</v>
      </c>
    </row>
    <row r="2760" spans="1:24" x14ac:dyDescent="0.3">
      <c r="A2760" s="1">
        <f t="shared" ca="1" si="832"/>
        <v>194700</v>
      </c>
      <c r="B2760" s="1">
        <f t="shared" ca="1" si="833"/>
        <v>176561</v>
      </c>
      <c r="C2760" s="9">
        <f t="shared" ca="1" si="834"/>
        <v>3</v>
      </c>
      <c r="D2760" s="1">
        <f t="shared" ca="1" si="835"/>
        <v>470150</v>
      </c>
      <c r="E2760" s="1">
        <f t="shared" ca="1" si="836"/>
        <v>349</v>
      </c>
      <c r="F2760" s="1">
        <f t="shared" ca="1" si="837"/>
        <v>3040</v>
      </c>
      <c r="G2760" s="1">
        <f t="shared" ca="1" si="838"/>
        <v>3099</v>
      </c>
      <c r="H2760" s="9">
        <f t="shared" ca="1" si="839"/>
        <v>5</v>
      </c>
      <c r="I2760" s="1">
        <f t="shared" ca="1" si="840"/>
        <v>401316</v>
      </c>
      <c r="J2760" s="1">
        <f t="shared" ca="1" si="841"/>
        <v>8776</v>
      </c>
      <c r="K2760" s="9">
        <f t="shared" si="842"/>
        <v>3</v>
      </c>
      <c r="L2760" s="9">
        <f t="shared" si="843"/>
        <v>1</v>
      </c>
      <c r="M2760" s="2">
        <f t="shared" ca="1" si="826"/>
        <v>194700</v>
      </c>
      <c r="N2760" s="2">
        <f t="shared" ca="1" si="827"/>
        <v>176561</v>
      </c>
      <c r="O2760" s="3">
        <v>3</v>
      </c>
      <c r="P2760" s="2">
        <f t="shared" ca="1" si="828"/>
        <v>470150</v>
      </c>
      <c r="Q2760" s="2">
        <f t="shared" ca="1" si="829"/>
        <v>349</v>
      </c>
      <c r="R2760" s="2">
        <f t="shared" ca="1" si="844"/>
        <v>3040</v>
      </c>
      <c r="S2760" s="2">
        <f t="shared" ca="1" si="844"/>
        <v>3099</v>
      </c>
      <c r="T2760" s="3">
        <v>5</v>
      </c>
      <c r="U2760" s="2">
        <f t="shared" ca="1" si="830"/>
        <v>401316</v>
      </c>
      <c r="V2760" s="2">
        <f t="shared" ca="1" si="831"/>
        <v>8776</v>
      </c>
      <c r="W2760" s="3">
        <v>3</v>
      </c>
      <c r="X2760" s="3">
        <v>1</v>
      </c>
    </row>
    <row r="2761" spans="1:24" x14ac:dyDescent="0.3">
      <c r="A2761" s="1">
        <f t="shared" ca="1" si="832"/>
        <v>194957</v>
      </c>
      <c r="B2761" s="1">
        <f t="shared" ca="1" si="833"/>
        <v>101762</v>
      </c>
      <c r="C2761" s="9">
        <f t="shared" ca="1" si="834"/>
        <v>3</v>
      </c>
      <c r="D2761" s="1">
        <f t="shared" ca="1" si="835"/>
        <v>333286</v>
      </c>
      <c r="E2761" s="1">
        <f t="shared" ca="1" si="836"/>
        <v>354</v>
      </c>
      <c r="F2761" s="1">
        <f t="shared" ca="1" si="837"/>
        <v>3344</v>
      </c>
      <c r="G2761" s="1">
        <f t="shared" ca="1" si="838"/>
        <v>3349</v>
      </c>
      <c r="H2761" s="9">
        <f t="shared" ca="1" si="839"/>
        <v>5</v>
      </c>
      <c r="I2761" s="1">
        <f t="shared" ca="1" si="840"/>
        <v>704099</v>
      </c>
      <c r="J2761" s="1">
        <f t="shared" ca="1" si="841"/>
        <v>12375</v>
      </c>
      <c r="K2761" s="9">
        <f t="shared" si="842"/>
        <v>3</v>
      </c>
      <c r="L2761" s="9">
        <f t="shared" si="843"/>
        <v>1</v>
      </c>
      <c r="M2761" s="2">
        <f t="shared" ca="1" si="826"/>
        <v>194957</v>
      </c>
      <c r="N2761" s="2">
        <f t="shared" ca="1" si="827"/>
        <v>101762</v>
      </c>
      <c r="O2761" s="3">
        <v>3</v>
      </c>
      <c r="P2761" s="2">
        <f t="shared" ca="1" si="828"/>
        <v>333286</v>
      </c>
      <c r="Q2761" s="2">
        <f t="shared" ca="1" si="829"/>
        <v>354</v>
      </c>
      <c r="R2761" s="2">
        <f t="shared" ca="1" si="844"/>
        <v>3344</v>
      </c>
      <c r="S2761" s="2">
        <f t="shared" ca="1" si="844"/>
        <v>3349</v>
      </c>
      <c r="T2761" s="3">
        <v>5</v>
      </c>
      <c r="U2761" s="2">
        <f t="shared" ca="1" si="830"/>
        <v>704099</v>
      </c>
      <c r="V2761" s="2">
        <f t="shared" ca="1" si="831"/>
        <v>12375</v>
      </c>
      <c r="W2761" s="3">
        <v>3</v>
      </c>
      <c r="X2761" s="3">
        <v>1</v>
      </c>
    </row>
    <row r="2762" spans="1:24" x14ac:dyDescent="0.3">
      <c r="A2762" s="1">
        <f t="shared" ca="1" si="832"/>
        <v>190514</v>
      </c>
      <c r="B2762" s="1">
        <f t="shared" ca="1" si="833"/>
        <v>56510</v>
      </c>
      <c r="C2762" s="9">
        <f t="shared" ca="1" si="834"/>
        <v>3</v>
      </c>
      <c r="D2762" s="1">
        <f t="shared" ca="1" si="835"/>
        <v>410854</v>
      </c>
      <c r="E2762" s="1">
        <f t="shared" ca="1" si="836"/>
        <v>103</v>
      </c>
      <c r="F2762" s="1">
        <f t="shared" ca="1" si="837"/>
        <v>2851</v>
      </c>
      <c r="G2762" s="1">
        <f t="shared" ca="1" si="838"/>
        <v>3029</v>
      </c>
      <c r="H2762" s="9">
        <f t="shared" ca="1" si="839"/>
        <v>5</v>
      </c>
      <c r="I2762" s="1">
        <f t="shared" ca="1" si="840"/>
        <v>206914</v>
      </c>
      <c r="J2762" s="1">
        <f t="shared" ca="1" si="841"/>
        <v>16959</v>
      </c>
      <c r="K2762" s="9">
        <f t="shared" si="842"/>
        <v>3</v>
      </c>
      <c r="L2762" s="9">
        <f t="shared" si="843"/>
        <v>1</v>
      </c>
      <c r="M2762" s="2">
        <f t="shared" ca="1" si="826"/>
        <v>190514</v>
      </c>
      <c r="N2762" s="2">
        <f t="shared" ca="1" si="827"/>
        <v>56510</v>
      </c>
      <c r="O2762" s="3">
        <v>3</v>
      </c>
      <c r="P2762" s="2">
        <f t="shared" ca="1" si="828"/>
        <v>410854</v>
      </c>
      <c r="Q2762" s="2">
        <f t="shared" ca="1" si="829"/>
        <v>103</v>
      </c>
      <c r="R2762" s="2">
        <f t="shared" ca="1" si="844"/>
        <v>2851</v>
      </c>
      <c r="S2762" s="2">
        <f t="shared" ca="1" si="844"/>
        <v>3029</v>
      </c>
      <c r="T2762" s="3">
        <v>5</v>
      </c>
      <c r="U2762" s="2">
        <f t="shared" ca="1" si="830"/>
        <v>206914</v>
      </c>
      <c r="V2762" s="2">
        <f t="shared" ca="1" si="831"/>
        <v>16959</v>
      </c>
      <c r="W2762" s="3">
        <v>3</v>
      </c>
      <c r="X2762" s="3">
        <v>1</v>
      </c>
    </row>
    <row r="2763" spans="1:24" x14ac:dyDescent="0.3">
      <c r="A2763" s="1">
        <f t="shared" ca="1" si="832"/>
        <v>212748</v>
      </c>
      <c r="B2763" s="1">
        <f t="shared" ca="1" si="833"/>
        <v>111639</v>
      </c>
      <c r="C2763" s="9">
        <f t="shared" ca="1" si="834"/>
        <v>3</v>
      </c>
      <c r="D2763" s="1">
        <f t="shared" ca="1" si="835"/>
        <v>271943</v>
      </c>
      <c r="E2763" s="1">
        <f t="shared" ca="1" si="836"/>
        <v>344</v>
      </c>
      <c r="F2763" s="1">
        <f t="shared" ca="1" si="837"/>
        <v>3084</v>
      </c>
      <c r="G2763" s="1">
        <f t="shared" ca="1" si="838"/>
        <v>2738</v>
      </c>
      <c r="H2763" s="9">
        <f t="shared" ca="1" si="839"/>
        <v>5</v>
      </c>
      <c r="I2763" s="1">
        <f t="shared" ca="1" si="840"/>
        <v>452717</v>
      </c>
      <c r="J2763" s="1">
        <f t="shared" ca="1" si="841"/>
        <v>8463</v>
      </c>
      <c r="K2763" s="9">
        <f t="shared" si="842"/>
        <v>3</v>
      </c>
      <c r="L2763" s="9">
        <f t="shared" si="843"/>
        <v>1</v>
      </c>
      <c r="M2763" s="2">
        <f t="shared" ca="1" si="826"/>
        <v>212748</v>
      </c>
      <c r="N2763" s="2">
        <f t="shared" ca="1" si="827"/>
        <v>111639</v>
      </c>
      <c r="O2763" s="3">
        <v>3</v>
      </c>
      <c r="P2763" s="2">
        <f t="shared" ca="1" si="828"/>
        <v>271943</v>
      </c>
      <c r="Q2763" s="2">
        <f t="shared" ca="1" si="829"/>
        <v>344</v>
      </c>
      <c r="R2763" s="2">
        <f t="shared" ca="1" si="844"/>
        <v>3084</v>
      </c>
      <c r="S2763" s="2">
        <f t="shared" ca="1" si="844"/>
        <v>2738</v>
      </c>
      <c r="T2763" s="3">
        <v>5</v>
      </c>
      <c r="U2763" s="2">
        <f t="shared" ca="1" si="830"/>
        <v>452717</v>
      </c>
      <c r="V2763" s="2">
        <f t="shared" ca="1" si="831"/>
        <v>8463</v>
      </c>
      <c r="W2763" s="3">
        <v>3</v>
      </c>
      <c r="X2763" s="3">
        <v>1</v>
      </c>
    </row>
    <row r="2764" spans="1:24" x14ac:dyDescent="0.3">
      <c r="A2764" s="1">
        <f t="shared" ca="1" si="832"/>
        <v>195105</v>
      </c>
      <c r="B2764" s="1">
        <f t="shared" ca="1" si="833"/>
        <v>93872</v>
      </c>
      <c r="C2764" s="9">
        <f t="shared" ca="1" si="834"/>
        <v>3</v>
      </c>
      <c r="D2764" s="1">
        <f t="shared" ca="1" si="835"/>
        <v>196023</v>
      </c>
      <c r="E2764" s="1">
        <f t="shared" ca="1" si="836"/>
        <v>141</v>
      </c>
      <c r="F2764" s="1">
        <f t="shared" ca="1" si="837"/>
        <v>3236</v>
      </c>
      <c r="G2764" s="1">
        <f t="shared" ca="1" si="838"/>
        <v>3382</v>
      </c>
      <c r="H2764" s="9">
        <f t="shared" ca="1" si="839"/>
        <v>5</v>
      </c>
      <c r="I2764" s="1">
        <f t="shared" ca="1" si="840"/>
        <v>971248</v>
      </c>
      <c r="J2764" s="1">
        <f t="shared" ca="1" si="841"/>
        <v>16162</v>
      </c>
      <c r="K2764" s="9">
        <f t="shared" si="842"/>
        <v>3</v>
      </c>
      <c r="L2764" s="9">
        <f t="shared" si="843"/>
        <v>1</v>
      </c>
      <c r="M2764" s="2">
        <f t="shared" ca="1" si="826"/>
        <v>195105</v>
      </c>
      <c r="N2764" s="2">
        <f t="shared" ca="1" si="827"/>
        <v>93872</v>
      </c>
      <c r="O2764" s="3">
        <v>3</v>
      </c>
      <c r="P2764" s="2">
        <f t="shared" ca="1" si="828"/>
        <v>196023</v>
      </c>
      <c r="Q2764" s="2">
        <f t="shared" ca="1" si="829"/>
        <v>141</v>
      </c>
      <c r="R2764" s="2">
        <f t="shared" ca="1" si="844"/>
        <v>3236</v>
      </c>
      <c r="S2764" s="2">
        <f t="shared" ca="1" si="844"/>
        <v>3382</v>
      </c>
      <c r="T2764" s="3">
        <v>5</v>
      </c>
      <c r="U2764" s="2">
        <f t="shared" ca="1" si="830"/>
        <v>971248</v>
      </c>
      <c r="V2764" s="2">
        <f t="shared" ca="1" si="831"/>
        <v>16162</v>
      </c>
      <c r="W2764" s="3">
        <v>3</v>
      </c>
      <c r="X2764" s="3">
        <v>1</v>
      </c>
    </row>
    <row r="2765" spans="1:24" x14ac:dyDescent="0.3">
      <c r="A2765" s="1">
        <f t="shared" ca="1" si="832"/>
        <v>219079</v>
      </c>
      <c r="B2765" s="1">
        <f t="shared" ca="1" si="833"/>
        <v>130030</v>
      </c>
      <c r="C2765" s="9">
        <f t="shared" ca="1" si="834"/>
        <v>3</v>
      </c>
      <c r="D2765" s="1">
        <f t="shared" ca="1" si="835"/>
        <v>363820</v>
      </c>
      <c r="E2765" s="1">
        <f t="shared" ca="1" si="836"/>
        <v>54</v>
      </c>
      <c r="F2765" s="1">
        <f t="shared" ca="1" si="837"/>
        <v>3005</v>
      </c>
      <c r="G2765" s="1">
        <f t="shared" ca="1" si="838"/>
        <v>3011</v>
      </c>
      <c r="H2765" s="9">
        <f t="shared" ca="1" si="839"/>
        <v>5</v>
      </c>
      <c r="I2765" s="1">
        <f t="shared" ca="1" si="840"/>
        <v>270221</v>
      </c>
      <c r="J2765" s="1">
        <f t="shared" ca="1" si="841"/>
        <v>11026</v>
      </c>
      <c r="K2765" s="9">
        <f t="shared" si="842"/>
        <v>3</v>
      </c>
      <c r="L2765" s="9">
        <f t="shared" si="843"/>
        <v>1</v>
      </c>
      <c r="M2765" s="2">
        <f t="shared" ca="1" si="826"/>
        <v>219079</v>
      </c>
      <c r="N2765" s="2">
        <f t="shared" ca="1" si="827"/>
        <v>130030</v>
      </c>
      <c r="O2765" s="3">
        <v>3</v>
      </c>
      <c r="P2765" s="2">
        <f t="shared" ca="1" si="828"/>
        <v>363820</v>
      </c>
      <c r="Q2765" s="2">
        <f t="shared" ca="1" si="829"/>
        <v>54</v>
      </c>
      <c r="R2765" s="2">
        <f t="shared" ca="1" si="844"/>
        <v>3005</v>
      </c>
      <c r="S2765" s="2">
        <f t="shared" ca="1" si="844"/>
        <v>3011</v>
      </c>
      <c r="T2765" s="3">
        <v>5</v>
      </c>
      <c r="U2765" s="2">
        <f t="shared" ca="1" si="830"/>
        <v>270221</v>
      </c>
      <c r="V2765" s="2">
        <f t="shared" ca="1" si="831"/>
        <v>11026</v>
      </c>
      <c r="W2765" s="3">
        <v>3</v>
      </c>
      <c r="X2765" s="3">
        <v>1</v>
      </c>
    </row>
    <row r="2766" spans="1:24" x14ac:dyDescent="0.3">
      <c r="A2766" s="1">
        <f t="shared" ca="1" si="832"/>
        <v>179986</v>
      </c>
      <c r="B2766" s="1">
        <f t="shared" ca="1" si="833"/>
        <v>118305</v>
      </c>
      <c r="C2766" s="9">
        <f t="shared" ca="1" si="834"/>
        <v>3</v>
      </c>
      <c r="D2766" s="1">
        <f t="shared" ca="1" si="835"/>
        <v>206539</v>
      </c>
      <c r="E2766" s="1">
        <f t="shared" ca="1" si="836"/>
        <v>211</v>
      </c>
      <c r="F2766" s="1">
        <f t="shared" ca="1" si="837"/>
        <v>3486</v>
      </c>
      <c r="G2766" s="1">
        <f t="shared" ca="1" si="838"/>
        <v>2870</v>
      </c>
      <c r="H2766" s="9">
        <f t="shared" ca="1" si="839"/>
        <v>5</v>
      </c>
      <c r="I2766" s="1">
        <f t="shared" ca="1" si="840"/>
        <v>814215</v>
      </c>
      <c r="J2766" s="1">
        <f t="shared" ca="1" si="841"/>
        <v>10885</v>
      </c>
      <c r="K2766" s="9">
        <f t="shared" si="842"/>
        <v>3</v>
      </c>
      <c r="L2766" s="9">
        <f t="shared" si="843"/>
        <v>1</v>
      </c>
      <c r="M2766" s="2">
        <f t="shared" ca="1" si="826"/>
        <v>179986</v>
      </c>
      <c r="N2766" s="2">
        <f t="shared" ca="1" si="827"/>
        <v>118305</v>
      </c>
      <c r="O2766" s="3">
        <v>3</v>
      </c>
      <c r="P2766" s="2">
        <f t="shared" ca="1" si="828"/>
        <v>206539</v>
      </c>
      <c r="Q2766" s="2">
        <f t="shared" ca="1" si="829"/>
        <v>211</v>
      </c>
      <c r="R2766" s="2">
        <f t="shared" ca="1" si="844"/>
        <v>3486</v>
      </c>
      <c r="S2766" s="2">
        <f t="shared" ca="1" si="844"/>
        <v>2870</v>
      </c>
      <c r="T2766" s="3">
        <v>5</v>
      </c>
      <c r="U2766" s="2">
        <f t="shared" ca="1" si="830"/>
        <v>814215</v>
      </c>
      <c r="V2766" s="2">
        <f t="shared" ca="1" si="831"/>
        <v>10885</v>
      </c>
      <c r="W2766" s="3">
        <v>3</v>
      </c>
      <c r="X2766" s="3">
        <v>1</v>
      </c>
    </row>
    <row r="2767" spans="1:24" x14ac:dyDescent="0.3">
      <c r="A2767" s="1">
        <f t="shared" ca="1" si="832"/>
        <v>186476</v>
      </c>
      <c r="B2767" s="1">
        <f t="shared" ca="1" si="833"/>
        <v>78904</v>
      </c>
      <c r="C2767" s="9">
        <f t="shared" ca="1" si="834"/>
        <v>3</v>
      </c>
      <c r="D2767" s="1">
        <f t="shared" ca="1" si="835"/>
        <v>136021</v>
      </c>
      <c r="E2767" s="1">
        <f t="shared" ca="1" si="836"/>
        <v>304</v>
      </c>
      <c r="F2767" s="1">
        <f t="shared" ca="1" si="837"/>
        <v>3247</v>
      </c>
      <c r="G2767" s="1">
        <f t="shared" ca="1" si="838"/>
        <v>2978</v>
      </c>
      <c r="H2767" s="9">
        <f t="shared" ca="1" si="839"/>
        <v>5</v>
      </c>
      <c r="I2767" s="1">
        <f t="shared" ca="1" si="840"/>
        <v>361230</v>
      </c>
      <c r="J2767" s="1">
        <f t="shared" ca="1" si="841"/>
        <v>9812</v>
      </c>
      <c r="K2767" s="9">
        <f t="shared" si="842"/>
        <v>3</v>
      </c>
      <c r="L2767" s="9">
        <f t="shared" si="843"/>
        <v>1</v>
      </c>
      <c r="M2767" s="2">
        <f t="shared" ca="1" si="826"/>
        <v>186476</v>
      </c>
      <c r="N2767" s="2">
        <f t="shared" ca="1" si="827"/>
        <v>78904</v>
      </c>
      <c r="O2767" s="3">
        <v>3</v>
      </c>
      <c r="P2767" s="2">
        <f t="shared" ca="1" si="828"/>
        <v>136021</v>
      </c>
      <c r="Q2767" s="2">
        <f t="shared" ca="1" si="829"/>
        <v>304</v>
      </c>
      <c r="R2767" s="2">
        <f t="shared" ca="1" si="844"/>
        <v>3247</v>
      </c>
      <c r="S2767" s="2">
        <f t="shared" ca="1" si="844"/>
        <v>2978</v>
      </c>
      <c r="T2767" s="3">
        <v>5</v>
      </c>
      <c r="U2767" s="2">
        <f t="shared" ca="1" si="830"/>
        <v>361230</v>
      </c>
      <c r="V2767" s="2">
        <f t="shared" ca="1" si="831"/>
        <v>9812</v>
      </c>
      <c r="W2767" s="3">
        <v>3</v>
      </c>
      <c r="X2767" s="3">
        <v>1</v>
      </c>
    </row>
    <row r="2768" spans="1:24" x14ac:dyDescent="0.3">
      <c r="A2768" s="1">
        <f t="shared" ca="1" si="832"/>
        <v>189304</v>
      </c>
      <c r="B2768" s="1">
        <f t="shared" ca="1" si="833"/>
        <v>199861</v>
      </c>
      <c r="C2768" s="9">
        <f t="shared" ca="1" si="834"/>
        <v>3</v>
      </c>
      <c r="D2768" s="1">
        <f t="shared" ca="1" si="835"/>
        <v>424934</v>
      </c>
      <c r="E2768" s="1">
        <f t="shared" ca="1" si="836"/>
        <v>446</v>
      </c>
      <c r="F2768" s="1">
        <f t="shared" ca="1" si="837"/>
        <v>2797</v>
      </c>
      <c r="G2768" s="1">
        <f t="shared" ca="1" si="838"/>
        <v>3003</v>
      </c>
      <c r="H2768" s="9">
        <f t="shared" ca="1" si="839"/>
        <v>5</v>
      </c>
      <c r="I2768" s="1">
        <f t="shared" ca="1" si="840"/>
        <v>366714</v>
      </c>
      <c r="J2768" s="1">
        <f t="shared" ca="1" si="841"/>
        <v>8897</v>
      </c>
      <c r="K2768" s="9">
        <f t="shared" si="842"/>
        <v>3</v>
      </c>
      <c r="L2768" s="9">
        <f t="shared" si="843"/>
        <v>1</v>
      </c>
      <c r="M2768" s="2">
        <f t="shared" ca="1" si="826"/>
        <v>189304</v>
      </c>
      <c r="N2768" s="2">
        <f t="shared" ca="1" si="827"/>
        <v>199861</v>
      </c>
      <c r="O2768" s="3">
        <v>3</v>
      </c>
      <c r="P2768" s="2">
        <f t="shared" ca="1" si="828"/>
        <v>424934</v>
      </c>
      <c r="Q2768" s="2">
        <f t="shared" ca="1" si="829"/>
        <v>446</v>
      </c>
      <c r="R2768" s="2">
        <f t="shared" ca="1" si="844"/>
        <v>2797</v>
      </c>
      <c r="S2768" s="2">
        <f t="shared" ca="1" si="844"/>
        <v>3003</v>
      </c>
      <c r="T2768" s="3">
        <v>5</v>
      </c>
      <c r="U2768" s="2">
        <f t="shared" ca="1" si="830"/>
        <v>366714</v>
      </c>
      <c r="V2768" s="2">
        <f t="shared" ca="1" si="831"/>
        <v>8897</v>
      </c>
      <c r="W2768" s="3">
        <v>3</v>
      </c>
      <c r="X2768" s="3">
        <v>1</v>
      </c>
    </row>
    <row r="2769" spans="1:24" x14ac:dyDescent="0.3">
      <c r="A2769" s="1">
        <f t="shared" ca="1" si="832"/>
        <v>188754</v>
      </c>
      <c r="B2769" s="1">
        <f t="shared" ca="1" si="833"/>
        <v>127052</v>
      </c>
      <c r="C2769" s="9">
        <f t="shared" ca="1" si="834"/>
        <v>3</v>
      </c>
      <c r="D2769" s="1">
        <f t="shared" ca="1" si="835"/>
        <v>391777</v>
      </c>
      <c r="E2769" s="1">
        <f t="shared" ca="1" si="836"/>
        <v>161</v>
      </c>
      <c r="F2769" s="1">
        <f t="shared" ca="1" si="837"/>
        <v>3545</v>
      </c>
      <c r="G2769" s="1">
        <f t="shared" ca="1" si="838"/>
        <v>3553</v>
      </c>
      <c r="H2769" s="9">
        <f t="shared" ca="1" si="839"/>
        <v>5</v>
      </c>
      <c r="I2769" s="1">
        <f t="shared" ca="1" si="840"/>
        <v>405139</v>
      </c>
      <c r="J2769" s="1">
        <f t="shared" ca="1" si="841"/>
        <v>10631</v>
      </c>
      <c r="K2769" s="9">
        <f t="shared" si="842"/>
        <v>3</v>
      </c>
      <c r="L2769" s="9">
        <f t="shared" si="843"/>
        <v>1</v>
      </c>
      <c r="M2769" s="2">
        <f t="shared" ref="M2769:M2832" ca="1" si="845">RANDBETWEEN(175122,233496)</f>
        <v>188754</v>
      </c>
      <c r="N2769" s="2">
        <f t="shared" ref="N2769:N2832" ca="1" si="846">RANDBETWEEN(50000,200000)</f>
        <v>127052</v>
      </c>
      <c r="O2769" s="3">
        <v>3</v>
      </c>
      <c r="P2769" s="2">
        <f t="shared" ref="P2769:P2832" ca="1" si="847">RANDBETWEEN(100000,500000)</f>
        <v>391777</v>
      </c>
      <c r="Q2769" s="2">
        <f t="shared" ref="Q2769:Q2832" ca="1" si="848">RANDBETWEEN(0,450)</f>
        <v>161</v>
      </c>
      <c r="R2769" s="2">
        <f t="shared" ca="1" si="844"/>
        <v>3545</v>
      </c>
      <c r="S2769" s="2">
        <f t="shared" ca="1" si="844"/>
        <v>3553</v>
      </c>
      <c r="T2769" s="3">
        <v>5</v>
      </c>
      <c r="U2769" s="2">
        <f t="shared" ref="U2769:U2832" ca="1" si="849">RANDBETWEEN(200000,1000000)</f>
        <v>405139</v>
      </c>
      <c r="V2769" s="2">
        <f t="shared" ref="V2769:V2832" ca="1" si="850">RANDBETWEEN(5000,20000)</f>
        <v>10631</v>
      </c>
      <c r="W2769" s="3">
        <v>3</v>
      </c>
      <c r="X2769" s="3">
        <v>1</v>
      </c>
    </row>
    <row r="2770" spans="1:24" x14ac:dyDescent="0.3">
      <c r="A2770" s="1">
        <f t="shared" ca="1" si="832"/>
        <v>208924</v>
      </c>
      <c r="B2770" s="1">
        <f t="shared" ca="1" si="833"/>
        <v>74569</v>
      </c>
      <c r="C2770" s="9">
        <f t="shared" ca="1" si="834"/>
        <v>3</v>
      </c>
      <c r="D2770" s="1">
        <f t="shared" ca="1" si="835"/>
        <v>127984</v>
      </c>
      <c r="E2770" s="1">
        <f t="shared" ca="1" si="836"/>
        <v>161</v>
      </c>
      <c r="F2770" s="1">
        <f t="shared" ca="1" si="837"/>
        <v>2891</v>
      </c>
      <c r="G2770" s="1">
        <f t="shared" ca="1" si="838"/>
        <v>3178</v>
      </c>
      <c r="H2770" s="9">
        <f t="shared" ca="1" si="839"/>
        <v>5</v>
      </c>
      <c r="I2770" s="1">
        <f t="shared" ca="1" si="840"/>
        <v>460254</v>
      </c>
      <c r="J2770" s="1">
        <f t="shared" ca="1" si="841"/>
        <v>16221</v>
      </c>
      <c r="K2770" s="9">
        <f t="shared" si="842"/>
        <v>3</v>
      </c>
      <c r="L2770" s="9">
        <f t="shared" si="843"/>
        <v>1</v>
      </c>
      <c r="M2770" s="2">
        <f t="shared" ca="1" si="845"/>
        <v>208924</v>
      </c>
      <c r="N2770" s="2">
        <f t="shared" ca="1" si="846"/>
        <v>74569</v>
      </c>
      <c r="O2770" s="3">
        <v>3</v>
      </c>
      <c r="P2770" s="2">
        <f t="shared" ca="1" si="847"/>
        <v>127984</v>
      </c>
      <c r="Q2770" s="2">
        <f t="shared" ca="1" si="848"/>
        <v>161</v>
      </c>
      <c r="R2770" s="2">
        <f t="shared" ca="1" si="844"/>
        <v>2891</v>
      </c>
      <c r="S2770" s="2">
        <f t="shared" ca="1" si="844"/>
        <v>3178</v>
      </c>
      <c r="T2770" s="3">
        <v>5</v>
      </c>
      <c r="U2770" s="2">
        <f t="shared" ca="1" si="849"/>
        <v>460254</v>
      </c>
      <c r="V2770" s="2">
        <f t="shared" ca="1" si="850"/>
        <v>16221</v>
      </c>
      <c r="W2770" s="3">
        <v>3</v>
      </c>
      <c r="X2770" s="3">
        <v>1</v>
      </c>
    </row>
    <row r="2771" spans="1:24" x14ac:dyDescent="0.3">
      <c r="A2771" s="1">
        <f t="shared" ref="A2771:A2834" ca="1" si="851">IF(AND(M2771&gt;=175122, M2771&lt;=233496), M2771, RANDBETWEEN(175122, 233496))</f>
        <v>232957</v>
      </c>
      <c r="B2771" s="1">
        <f t="shared" ref="B2771:B2834" ca="1" si="852">IF(AND(N2771&gt;=50000, N2771&lt;=200000), N2771, RANDBETWEEN(50000,200000))</f>
        <v>139975</v>
      </c>
      <c r="C2771" s="9">
        <f t="shared" ref="C2771:C2834" ca="1" si="853">IF(AND(O2771&gt;=3, O2771&lt;=3), O2771, RANDBETWEEN(3, 3))</f>
        <v>3</v>
      </c>
      <c r="D2771" s="1">
        <f t="shared" ref="D2771:D2834" ca="1" si="854">IF(AND(P2771&gt;=100000, P2771&lt;=500000), P2771, RANDBETWEEN(100000, 500000))</f>
        <v>365417</v>
      </c>
      <c r="E2771" s="1">
        <f t="shared" ref="E2771:E2834" ca="1" si="855">IF(AND(Q2771&gt;=0, Q2771&lt;=450), Q2771, RANDBETWEEN(0,450))</f>
        <v>432</v>
      </c>
      <c r="F2771" s="1">
        <f t="shared" ref="F2771:F2834" ca="1" si="856">IF(AND(R2771&gt;=2700, R2771&lt;=3600), R2771, RANDBETWEEN(2700, 3600))</f>
        <v>3274</v>
      </c>
      <c r="G2771" s="1">
        <f t="shared" ref="G2771:G2834" ca="1" si="857">IF(AND(S2771&gt;=2700, S2771&lt;=3600), S2771, RANDBETWEEN(2700, 3600))</f>
        <v>3460</v>
      </c>
      <c r="H2771" s="9">
        <f t="shared" ref="H2771:H2834" ca="1" si="858">IF(AND(T2771&gt;=5, T2771&lt;=5), T2771, RANDBETWEEN(5,5))</f>
        <v>5</v>
      </c>
      <c r="I2771" s="1">
        <f t="shared" ref="I2771:I2834" ca="1" si="859">IF(AND(U2771&gt;=200000, U2771&lt;=1000000), U2771, RANDBETWEEN(200000, 1000000))</f>
        <v>381753</v>
      </c>
      <c r="J2771" s="1">
        <f t="shared" ref="J2771:J2834" ca="1" si="860">IF(AND(V2771&gt;=5000, V2771&lt;=20000), V2771, RANDBETWEEN(5000, 20000))</f>
        <v>14138</v>
      </c>
      <c r="K2771" s="9">
        <f t="shared" ref="K2771:K2834" si="861">W2771</f>
        <v>3</v>
      </c>
      <c r="L2771" s="9">
        <f t="shared" ref="L2771:L2834" si="862">X2771</f>
        <v>1</v>
      </c>
      <c r="M2771" s="2">
        <f t="shared" ca="1" si="845"/>
        <v>232957</v>
      </c>
      <c r="N2771" s="2">
        <f t="shared" ca="1" si="846"/>
        <v>139975</v>
      </c>
      <c r="O2771" s="3">
        <v>3</v>
      </c>
      <c r="P2771" s="2">
        <f t="shared" ca="1" si="847"/>
        <v>365417</v>
      </c>
      <c r="Q2771" s="2">
        <f t="shared" ca="1" si="848"/>
        <v>432</v>
      </c>
      <c r="R2771" s="2">
        <f t="shared" ca="1" si="844"/>
        <v>3274</v>
      </c>
      <c r="S2771" s="2">
        <f t="shared" ca="1" si="844"/>
        <v>3460</v>
      </c>
      <c r="T2771" s="3">
        <v>5</v>
      </c>
      <c r="U2771" s="2">
        <f t="shared" ca="1" si="849"/>
        <v>381753</v>
      </c>
      <c r="V2771" s="2">
        <f t="shared" ca="1" si="850"/>
        <v>14138</v>
      </c>
      <c r="W2771" s="3">
        <v>3</v>
      </c>
      <c r="X2771" s="3">
        <v>1</v>
      </c>
    </row>
    <row r="2772" spans="1:24" x14ac:dyDescent="0.3">
      <c r="A2772" s="1">
        <f t="shared" ca="1" si="851"/>
        <v>189890</v>
      </c>
      <c r="B2772" s="1">
        <f t="shared" ca="1" si="852"/>
        <v>139809</v>
      </c>
      <c r="C2772" s="9">
        <f t="shared" ca="1" si="853"/>
        <v>3</v>
      </c>
      <c r="D2772" s="1">
        <f t="shared" ca="1" si="854"/>
        <v>446747</v>
      </c>
      <c r="E2772" s="1">
        <f t="shared" ca="1" si="855"/>
        <v>197</v>
      </c>
      <c r="F2772" s="1">
        <f t="shared" ca="1" si="856"/>
        <v>2781</v>
      </c>
      <c r="G2772" s="1">
        <f t="shared" ca="1" si="857"/>
        <v>3550</v>
      </c>
      <c r="H2772" s="9">
        <f t="shared" ca="1" si="858"/>
        <v>5</v>
      </c>
      <c r="I2772" s="1">
        <f t="shared" ca="1" si="859"/>
        <v>317770</v>
      </c>
      <c r="J2772" s="1">
        <f t="shared" ca="1" si="860"/>
        <v>6679</v>
      </c>
      <c r="K2772" s="9">
        <f t="shared" si="861"/>
        <v>3</v>
      </c>
      <c r="L2772" s="9">
        <f t="shared" si="862"/>
        <v>1</v>
      </c>
      <c r="M2772" s="2">
        <f t="shared" ca="1" si="845"/>
        <v>189890</v>
      </c>
      <c r="N2772" s="2">
        <f t="shared" ca="1" si="846"/>
        <v>139809</v>
      </c>
      <c r="O2772" s="3">
        <v>3</v>
      </c>
      <c r="P2772" s="2">
        <f t="shared" ca="1" si="847"/>
        <v>446747</v>
      </c>
      <c r="Q2772" s="2">
        <f t="shared" ca="1" si="848"/>
        <v>197</v>
      </c>
      <c r="R2772" s="2">
        <f t="shared" ca="1" si="844"/>
        <v>2781</v>
      </c>
      <c r="S2772" s="2">
        <f t="shared" ca="1" si="844"/>
        <v>3550</v>
      </c>
      <c r="T2772" s="3">
        <v>5</v>
      </c>
      <c r="U2772" s="2">
        <f t="shared" ca="1" si="849"/>
        <v>317770</v>
      </c>
      <c r="V2772" s="2">
        <f t="shared" ca="1" si="850"/>
        <v>6679</v>
      </c>
      <c r="W2772" s="3">
        <v>3</v>
      </c>
      <c r="X2772" s="3">
        <v>1</v>
      </c>
    </row>
    <row r="2773" spans="1:24" x14ac:dyDescent="0.3">
      <c r="A2773" s="1">
        <f t="shared" ca="1" si="851"/>
        <v>228458</v>
      </c>
      <c r="B2773" s="1">
        <f t="shared" ca="1" si="852"/>
        <v>107064</v>
      </c>
      <c r="C2773" s="9">
        <f t="shared" ca="1" si="853"/>
        <v>3</v>
      </c>
      <c r="D2773" s="1">
        <f t="shared" ca="1" si="854"/>
        <v>274808</v>
      </c>
      <c r="E2773" s="1">
        <f t="shared" ca="1" si="855"/>
        <v>403</v>
      </c>
      <c r="F2773" s="1">
        <f t="shared" ca="1" si="856"/>
        <v>3451</v>
      </c>
      <c r="G2773" s="1">
        <f t="shared" ca="1" si="857"/>
        <v>3154</v>
      </c>
      <c r="H2773" s="9">
        <f t="shared" ca="1" si="858"/>
        <v>5</v>
      </c>
      <c r="I2773" s="1">
        <f t="shared" ca="1" si="859"/>
        <v>513775</v>
      </c>
      <c r="J2773" s="1">
        <f t="shared" ca="1" si="860"/>
        <v>18945</v>
      </c>
      <c r="K2773" s="9">
        <f t="shared" si="861"/>
        <v>3</v>
      </c>
      <c r="L2773" s="9">
        <f t="shared" si="862"/>
        <v>1</v>
      </c>
      <c r="M2773" s="2">
        <f t="shared" ca="1" si="845"/>
        <v>228458</v>
      </c>
      <c r="N2773" s="2">
        <f t="shared" ca="1" si="846"/>
        <v>107064</v>
      </c>
      <c r="O2773" s="3">
        <v>3</v>
      </c>
      <c r="P2773" s="2">
        <f t="shared" ca="1" si="847"/>
        <v>274808</v>
      </c>
      <c r="Q2773" s="2">
        <f t="shared" ca="1" si="848"/>
        <v>403</v>
      </c>
      <c r="R2773" s="2">
        <f t="shared" ca="1" si="844"/>
        <v>3451</v>
      </c>
      <c r="S2773" s="2">
        <f t="shared" ca="1" si="844"/>
        <v>3154</v>
      </c>
      <c r="T2773" s="3">
        <v>5</v>
      </c>
      <c r="U2773" s="2">
        <f t="shared" ca="1" si="849"/>
        <v>513775</v>
      </c>
      <c r="V2773" s="2">
        <f t="shared" ca="1" si="850"/>
        <v>18945</v>
      </c>
      <c r="W2773" s="3">
        <v>3</v>
      </c>
      <c r="X2773" s="3">
        <v>1</v>
      </c>
    </row>
    <row r="2774" spans="1:24" x14ac:dyDescent="0.3">
      <c r="A2774" s="1">
        <f t="shared" ca="1" si="851"/>
        <v>175282</v>
      </c>
      <c r="B2774" s="1">
        <f t="shared" ca="1" si="852"/>
        <v>75110</v>
      </c>
      <c r="C2774" s="9">
        <f t="shared" ca="1" si="853"/>
        <v>3</v>
      </c>
      <c r="D2774" s="1">
        <f t="shared" ca="1" si="854"/>
        <v>115813</v>
      </c>
      <c r="E2774" s="1">
        <f t="shared" ca="1" si="855"/>
        <v>260</v>
      </c>
      <c r="F2774" s="1">
        <f t="shared" ca="1" si="856"/>
        <v>3285</v>
      </c>
      <c r="G2774" s="1">
        <f t="shared" ca="1" si="857"/>
        <v>2791</v>
      </c>
      <c r="H2774" s="9">
        <f t="shared" ca="1" si="858"/>
        <v>5</v>
      </c>
      <c r="I2774" s="1">
        <f t="shared" ca="1" si="859"/>
        <v>688124</v>
      </c>
      <c r="J2774" s="1">
        <f t="shared" ca="1" si="860"/>
        <v>11059</v>
      </c>
      <c r="K2774" s="9">
        <f t="shared" si="861"/>
        <v>3</v>
      </c>
      <c r="L2774" s="9">
        <f t="shared" si="862"/>
        <v>1</v>
      </c>
      <c r="M2774" s="2">
        <f t="shared" ca="1" si="845"/>
        <v>175282</v>
      </c>
      <c r="N2774" s="2">
        <f t="shared" ca="1" si="846"/>
        <v>75110</v>
      </c>
      <c r="O2774" s="3">
        <v>3</v>
      </c>
      <c r="P2774" s="2">
        <f t="shared" ca="1" si="847"/>
        <v>115813</v>
      </c>
      <c r="Q2774" s="2">
        <f t="shared" ca="1" si="848"/>
        <v>260</v>
      </c>
      <c r="R2774" s="2">
        <f t="shared" ca="1" si="844"/>
        <v>3285</v>
      </c>
      <c r="S2774" s="2">
        <f t="shared" ca="1" si="844"/>
        <v>2791</v>
      </c>
      <c r="T2774" s="3">
        <v>5</v>
      </c>
      <c r="U2774" s="2">
        <f t="shared" ca="1" si="849"/>
        <v>688124</v>
      </c>
      <c r="V2774" s="2">
        <f t="shared" ca="1" si="850"/>
        <v>11059</v>
      </c>
      <c r="W2774" s="3">
        <v>3</v>
      </c>
      <c r="X2774" s="3">
        <v>1</v>
      </c>
    </row>
    <row r="2775" spans="1:24" x14ac:dyDescent="0.3">
      <c r="A2775" s="1">
        <f t="shared" ca="1" si="851"/>
        <v>179268</v>
      </c>
      <c r="B2775" s="1">
        <f t="shared" ca="1" si="852"/>
        <v>198813</v>
      </c>
      <c r="C2775" s="9">
        <f t="shared" ca="1" si="853"/>
        <v>3</v>
      </c>
      <c r="D2775" s="1">
        <f t="shared" ca="1" si="854"/>
        <v>226918</v>
      </c>
      <c r="E2775" s="1">
        <f t="shared" ca="1" si="855"/>
        <v>248</v>
      </c>
      <c r="F2775" s="1">
        <f t="shared" ca="1" si="856"/>
        <v>2801</v>
      </c>
      <c r="G2775" s="1">
        <f t="shared" ca="1" si="857"/>
        <v>3518</v>
      </c>
      <c r="H2775" s="9">
        <f t="shared" ca="1" si="858"/>
        <v>5</v>
      </c>
      <c r="I2775" s="1">
        <f t="shared" ca="1" si="859"/>
        <v>725995</v>
      </c>
      <c r="J2775" s="1">
        <f t="shared" ca="1" si="860"/>
        <v>5622</v>
      </c>
      <c r="K2775" s="9">
        <f t="shared" si="861"/>
        <v>3</v>
      </c>
      <c r="L2775" s="9">
        <f t="shared" si="862"/>
        <v>1</v>
      </c>
      <c r="M2775" s="2">
        <f t="shared" ca="1" si="845"/>
        <v>179268</v>
      </c>
      <c r="N2775" s="2">
        <f t="shared" ca="1" si="846"/>
        <v>198813</v>
      </c>
      <c r="O2775" s="3">
        <v>3</v>
      </c>
      <c r="P2775" s="2">
        <f t="shared" ca="1" si="847"/>
        <v>226918</v>
      </c>
      <c r="Q2775" s="2">
        <f t="shared" ca="1" si="848"/>
        <v>248</v>
      </c>
      <c r="R2775" s="2">
        <f t="shared" ca="1" si="844"/>
        <v>2801</v>
      </c>
      <c r="S2775" s="2">
        <f t="shared" ca="1" si="844"/>
        <v>3518</v>
      </c>
      <c r="T2775" s="3">
        <v>5</v>
      </c>
      <c r="U2775" s="2">
        <f t="shared" ca="1" si="849"/>
        <v>725995</v>
      </c>
      <c r="V2775" s="2">
        <f t="shared" ca="1" si="850"/>
        <v>5622</v>
      </c>
      <c r="W2775" s="3">
        <v>3</v>
      </c>
      <c r="X2775" s="3">
        <v>1</v>
      </c>
    </row>
    <row r="2776" spans="1:24" x14ac:dyDescent="0.3">
      <c r="A2776" s="1">
        <f t="shared" ca="1" si="851"/>
        <v>180266</v>
      </c>
      <c r="B2776" s="1">
        <f t="shared" ca="1" si="852"/>
        <v>115846</v>
      </c>
      <c r="C2776" s="9">
        <f t="shared" ca="1" si="853"/>
        <v>3</v>
      </c>
      <c r="D2776" s="1">
        <f t="shared" ca="1" si="854"/>
        <v>153309</v>
      </c>
      <c r="E2776" s="1">
        <f t="shared" ca="1" si="855"/>
        <v>164</v>
      </c>
      <c r="F2776" s="1">
        <f t="shared" ca="1" si="856"/>
        <v>3492</v>
      </c>
      <c r="G2776" s="1">
        <f t="shared" ca="1" si="857"/>
        <v>2746</v>
      </c>
      <c r="H2776" s="9">
        <f t="shared" ca="1" si="858"/>
        <v>5</v>
      </c>
      <c r="I2776" s="1">
        <f t="shared" ca="1" si="859"/>
        <v>806739</v>
      </c>
      <c r="J2776" s="1">
        <f t="shared" ca="1" si="860"/>
        <v>18561</v>
      </c>
      <c r="K2776" s="9">
        <f t="shared" si="861"/>
        <v>3</v>
      </c>
      <c r="L2776" s="9">
        <f t="shared" si="862"/>
        <v>1</v>
      </c>
      <c r="M2776" s="2">
        <f t="shared" ca="1" si="845"/>
        <v>180266</v>
      </c>
      <c r="N2776" s="2">
        <f t="shared" ca="1" si="846"/>
        <v>115846</v>
      </c>
      <c r="O2776" s="3">
        <v>3</v>
      </c>
      <c r="P2776" s="2">
        <f t="shared" ca="1" si="847"/>
        <v>153309</v>
      </c>
      <c r="Q2776" s="2">
        <f t="shared" ca="1" si="848"/>
        <v>164</v>
      </c>
      <c r="R2776" s="2">
        <f t="shared" ca="1" si="844"/>
        <v>3492</v>
      </c>
      <c r="S2776" s="2">
        <f t="shared" ca="1" si="844"/>
        <v>2746</v>
      </c>
      <c r="T2776" s="3">
        <v>5</v>
      </c>
      <c r="U2776" s="2">
        <f t="shared" ca="1" si="849"/>
        <v>806739</v>
      </c>
      <c r="V2776" s="2">
        <f t="shared" ca="1" si="850"/>
        <v>18561</v>
      </c>
      <c r="W2776" s="3">
        <v>3</v>
      </c>
      <c r="X2776" s="3">
        <v>1</v>
      </c>
    </row>
    <row r="2777" spans="1:24" x14ac:dyDescent="0.3">
      <c r="A2777" s="1">
        <f t="shared" ca="1" si="851"/>
        <v>183431</v>
      </c>
      <c r="B2777" s="1">
        <f t="shared" ca="1" si="852"/>
        <v>196462</v>
      </c>
      <c r="C2777" s="9">
        <f t="shared" ca="1" si="853"/>
        <v>3</v>
      </c>
      <c r="D2777" s="1">
        <f t="shared" ca="1" si="854"/>
        <v>496704</v>
      </c>
      <c r="E2777" s="1">
        <f t="shared" ca="1" si="855"/>
        <v>187</v>
      </c>
      <c r="F2777" s="1">
        <f t="shared" ca="1" si="856"/>
        <v>3052</v>
      </c>
      <c r="G2777" s="1">
        <f t="shared" ca="1" si="857"/>
        <v>2796</v>
      </c>
      <c r="H2777" s="9">
        <f t="shared" ca="1" si="858"/>
        <v>5</v>
      </c>
      <c r="I2777" s="1">
        <f t="shared" ca="1" si="859"/>
        <v>867273</v>
      </c>
      <c r="J2777" s="1">
        <f t="shared" ca="1" si="860"/>
        <v>16479</v>
      </c>
      <c r="K2777" s="9">
        <f t="shared" si="861"/>
        <v>3</v>
      </c>
      <c r="L2777" s="9">
        <f t="shared" si="862"/>
        <v>1</v>
      </c>
      <c r="M2777" s="2">
        <f t="shared" ca="1" si="845"/>
        <v>183431</v>
      </c>
      <c r="N2777" s="2">
        <f t="shared" ca="1" si="846"/>
        <v>196462</v>
      </c>
      <c r="O2777" s="3">
        <v>3</v>
      </c>
      <c r="P2777" s="2">
        <f t="shared" ca="1" si="847"/>
        <v>496704</v>
      </c>
      <c r="Q2777" s="2">
        <f t="shared" ca="1" si="848"/>
        <v>187</v>
      </c>
      <c r="R2777" s="2">
        <f t="shared" ca="1" si="844"/>
        <v>3052</v>
      </c>
      <c r="S2777" s="2">
        <f t="shared" ca="1" si="844"/>
        <v>2796</v>
      </c>
      <c r="T2777" s="3">
        <v>5</v>
      </c>
      <c r="U2777" s="2">
        <f t="shared" ca="1" si="849"/>
        <v>867273</v>
      </c>
      <c r="V2777" s="2">
        <f t="shared" ca="1" si="850"/>
        <v>16479</v>
      </c>
      <c r="W2777" s="3">
        <v>3</v>
      </c>
      <c r="X2777" s="3">
        <v>1</v>
      </c>
    </row>
    <row r="2778" spans="1:24" x14ac:dyDescent="0.3">
      <c r="A2778" s="1">
        <f t="shared" ca="1" si="851"/>
        <v>185895</v>
      </c>
      <c r="B2778" s="1">
        <f t="shared" ca="1" si="852"/>
        <v>185511</v>
      </c>
      <c r="C2778" s="9">
        <f t="shared" ca="1" si="853"/>
        <v>3</v>
      </c>
      <c r="D2778" s="1">
        <f t="shared" ca="1" si="854"/>
        <v>491532</v>
      </c>
      <c r="E2778" s="1">
        <f t="shared" ca="1" si="855"/>
        <v>407</v>
      </c>
      <c r="F2778" s="1">
        <f t="shared" ca="1" si="856"/>
        <v>3579</v>
      </c>
      <c r="G2778" s="1">
        <f t="shared" ca="1" si="857"/>
        <v>3088</v>
      </c>
      <c r="H2778" s="9">
        <f t="shared" ca="1" si="858"/>
        <v>5</v>
      </c>
      <c r="I2778" s="1">
        <f t="shared" ca="1" si="859"/>
        <v>900787</v>
      </c>
      <c r="J2778" s="1">
        <f t="shared" ca="1" si="860"/>
        <v>13402</v>
      </c>
      <c r="K2778" s="9">
        <f t="shared" si="861"/>
        <v>3</v>
      </c>
      <c r="L2778" s="9">
        <f t="shared" si="862"/>
        <v>1</v>
      </c>
      <c r="M2778" s="2">
        <f t="shared" ca="1" si="845"/>
        <v>185895</v>
      </c>
      <c r="N2778" s="2">
        <f t="shared" ca="1" si="846"/>
        <v>185511</v>
      </c>
      <c r="O2778" s="3">
        <v>3</v>
      </c>
      <c r="P2778" s="2">
        <f t="shared" ca="1" si="847"/>
        <v>491532</v>
      </c>
      <c r="Q2778" s="2">
        <f t="shared" ca="1" si="848"/>
        <v>407</v>
      </c>
      <c r="R2778" s="2">
        <f t="shared" ca="1" si="844"/>
        <v>3579</v>
      </c>
      <c r="S2778" s="2">
        <f t="shared" ca="1" si="844"/>
        <v>3088</v>
      </c>
      <c r="T2778" s="3">
        <v>5</v>
      </c>
      <c r="U2778" s="2">
        <f t="shared" ca="1" si="849"/>
        <v>900787</v>
      </c>
      <c r="V2778" s="2">
        <f t="shared" ca="1" si="850"/>
        <v>13402</v>
      </c>
      <c r="W2778" s="3">
        <v>3</v>
      </c>
      <c r="X2778" s="3">
        <v>1</v>
      </c>
    </row>
    <row r="2779" spans="1:24" x14ac:dyDescent="0.3">
      <c r="A2779" s="1">
        <f t="shared" ca="1" si="851"/>
        <v>207531</v>
      </c>
      <c r="B2779" s="1">
        <f t="shared" ca="1" si="852"/>
        <v>179013</v>
      </c>
      <c r="C2779" s="9">
        <f t="shared" ca="1" si="853"/>
        <v>3</v>
      </c>
      <c r="D2779" s="1">
        <f t="shared" ca="1" si="854"/>
        <v>188866</v>
      </c>
      <c r="E2779" s="1">
        <f t="shared" ca="1" si="855"/>
        <v>447</v>
      </c>
      <c r="F2779" s="1">
        <f t="shared" ca="1" si="856"/>
        <v>2856</v>
      </c>
      <c r="G2779" s="1">
        <f t="shared" ca="1" si="857"/>
        <v>2965</v>
      </c>
      <c r="H2779" s="9">
        <f t="shared" ca="1" si="858"/>
        <v>5</v>
      </c>
      <c r="I2779" s="1">
        <f t="shared" ca="1" si="859"/>
        <v>924264</v>
      </c>
      <c r="J2779" s="1">
        <f t="shared" ca="1" si="860"/>
        <v>9668</v>
      </c>
      <c r="K2779" s="9">
        <f t="shared" si="861"/>
        <v>3</v>
      </c>
      <c r="L2779" s="9">
        <f t="shared" si="862"/>
        <v>1</v>
      </c>
      <c r="M2779" s="2">
        <f t="shared" ca="1" si="845"/>
        <v>207531</v>
      </c>
      <c r="N2779" s="2">
        <f t="shared" ca="1" si="846"/>
        <v>179013</v>
      </c>
      <c r="O2779" s="3">
        <v>3</v>
      </c>
      <c r="P2779" s="2">
        <f t="shared" ca="1" si="847"/>
        <v>188866</v>
      </c>
      <c r="Q2779" s="2">
        <f t="shared" ca="1" si="848"/>
        <v>447</v>
      </c>
      <c r="R2779" s="2">
        <f t="shared" ca="1" si="844"/>
        <v>2856</v>
      </c>
      <c r="S2779" s="2">
        <f t="shared" ca="1" si="844"/>
        <v>2965</v>
      </c>
      <c r="T2779" s="3">
        <v>5</v>
      </c>
      <c r="U2779" s="2">
        <f t="shared" ca="1" si="849"/>
        <v>924264</v>
      </c>
      <c r="V2779" s="2">
        <f t="shared" ca="1" si="850"/>
        <v>9668</v>
      </c>
      <c r="W2779" s="3">
        <v>3</v>
      </c>
      <c r="X2779" s="3">
        <v>1</v>
      </c>
    </row>
    <row r="2780" spans="1:24" x14ac:dyDescent="0.3">
      <c r="A2780" s="1">
        <f t="shared" ca="1" si="851"/>
        <v>229076</v>
      </c>
      <c r="B2780" s="1">
        <f t="shared" ca="1" si="852"/>
        <v>191985</v>
      </c>
      <c r="C2780" s="9">
        <f t="shared" ca="1" si="853"/>
        <v>3</v>
      </c>
      <c r="D2780" s="1">
        <f t="shared" ca="1" si="854"/>
        <v>430394</v>
      </c>
      <c r="E2780" s="1">
        <f t="shared" ca="1" si="855"/>
        <v>420</v>
      </c>
      <c r="F2780" s="1">
        <f t="shared" ca="1" si="856"/>
        <v>2826</v>
      </c>
      <c r="G2780" s="1">
        <f t="shared" ca="1" si="857"/>
        <v>3402</v>
      </c>
      <c r="H2780" s="9">
        <f t="shared" ca="1" si="858"/>
        <v>5</v>
      </c>
      <c r="I2780" s="1">
        <f t="shared" ca="1" si="859"/>
        <v>260827</v>
      </c>
      <c r="J2780" s="1">
        <f t="shared" ca="1" si="860"/>
        <v>15595</v>
      </c>
      <c r="K2780" s="9">
        <f t="shared" si="861"/>
        <v>3</v>
      </c>
      <c r="L2780" s="9">
        <f t="shared" si="862"/>
        <v>1</v>
      </c>
      <c r="M2780" s="2">
        <f t="shared" ca="1" si="845"/>
        <v>229076</v>
      </c>
      <c r="N2780" s="2">
        <f t="shared" ca="1" si="846"/>
        <v>191985</v>
      </c>
      <c r="O2780" s="3">
        <v>3</v>
      </c>
      <c r="P2780" s="2">
        <f t="shared" ca="1" si="847"/>
        <v>430394</v>
      </c>
      <c r="Q2780" s="2">
        <f t="shared" ca="1" si="848"/>
        <v>420</v>
      </c>
      <c r="R2780" s="2">
        <f t="shared" ca="1" si="844"/>
        <v>2826</v>
      </c>
      <c r="S2780" s="2">
        <f t="shared" ca="1" si="844"/>
        <v>3402</v>
      </c>
      <c r="T2780" s="3">
        <v>5</v>
      </c>
      <c r="U2780" s="2">
        <f t="shared" ca="1" si="849"/>
        <v>260827</v>
      </c>
      <c r="V2780" s="2">
        <f t="shared" ca="1" si="850"/>
        <v>15595</v>
      </c>
      <c r="W2780" s="3">
        <v>3</v>
      </c>
      <c r="X2780" s="3">
        <v>1</v>
      </c>
    </row>
    <row r="2781" spans="1:24" x14ac:dyDescent="0.3">
      <c r="A2781" s="1">
        <f t="shared" ca="1" si="851"/>
        <v>198498</v>
      </c>
      <c r="B2781" s="1">
        <f t="shared" ca="1" si="852"/>
        <v>100021</v>
      </c>
      <c r="C2781" s="9">
        <f t="shared" ca="1" si="853"/>
        <v>3</v>
      </c>
      <c r="D2781" s="1">
        <f t="shared" ca="1" si="854"/>
        <v>300457</v>
      </c>
      <c r="E2781" s="1">
        <f t="shared" ca="1" si="855"/>
        <v>26</v>
      </c>
      <c r="F2781" s="1">
        <f t="shared" ca="1" si="856"/>
        <v>2808</v>
      </c>
      <c r="G2781" s="1">
        <f t="shared" ca="1" si="857"/>
        <v>2886</v>
      </c>
      <c r="H2781" s="9">
        <f t="shared" ca="1" si="858"/>
        <v>5</v>
      </c>
      <c r="I2781" s="1">
        <f t="shared" ca="1" si="859"/>
        <v>583848</v>
      </c>
      <c r="J2781" s="1">
        <f t="shared" ca="1" si="860"/>
        <v>6114</v>
      </c>
      <c r="K2781" s="9">
        <f t="shared" si="861"/>
        <v>3</v>
      </c>
      <c r="L2781" s="9">
        <f t="shared" si="862"/>
        <v>1</v>
      </c>
      <c r="M2781" s="2">
        <f t="shared" ca="1" si="845"/>
        <v>198498</v>
      </c>
      <c r="N2781" s="2">
        <f t="shared" ca="1" si="846"/>
        <v>100021</v>
      </c>
      <c r="O2781" s="3">
        <v>3</v>
      </c>
      <c r="P2781" s="2">
        <f t="shared" ca="1" si="847"/>
        <v>300457</v>
      </c>
      <c r="Q2781" s="2">
        <f t="shared" ca="1" si="848"/>
        <v>26</v>
      </c>
      <c r="R2781" s="2">
        <f t="shared" ca="1" si="844"/>
        <v>2808</v>
      </c>
      <c r="S2781" s="2">
        <f t="shared" ca="1" si="844"/>
        <v>2886</v>
      </c>
      <c r="T2781" s="3">
        <v>5</v>
      </c>
      <c r="U2781" s="2">
        <f t="shared" ca="1" si="849"/>
        <v>583848</v>
      </c>
      <c r="V2781" s="2">
        <f t="shared" ca="1" si="850"/>
        <v>6114</v>
      </c>
      <c r="W2781" s="3">
        <v>3</v>
      </c>
      <c r="X2781" s="3">
        <v>1</v>
      </c>
    </row>
    <row r="2782" spans="1:24" x14ac:dyDescent="0.3">
      <c r="A2782" s="1">
        <f t="shared" ca="1" si="851"/>
        <v>228521</v>
      </c>
      <c r="B2782" s="1">
        <f t="shared" ca="1" si="852"/>
        <v>88772</v>
      </c>
      <c r="C2782" s="9">
        <f t="shared" ca="1" si="853"/>
        <v>3</v>
      </c>
      <c r="D2782" s="1">
        <f t="shared" ca="1" si="854"/>
        <v>218756</v>
      </c>
      <c r="E2782" s="1">
        <f t="shared" ca="1" si="855"/>
        <v>133</v>
      </c>
      <c r="F2782" s="1">
        <f t="shared" ca="1" si="856"/>
        <v>2730</v>
      </c>
      <c r="G2782" s="1">
        <f t="shared" ca="1" si="857"/>
        <v>3111</v>
      </c>
      <c r="H2782" s="9">
        <f t="shared" ca="1" si="858"/>
        <v>5</v>
      </c>
      <c r="I2782" s="1">
        <f t="shared" ca="1" si="859"/>
        <v>556235</v>
      </c>
      <c r="J2782" s="1">
        <f t="shared" ca="1" si="860"/>
        <v>9507</v>
      </c>
      <c r="K2782" s="9">
        <f t="shared" si="861"/>
        <v>3</v>
      </c>
      <c r="L2782" s="9">
        <f t="shared" si="862"/>
        <v>1</v>
      </c>
      <c r="M2782" s="2">
        <f t="shared" ca="1" si="845"/>
        <v>228521</v>
      </c>
      <c r="N2782" s="2">
        <f t="shared" ca="1" si="846"/>
        <v>88772</v>
      </c>
      <c r="O2782" s="3">
        <v>3</v>
      </c>
      <c r="P2782" s="2">
        <f t="shared" ca="1" si="847"/>
        <v>218756</v>
      </c>
      <c r="Q2782" s="2">
        <f t="shared" ca="1" si="848"/>
        <v>133</v>
      </c>
      <c r="R2782" s="2">
        <f t="shared" ca="1" si="844"/>
        <v>2730</v>
      </c>
      <c r="S2782" s="2">
        <f t="shared" ca="1" si="844"/>
        <v>3111</v>
      </c>
      <c r="T2782" s="3">
        <v>5</v>
      </c>
      <c r="U2782" s="2">
        <f t="shared" ca="1" si="849"/>
        <v>556235</v>
      </c>
      <c r="V2782" s="2">
        <f t="shared" ca="1" si="850"/>
        <v>9507</v>
      </c>
      <c r="W2782" s="3">
        <v>3</v>
      </c>
      <c r="X2782" s="3">
        <v>1</v>
      </c>
    </row>
    <row r="2783" spans="1:24" x14ac:dyDescent="0.3">
      <c r="A2783" s="1">
        <f t="shared" ca="1" si="851"/>
        <v>224319</v>
      </c>
      <c r="B2783" s="1">
        <f t="shared" ca="1" si="852"/>
        <v>97515</v>
      </c>
      <c r="C2783" s="9">
        <f t="shared" ca="1" si="853"/>
        <v>3</v>
      </c>
      <c r="D2783" s="1">
        <f t="shared" ca="1" si="854"/>
        <v>382811</v>
      </c>
      <c r="E2783" s="1">
        <f t="shared" ca="1" si="855"/>
        <v>420</v>
      </c>
      <c r="F2783" s="1">
        <f t="shared" ca="1" si="856"/>
        <v>2706</v>
      </c>
      <c r="G2783" s="1">
        <f t="shared" ca="1" si="857"/>
        <v>2725</v>
      </c>
      <c r="H2783" s="9">
        <f t="shared" ca="1" si="858"/>
        <v>5</v>
      </c>
      <c r="I2783" s="1">
        <f t="shared" ca="1" si="859"/>
        <v>549776</v>
      </c>
      <c r="J2783" s="1">
        <f t="shared" ca="1" si="860"/>
        <v>14576</v>
      </c>
      <c r="K2783" s="9">
        <f t="shared" si="861"/>
        <v>3</v>
      </c>
      <c r="L2783" s="9">
        <f t="shared" si="862"/>
        <v>1</v>
      </c>
      <c r="M2783" s="2">
        <f t="shared" ca="1" si="845"/>
        <v>224319</v>
      </c>
      <c r="N2783" s="2">
        <f t="shared" ca="1" si="846"/>
        <v>97515</v>
      </c>
      <c r="O2783" s="3">
        <v>3</v>
      </c>
      <c r="P2783" s="2">
        <f t="shared" ca="1" si="847"/>
        <v>382811</v>
      </c>
      <c r="Q2783" s="2">
        <f t="shared" ca="1" si="848"/>
        <v>420</v>
      </c>
      <c r="R2783" s="2">
        <f t="shared" ca="1" si="844"/>
        <v>2706</v>
      </c>
      <c r="S2783" s="2">
        <f t="shared" ca="1" si="844"/>
        <v>2725</v>
      </c>
      <c r="T2783" s="3">
        <v>5</v>
      </c>
      <c r="U2783" s="2">
        <f t="shared" ca="1" si="849"/>
        <v>549776</v>
      </c>
      <c r="V2783" s="2">
        <f t="shared" ca="1" si="850"/>
        <v>14576</v>
      </c>
      <c r="W2783" s="3">
        <v>3</v>
      </c>
      <c r="X2783" s="3">
        <v>1</v>
      </c>
    </row>
    <row r="2784" spans="1:24" x14ac:dyDescent="0.3">
      <c r="A2784" s="1">
        <f t="shared" ca="1" si="851"/>
        <v>203863</v>
      </c>
      <c r="B2784" s="1">
        <f t="shared" ca="1" si="852"/>
        <v>193247</v>
      </c>
      <c r="C2784" s="9">
        <f t="shared" ca="1" si="853"/>
        <v>3</v>
      </c>
      <c r="D2784" s="1">
        <f t="shared" ca="1" si="854"/>
        <v>246847</v>
      </c>
      <c r="E2784" s="1">
        <f t="shared" ca="1" si="855"/>
        <v>213</v>
      </c>
      <c r="F2784" s="1">
        <f t="shared" ca="1" si="856"/>
        <v>3325</v>
      </c>
      <c r="G2784" s="1">
        <f t="shared" ca="1" si="857"/>
        <v>2700</v>
      </c>
      <c r="H2784" s="9">
        <f t="shared" ca="1" si="858"/>
        <v>5</v>
      </c>
      <c r="I2784" s="1">
        <f t="shared" ca="1" si="859"/>
        <v>248730</v>
      </c>
      <c r="J2784" s="1">
        <f t="shared" ca="1" si="860"/>
        <v>5078</v>
      </c>
      <c r="K2784" s="9">
        <f t="shared" si="861"/>
        <v>3</v>
      </c>
      <c r="L2784" s="9">
        <f t="shared" si="862"/>
        <v>1</v>
      </c>
      <c r="M2784" s="2">
        <f t="shared" ca="1" si="845"/>
        <v>203863</v>
      </c>
      <c r="N2784" s="2">
        <f t="shared" ca="1" si="846"/>
        <v>193247</v>
      </c>
      <c r="O2784" s="3">
        <v>3</v>
      </c>
      <c r="P2784" s="2">
        <f t="shared" ca="1" si="847"/>
        <v>246847</v>
      </c>
      <c r="Q2784" s="2">
        <f t="shared" ca="1" si="848"/>
        <v>213</v>
      </c>
      <c r="R2784" s="2">
        <f t="shared" ca="1" si="844"/>
        <v>3325</v>
      </c>
      <c r="S2784" s="2">
        <f t="shared" ca="1" si="844"/>
        <v>2700</v>
      </c>
      <c r="T2784" s="3">
        <v>5</v>
      </c>
      <c r="U2784" s="2">
        <f t="shared" ca="1" si="849"/>
        <v>248730</v>
      </c>
      <c r="V2784" s="2">
        <f t="shared" ca="1" si="850"/>
        <v>5078</v>
      </c>
      <c r="W2784" s="3">
        <v>3</v>
      </c>
      <c r="X2784" s="3">
        <v>1</v>
      </c>
    </row>
    <row r="2785" spans="1:24" x14ac:dyDescent="0.3">
      <c r="A2785" s="1">
        <f t="shared" ca="1" si="851"/>
        <v>175189</v>
      </c>
      <c r="B2785" s="1">
        <f t="shared" ca="1" si="852"/>
        <v>88726</v>
      </c>
      <c r="C2785" s="9">
        <f t="shared" ca="1" si="853"/>
        <v>3</v>
      </c>
      <c r="D2785" s="1">
        <f t="shared" ca="1" si="854"/>
        <v>484462</v>
      </c>
      <c r="E2785" s="1">
        <f t="shared" ca="1" si="855"/>
        <v>329</v>
      </c>
      <c r="F2785" s="1">
        <f t="shared" ca="1" si="856"/>
        <v>2850</v>
      </c>
      <c r="G2785" s="1">
        <f t="shared" ca="1" si="857"/>
        <v>2736</v>
      </c>
      <c r="H2785" s="9">
        <f t="shared" ca="1" si="858"/>
        <v>5</v>
      </c>
      <c r="I2785" s="1">
        <f t="shared" ca="1" si="859"/>
        <v>866873</v>
      </c>
      <c r="J2785" s="1">
        <f t="shared" ca="1" si="860"/>
        <v>9205</v>
      </c>
      <c r="K2785" s="9">
        <f t="shared" si="861"/>
        <v>3</v>
      </c>
      <c r="L2785" s="9">
        <f t="shared" si="862"/>
        <v>1</v>
      </c>
      <c r="M2785" s="2">
        <f t="shared" ca="1" si="845"/>
        <v>175189</v>
      </c>
      <c r="N2785" s="2">
        <f t="shared" ca="1" si="846"/>
        <v>88726</v>
      </c>
      <c r="O2785" s="3">
        <v>3</v>
      </c>
      <c r="P2785" s="2">
        <f t="shared" ca="1" si="847"/>
        <v>484462</v>
      </c>
      <c r="Q2785" s="2">
        <f t="shared" ca="1" si="848"/>
        <v>329</v>
      </c>
      <c r="R2785" s="2">
        <f t="shared" ref="R2785:S2848" ca="1" si="863">RANDBETWEEN(2700,3600)</f>
        <v>2850</v>
      </c>
      <c r="S2785" s="2">
        <f t="shared" ca="1" si="863"/>
        <v>2736</v>
      </c>
      <c r="T2785" s="3">
        <v>5</v>
      </c>
      <c r="U2785" s="2">
        <f t="shared" ca="1" si="849"/>
        <v>866873</v>
      </c>
      <c r="V2785" s="2">
        <f t="shared" ca="1" si="850"/>
        <v>9205</v>
      </c>
      <c r="W2785" s="3">
        <v>3</v>
      </c>
      <c r="X2785" s="3">
        <v>1</v>
      </c>
    </row>
    <row r="2786" spans="1:24" x14ac:dyDescent="0.3">
      <c r="A2786" s="1">
        <f t="shared" ca="1" si="851"/>
        <v>222058</v>
      </c>
      <c r="B2786" s="1">
        <f t="shared" ca="1" si="852"/>
        <v>69280</v>
      </c>
      <c r="C2786" s="9">
        <f t="shared" ca="1" si="853"/>
        <v>3</v>
      </c>
      <c r="D2786" s="1">
        <f t="shared" ca="1" si="854"/>
        <v>160267</v>
      </c>
      <c r="E2786" s="1">
        <f t="shared" ca="1" si="855"/>
        <v>157</v>
      </c>
      <c r="F2786" s="1">
        <f t="shared" ca="1" si="856"/>
        <v>2942</v>
      </c>
      <c r="G2786" s="1">
        <f t="shared" ca="1" si="857"/>
        <v>3206</v>
      </c>
      <c r="H2786" s="9">
        <f t="shared" ca="1" si="858"/>
        <v>5</v>
      </c>
      <c r="I2786" s="1">
        <f t="shared" ca="1" si="859"/>
        <v>207085</v>
      </c>
      <c r="J2786" s="1">
        <f t="shared" ca="1" si="860"/>
        <v>12760</v>
      </c>
      <c r="K2786" s="9">
        <f t="shared" si="861"/>
        <v>3</v>
      </c>
      <c r="L2786" s="9">
        <f t="shared" si="862"/>
        <v>1</v>
      </c>
      <c r="M2786" s="2">
        <f t="shared" ca="1" si="845"/>
        <v>222058</v>
      </c>
      <c r="N2786" s="2">
        <f t="shared" ca="1" si="846"/>
        <v>69280</v>
      </c>
      <c r="O2786" s="3">
        <v>3</v>
      </c>
      <c r="P2786" s="2">
        <f t="shared" ca="1" si="847"/>
        <v>160267</v>
      </c>
      <c r="Q2786" s="2">
        <f t="shared" ca="1" si="848"/>
        <v>157</v>
      </c>
      <c r="R2786" s="2">
        <f t="shared" ca="1" si="863"/>
        <v>2942</v>
      </c>
      <c r="S2786" s="2">
        <f t="shared" ca="1" si="863"/>
        <v>3206</v>
      </c>
      <c r="T2786" s="3">
        <v>5</v>
      </c>
      <c r="U2786" s="2">
        <f t="shared" ca="1" si="849"/>
        <v>207085</v>
      </c>
      <c r="V2786" s="2">
        <f t="shared" ca="1" si="850"/>
        <v>12760</v>
      </c>
      <c r="W2786" s="3">
        <v>3</v>
      </c>
      <c r="X2786" s="3">
        <v>1</v>
      </c>
    </row>
    <row r="2787" spans="1:24" x14ac:dyDescent="0.3">
      <c r="A2787" s="1">
        <f t="shared" ca="1" si="851"/>
        <v>196783</v>
      </c>
      <c r="B2787" s="1">
        <f t="shared" ca="1" si="852"/>
        <v>126821</v>
      </c>
      <c r="C2787" s="9">
        <f t="shared" ca="1" si="853"/>
        <v>3</v>
      </c>
      <c r="D2787" s="1">
        <f t="shared" ca="1" si="854"/>
        <v>151566</v>
      </c>
      <c r="E2787" s="1">
        <f t="shared" ca="1" si="855"/>
        <v>4</v>
      </c>
      <c r="F2787" s="1">
        <f t="shared" ca="1" si="856"/>
        <v>3556</v>
      </c>
      <c r="G2787" s="1">
        <f t="shared" ca="1" si="857"/>
        <v>3497</v>
      </c>
      <c r="H2787" s="9">
        <f t="shared" ca="1" si="858"/>
        <v>5</v>
      </c>
      <c r="I2787" s="1">
        <f t="shared" ca="1" si="859"/>
        <v>579400</v>
      </c>
      <c r="J2787" s="1">
        <f t="shared" ca="1" si="860"/>
        <v>8674</v>
      </c>
      <c r="K2787" s="9">
        <f t="shared" si="861"/>
        <v>3</v>
      </c>
      <c r="L2787" s="9">
        <f t="shared" si="862"/>
        <v>1</v>
      </c>
      <c r="M2787" s="2">
        <f t="shared" ca="1" si="845"/>
        <v>196783</v>
      </c>
      <c r="N2787" s="2">
        <f t="shared" ca="1" si="846"/>
        <v>126821</v>
      </c>
      <c r="O2787" s="3">
        <v>3</v>
      </c>
      <c r="P2787" s="2">
        <f t="shared" ca="1" si="847"/>
        <v>151566</v>
      </c>
      <c r="Q2787" s="2">
        <f t="shared" ca="1" si="848"/>
        <v>4</v>
      </c>
      <c r="R2787" s="2">
        <f t="shared" ca="1" si="863"/>
        <v>3556</v>
      </c>
      <c r="S2787" s="2">
        <f t="shared" ca="1" si="863"/>
        <v>3497</v>
      </c>
      <c r="T2787" s="3">
        <v>5</v>
      </c>
      <c r="U2787" s="2">
        <f t="shared" ca="1" si="849"/>
        <v>579400</v>
      </c>
      <c r="V2787" s="2">
        <f t="shared" ca="1" si="850"/>
        <v>8674</v>
      </c>
      <c r="W2787" s="3">
        <v>3</v>
      </c>
      <c r="X2787" s="3">
        <v>1</v>
      </c>
    </row>
    <row r="2788" spans="1:24" x14ac:dyDescent="0.3">
      <c r="A2788" s="1">
        <f t="shared" ca="1" si="851"/>
        <v>220555</v>
      </c>
      <c r="B2788" s="1">
        <f t="shared" ca="1" si="852"/>
        <v>137751</v>
      </c>
      <c r="C2788" s="9">
        <f t="shared" ca="1" si="853"/>
        <v>3</v>
      </c>
      <c r="D2788" s="1">
        <f t="shared" ca="1" si="854"/>
        <v>413341</v>
      </c>
      <c r="E2788" s="1">
        <f t="shared" ca="1" si="855"/>
        <v>326</v>
      </c>
      <c r="F2788" s="1">
        <f t="shared" ca="1" si="856"/>
        <v>2952</v>
      </c>
      <c r="G2788" s="1">
        <f t="shared" ca="1" si="857"/>
        <v>3262</v>
      </c>
      <c r="H2788" s="9">
        <f t="shared" ca="1" si="858"/>
        <v>5</v>
      </c>
      <c r="I2788" s="1">
        <f t="shared" ca="1" si="859"/>
        <v>763692</v>
      </c>
      <c r="J2788" s="1">
        <f t="shared" ca="1" si="860"/>
        <v>6860</v>
      </c>
      <c r="K2788" s="9">
        <f t="shared" si="861"/>
        <v>3</v>
      </c>
      <c r="L2788" s="9">
        <f t="shared" si="862"/>
        <v>1</v>
      </c>
      <c r="M2788" s="2">
        <f t="shared" ca="1" si="845"/>
        <v>220555</v>
      </c>
      <c r="N2788" s="2">
        <f t="shared" ca="1" si="846"/>
        <v>137751</v>
      </c>
      <c r="O2788" s="3">
        <v>3</v>
      </c>
      <c r="P2788" s="2">
        <f t="shared" ca="1" si="847"/>
        <v>413341</v>
      </c>
      <c r="Q2788" s="2">
        <f t="shared" ca="1" si="848"/>
        <v>326</v>
      </c>
      <c r="R2788" s="2">
        <f t="shared" ca="1" si="863"/>
        <v>2952</v>
      </c>
      <c r="S2788" s="2">
        <f t="shared" ca="1" si="863"/>
        <v>3262</v>
      </c>
      <c r="T2788" s="3">
        <v>5</v>
      </c>
      <c r="U2788" s="2">
        <f t="shared" ca="1" si="849"/>
        <v>763692</v>
      </c>
      <c r="V2788" s="2">
        <f t="shared" ca="1" si="850"/>
        <v>6860</v>
      </c>
      <c r="W2788" s="3">
        <v>3</v>
      </c>
      <c r="X2788" s="3">
        <v>1</v>
      </c>
    </row>
    <row r="2789" spans="1:24" x14ac:dyDescent="0.3">
      <c r="A2789" s="1">
        <f t="shared" ca="1" si="851"/>
        <v>215701</v>
      </c>
      <c r="B2789" s="1">
        <f t="shared" ca="1" si="852"/>
        <v>98079</v>
      </c>
      <c r="C2789" s="9">
        <f t="shared" ca="1" si="853"/>
        <v>3</v>
      </c>
      <c r="D2789" s="1">
        <f t="shared" ca="1" si="854"/>
        <v>109886</v>
      </c>
      <c r="E2789" s="1">
        <f t="shared" ca="1" si="855"/>
        <v>321</v>
      </c>
      <c r="F2789" s="1">
        <f t="shared" ca="1" si="856"/>
        <v>3300</v>
      </c>
      <c r="G2789" s="1">
        <f t="shared" ca="1" si="857"/>
        <v>2905</v>
      </c>
      <c r="H2789" s="9">
        <f t="shared" ca="1" si="858"/>
        <v>5</v>
      </c>
      <c r="I2789" s="1">
        <f t="shared" ca="1" si="859"/>
        <v>263328</v>
      </c>
      <c r="J2789" s="1">
        <f t="shared" ca="1" si="860"/>
        <v>17641</v>
      </c>
      <c r="K2789" s="9">
        <f t="shared" si="861"/>
        <v>3</v>
      </c>
      <c r="L2789" s="9">
        <f t="shared" si="862"/>
        <v>1</v>
      </c>
      <c r="M2789" s="2">
        <f t="shared" ca="1" si="845"/>
        <v>215701</v>
      </c>
      <c r="N2789" s="2">
        <f t="shared" ca="1" si="846"/>
        <v>98079</v>
      </c>
      <c r="O2789" s="3">
        <v>3</v>
      </c>
      <c r="P2789" s="2">
        <f t="shared" ca="1" si="847"/>
        <v>109886</v>
      </c>
      <c r="Q2789" s="2">
        <f t="shared" ca="1" si="848"/>
        <v>321</v>
      </c>
      <c r="R2789" s="2">
        <f t="shared" ca="1" si="863"/>
        <v>3300</v>
      </c>
      <c r="S2789" s="2">
        <f t="shared" ca="1" si="863"/>
        <v>2905</v>
      </c>
      <c r="T2789" s="3">
        <v>5</v>
      </c>
      <c r="U2789" s="2">
        <f t="shared" ca="1" si="849"/>
        <v>263328</v>
      </c>
      <c r="V2789" s="2">
        <f t="shared" ca="1" si="850"/>
        <v>17641</v>
      </c>
      <c r="W2789" s="3">
        <v>3</v>
      </c>
      <c r="X2789" s="3">
        <v>1</v>
      </c>
    </row>
    <row r="2790" spans="1:24" x14ac:dyDescent="0.3">
      <c r="A2790" s="1">
        <f t="shared" ca="1" si="851"/>
        <v>226153</v>
      </c>
      <c r="B2790" s="1">
        <f t="shared" ca="1" si="852"/>
        <v>169953</v>
      </c>
      <c r="C2790" s="9">
        <f t="shared" ca="1" si="853"/>
        <v>3</v>
      </c>
      <c r="D2790" s="1">
        <f t="shared" ca="1" si="854"/>
        <v>331957</v>
      </c>
      <c r="E2790" s="1">
        <f t="shared" ca="1" si="855"/>
        <v>134</v>
      </c>
      <c r="F2790" s="1">
        <f t="shared" ca="1" si="856"/>
        <v>3457</v>
      </c>
      <c r="G2790" s="1">
        <f t="shared" ca="1" si="857"/>
        <v>3375</v>
      </c>
      <c r="H2790" s="9">
        <f t="shared" ca="1" si="858"/>
        <v>5</v>
      </c>
      <c r="I2790" s="1">
        <f t="shared" ca="1" si="859"/>
        <v>854926</v>
      </c>
      <c r="J2790" s="1">
        <f t="shared" ca="1" si="860"/>
        <v>10721</v>
      </c>
      <c r="K2790" s="9">
        <f t="shared" si="861"/>
        <v>3</v>
      </c>
      <c r="L2790" s="9">
        <f t="shared" si="862"/>
        <v>1</v>
      </c>
      <c r="M2790" s="2">
        <f t="shared" ca="1" si="845"/>
        <v>226153</v>
      </c>
      <c r="N2790" s="2">
        <f t="shared" ca="1" si="846"/>
        <v>169953</v>
      </c>
      <c r="O2790" s="3">
        <v>3</v>
      </c>
      <c r="P2790" s="2">
        <f t="shared" ca="1" si="847"/>
        <v>331957</v>
      </c>
      <c r="Q2790" s="2">
        <f t="shared" ca="1" si="848"/>
        <v>134</v>
      </c>
      <c r="R2790" s="2">
        <f t="shared" ca="1" si="863"/>
        <v>3457</v>
      </c>
      <c r="S2790" s="2">
        <f t="shared" ca="1" si="863"/>
        <v>3375</v>
      </c>
      <c r="T2790" s="3">
        <v>5</v>
      </c>
      <c r="U2790" s="2">
        <f t="shared" ca="1" si="849"/>
        <v>854926</v>
      </c>
      <c r="V2790" s="2">
        <f t="shared" ca="1" si="850"/>
        <v>10721</v>
      </c>
      <c r="W2790" s="3">
        <v>3</v>
      </c>
      <c r="X2790" s="3">
        <v>1</v>
      </c>
    </row>
    <row r="2791" spans="1:24" x14ac:dyDescent="0.3">
      <c r="A2791" s="1">
        <f t="shared" ca="1" si="851"/>
        <v>214479</v>
      </c>
      <c r="B2791" s="1">
        <f t="shared" ca="1" si="852"/>
        <v>115171</v>
      </c>
      <c r="C2791" s="9">
        <f t="shared" ca="1" si="853"/>
        <v>3</v>
      </c>
      <c r="D2791" s="1">
        <f t="shared" ca="1" si="854"/>
        <v>325349</v>
      </c>
      <c r="E2791" s="1">
        <f t="shared" ca="1" si="855"/>
        <v>68</v>
      </c>
      <c r="F2791" s="1">
        <f t="shared" ca="1" si="856"/>
        <v>3459</v>
      </c>
      <c r="G2791" s="1">
        <f t="shared" ca="1" si="857"/>
        <v>2895</v>
      </c>
      <c r="H2791" s="9">
        <f t="shared" ca="1" si="858"/>
        <v>5</v>
      </c>
      <c r="I2791" s="1">
        <f t="shared" ca="1" si="859"/>
        <v>600901</v>
      </c>
      <c r="J2791" s="1">
        <f t="shared" ca="1" si="860"/>
        <v>16776</v>
      </c>
      <c r="K2791" s="9">
        <f t="shared" si="861"/>
        <v>3</v>
      </c>
      <c r="L2791" s="9">
        <f t="shared" si="862"/>
        <v>1</v>
      </c>
      <c r="M2791" s="2">
        <f t="shared" ca="1" si="845"/>
        <v>214479</v>
      </c>
      <c r="N2791" s="2">
        <f t="shared" ca="1" si="846"/>
        <v>115171</v>
      </c>
      <c r="O2791" s="3">
        <v>3</v>
      </c>
      <c r="P2791" s="2">
        <f t="shared" ca="1" si="847"/>
        <v>325349</v>
      </c>
      <c r="Q2791" s="2">
        <f t="shared" ca="1" si="848"/>
        <v>68</v>
      </c>
      <c r="R2791" s="2">
        <f t="shared" ca="1" si="863"/>
        <v>3459</v>
      </c>
      <c r="S2791" s="2">
        <f t="shared" ca="1" si="863"/>
        <v>2895</v>
      </c>
      <c r="T2791" s="3">
        <v>5</v>
      </c>
      <c r="U2791" s="2">
        <f t="shared" ca="1" si="849"/>
        <v>600901</v>
      </c>
      <c r="V2791" s="2">
        <f t="shared" ca="1" si="850"/>
        <v>16776</v>
      </c>
      <c r="W2791" s="3">
        <v>3</v>
      </c>
      <c r="X2791" s="3">
        <v>1</v>
      </c>
    </row>
    <row r="2792" spans="1:24" x14ac:dyDescent="0.3">
      <c r="A2792" s="1">
        <f t="shared" ca="1" si="851"/>
        <v>213421</v>
      </c>
      <c r="B2792" s="1">
        <f t="shared" ca="1" si="852"/>
        <v>67364</v>
      </c>
      <c r="C2792" s="9">
        <f t="shared" ca="1" si="853"/>
        <v>3</v>
      </c>
      <c r="D2792" s="1">
        <f t="shared" ca="1" si="854"/>
        <v>147029</v>
      </c>
      <c r="E2792" s="1">
        <f t="shared" ca="1" si="855"/>
        <v>336</v>
      </c>
      <c r="F2792" s="1">
        <f t="shared" ca="1" si="856"/>
        <v>3156</v>
      </c>
      <c r="G2792" s="1">
        <f t="shared" ca="1" si="857"/>
        <v>3578</v>
      </c>
      <c r="H2792" s="9">
        <f t="shared" ca="1" si="858"/>
        <v>5</v>
      </c>
      <c r="I2792" s="1">
        <f t="shared" ca="1" si="859"/>
        <v>688694</v>
      </c>
      <c r="J2792" s="1">
        <f t="shared" ca="1" si="860"/>
        <v>14041</v>
      </c>
      <c r="K2792" s="9">
        <f t="shared" si="861"/>
        <v>3</v>
      </c>
      <c r="L2792" s="9">
        <f t="shared" si="862"/>
        <v>1</v>
      </c>
      <c r="M2792" s="2">
        <f t="shared" ca="1" si="845"/>
        <v>213421</v>
      </c>
      <c r="N2792" s="2">
        <f t="shared" ca="1" si="846"/>
        <v>67364</v>
      </c>
      <c r="O2792" s="3">
        <v>3</v>
      </c>
      <c r="P2792" s="2">
        <f t="shared" ca="1" si="847"/>
        <v>147029</v>
      </c>
      <c r="Q2792" s="2">
        <f t="shared" ca="1" si="848"/>
        <v>336</v>
      </c>
      <c r="R2792" s="2">
        <f t="shared" ca="1" si="863"/>
        <v>3156</v>
      </c>
      <c r="S2792" s="2">
        <f t="shared" ca="1" si="863"/>
        <v>3578</v>
      </c>
      <c r="T2792" s="3">
        <v>5</v>
      </c>
      <c r="U2792" s="2">
        <f t="shared" ca="1" si="849"/>
        <v>688694</v>
      </c>
      <c r="V2792" s="2">
        <f t="shared" ca="1" si="850"/>
        <v>14041</v>
      </c>
      <c r="W2792" s="3">
        <v>3</v>
      </c>
      <c r="X2792" s="3">
        <v>1</v>
      </c>
    </row>
    <row r="2793" spans="1:24" x14ac:dyDescent="0.3">
      <c r="A2793" s="1">
        <f t="shared" ca="1" si="851"/>
        <v>220558</v>
      </c>
      <c r="B2793" s="1">
        <f t="shared" ca="1" si="852"/>
        <v>162858</v>
      </c>
      <c r="C2793" s="9">
        <f t="shared" ca="1" si="853"/>
        <v>3</v>
      </c>
      <c r="D2793" s="1">
        <f t="shared" ca="1" si="854"/>
        <v>431117</v>
      </c>
      <c r="E2793" s="1">
        <f t="shared" ca="1" si="855"/>
        <v>9</v>
      </c>
      <c r="F2793" s="1">
        <f t="shared" ca="1" si="856"/>
        <v>2979</v>
      </c>
      <c r="G2793" s="1">
        <f t="shared" ca="1" si="857"/>
        <v>3028</v>
      </c>
      <c r="H2793" s="9">
        <f t="shared" ca="1" si="858"/>
        <v>5</v>
      </c>
      <c r="I2793" s="1">
        <f t="shared" ca="1" si="859"/>
        <v>982800</v>
      </c>
      <c r="J2793" s="1">
        <f t="shared" ca="1" si="860"/>
        <v>8095</v>
      </c>
      <c r="K2793" s="9">
        <f t="shared" si="861"/>
        <v>3</v>
      </c>
      <c r="L2793" s="9">
        <f t="shared" si="862"/>
        <v>1</v>
      </c>
      <c r="M2793" s="2">
        <f t="shared" ca="1" si="845"/>
        <v>220558</v>
      </c>
      <c r="N2793" s="2">
        <f t="shared" ca="1" si="846"/>
        <v>162858</v>
      </c>
      <c r="O2793" s="3">
        <v>3</v>
      </c>
      <c r="P2793" s="2">
        <f t="shared" ca="1" si="847"/>
        <v>431117</v>
      </c>
      <c r="Q2793" s="2">
        <f t="shared" ca="1" si="848"/>
        <v>9</v>
      </c>
      <c r="R2793" s="2">
        <f t="shared" ca="1" si="863"/>
        <v>2979</v>
      </c>
      <c r="S2793" s="2">
        <f t="shared" ca="1" si="863"/>
        <v>3028</v>
      </c>
      <c r="T2793" s="3">
        <v>5</v>
      </c>
      <c r="U2793" s="2">
        <f t="shared" ca="1" si="849"/>
        <v>982800</v>
      </c>
      <c r="V2793" s="2">
        <f t="shared" ca="1" si="850"/>
        <v>8095</v>
      </c>
      <c r="W2793" s="3">
        <v>3</v>
      </c>
      <c r="X2793" s="3">
        <v>1</v>
      </c>
    </row>
    <row r="2794" spans="1:24" x14ac:dyDescent="0.3">
      <c r="A2794" s="1">
        <f t="shared" ca="1" si="851"/>
        <v>232610</v>
      </c>
      <c r="B2794" s="1">
        <f t="shared" ca="1" si="852"/>
        <v>79016</v>
      </c>
      <c r="C2794" s="9">
        <f t="shared" ca="1" si="853"/>
        <v>3</v>
      </c>
      <c r="D2794" s="1">
        <f t="shared" ca="1" si="854"/>
        <v>231851</v>
      </c>
      <c r="E2794" s="1">
        <f t="shared" ca="1" si="855"/>
        <v>42</v>
      </c>
      <c r="F2794" s="1">
        <f t="shared" ca="1" si="856"/>
        <v>2851</v>
      </c>
      <c r="G2794" s="1">
        <f t="shared" ca="1" si="857"/>
        <v>3591</v>
      </c>
      <c r="H2794" s="9">
        <f t="shared" ca="1" si="858"/>
        <v>5</v>
      </c>
      <c r="I2794" s="1">
        <f t="shared" ca="1" si="859"/>
        <v>282788</v>
      </c>
      <c r="J2794" s="1">
        <f t="shared" ca="1" si="860"/>
        <v>5100</v>
      </c>
      <c r="K2794" s="9">
        <f t="shared" si="861"/>
        <v>3</v>
      </c>
      <c r="L2794" s="9">
        <f t="shared" si="862"/>
        <v>1</v>
      </c>
      <c r="M2794" s="2">
        <f t="shared" ca="1" si="845"/>
        <v>232610</v>
      </c>
      <c r="N2794" s="2">
        <f t="shared" ca="1" si="846"/>
        <v>79016</v>
      </c>
      <c r="O2794" s="3">
        <v>3</v>
      </c>
      <c r="P2794" s="2">
        <f t="shared" ca="1" si="847"/>
        <v>231851</v>
      </c>
      <c r="Q2794" s="2">
        <f t="shared" ca="1" si="848"/>
        <v>42</v>
      </c>
      <c r="R2794" s="2">
        <f t="shared" ca="1" si="863"/>
        <v>2851</v>
      </c>
      <c r="S2794" s="2">
        <f t="shared" ca="1" si="863"/>
        <v>3591</v>
      </c>
      <c r="T2794" s="3">
        <v>5</v>
      </c>
      <c r="U2794" s="2">
        <f t="shared" ca="1" si="849"/>
        <v>282788</v>
      </c>
      <c r="V2794" s="2">
        <f t="shared" ca="1" si="850"/>
        <v>5100</v>
      </c>
      <c r="W2794" s="3">
        <v>3</v>
      </c>
      <c r="X2794" s="3">
        <v>1</v>
      </c>
    </row>
    <row r="2795" spans="1:24" x14ac:dyDescent="0.3">
      <c r="A2795" s="1">
        <f t="shared" ca="1" si="851"/>
        <v>188410</v>
      </c>
      <c r="B2795" s="1">
        <f t="shared" ca="1" si="852"/>
        <v>120658</v>
      </c>
      <c r="C2795" s="9">
        <f t="shared" ca="1" si="853"/>
        <v>3</v>
      </c>
      <c r="D2795" s="1">
        <f t="shared" ca="1" si="854"/>
        <v>327383</v>
      </c>
      <c r="E2795" s="1">
        <f t="shared" ca="1" si="855"/>
        <v>321</v>
      </c>
      <c r="F2795" s="1">
        <f t="shared" ca="1" si="856"/>
        <v>2718</v>
      </c>
      <c r="G2795" s="1">
        <f t="shared" ca="1" si="857"/>
        <v>3020</v>
      </c>
      <c r="H2795" s="9">
        <f t="shared" ca="1" si="858"/>
        <v>5</v>
      </c>
      <c r="I2795" s="1">
        <f t="shared" ca="1" si="859"/>
        <v>217723</v>
      </c>
      <c r="J2795" s="1">
        <f t="shared" ca="1" si="860"/>
        <v>14465</v>
      </c>
      <c r="K2795" s="9">
        <f t="shared" si="861"/>
        <v>3</v>
      </c>
      <c r="L2795" s="9">
        <f t="shared" si="862"/>
        <v>1</v>
      </c>
      <c r="M2795" s="2">
        <f t="shared" ca="1" si="845"/>
        <v>188410</v>
      </c>
      <c r="N2795" s="2">
        <f t="shared" ca="1" si="846"/>
        <v>120658</v>
      </c>
      <c r="O2795" s="3">
        <v>3</v>
      </c>
      <c r="P2795" s="2">
        <f t="shared" ca="1" si="847"/>
        <v>327383</v>
      </c>
      <c r="Q2795" s="2">
        <f t="shared" ca="1" si="848"/>
        <v>321</v>
      </c>
      <c r="R2795" s="2">
        <f t="shared" ca="1" si="863"/>
        <v>2718</v>
      </c>
      <c r="S2795" s="2">
        <f t="shared" ca="1" si="863"/>
        <v>3020</v>
      </c>
      <c r="T2795" s="3">
        <v>5</v>
      </c>
      <c r="U2795" s="2">
        <f t="shared" ca="1" si="849"/>
        <v>217723</v>
      </c>
      <c r="V2795" s="2">
        <f t="shared" ca="1" si="850"/>
        <v>14465</v>
      </c>
      <c r="W2795" s="3">
        <v>3</v>
      </c>
      <c r="X2795" s="3">
        <v>1</v>
      </c>
    </row>
    <row r="2796" spans="1:24" x14ac:dyDescent="0.3">
      <c r="A2796" s="1">
        <f t="shared" ca="1" si="851"/>
        <v>198575</v>
      </c>
      <c r="B2796" s="1">
        <f t="shared" ca="1" si="852"/>
        <v>58969</v>
      </c>
      <c r="C2796" s="9">
        <f t="shared" ca="1" si="853"/>
        <v>3</v>
      </c>
      <c r="D2796" s="1">
        <f t="shared" ca="1" si="854"/>
        <v>124203</v>
      </c>
      <c r="E2796" s="1">
        <f t="shared" ca="1" si="855"/>
        <v>16</v>
      </c>
      <c r="F2796" s="1">
        <f t="shared" ca="1" si="856"/>
        <v>2969</v>
      </c>
      <c r="G2796" s="1">
        <f t="shared" ca="1" si="857"/>
        <v>3584</v>
      </c>
      <c r="H2796" s="9">
        <f t="shared" ca="1" si="858"/>
        <v>5</v>
      </c>
      <c r="I2796" s="1">
        <f t="shared" ca="1" si="859"/>
        <v>533572</v>
      </c>
      <c r="J2796" s="1">
        <f t="shared" ca="1" si="860"/>
        <v>19679</v>
      </c>
      <c r="K2796" s="9">
        <f t="shared" si="861"/>
        <v>3</v>
      </c>
      <c r="L2796" s="9">
        <f t="shared" si="862"/>
        <v>1</v>
      </c>
      <c r="M2796" s="2">
        <f t="shared" ca="1" si="845"/>
        <v>198575</v>
      </c>
      <c r="N2796" s="2">
        <f t="shared" ca="1" si="846"/>
        <v>58969</v>
      </c>
      <c r="O2796" s="3">
        <v>3</v>
      </c>
      <c r="P2796" s="2">
        <f t="shared" ca="1" si="847"/>
        <v>124203</v>
      </c>
      <c r="Q2796" s="2">
        <f t="shared" ca="1" si="848"/>
        <v>16</v>
      </c>
      <c r="R2796" s="2">
        <f t="shared" ca="1" si="863"/>
        <v>2969</v>
      </c>
      <c r="S2796" s="2">
        <f t="shared" ca="1" si="863"/>
        <v>3584</v>
      </c>
      <c r="T2796" s="3">
        <v>5</v>
      </c>
      <c r="U2796" s="2">
        <f t="shared" ca="1" si="849"/>
        <v>533572</v>
      </c>
      <c r="V2796" s="2">
        <f t="shared" ca="1" si="850"/>
        <v>19679</v>
      </c>
      <c r="W2796" s="3">
        <v>3</v>
      </c>
      <c r="X2796" s="3">
        <v>1</v>
      </c>
    </row>
    <row r="2797" spans="1:24" x14ac:dyDescent="0.3">
      <c r="A2797" s="1">
        <f t="shared" ca="1" si="851"/>
        <v>196090</v>
      </c>
      <c r="B2797" s="1">
        <f t="shared" ca="1" si="852"/>
        <v>72591</v>
      </c>
      <c r="C2797" s="9">
        <f t="shared" ca="1" si="853"/>
        <v>3</v>
      </c>
      <c r="D2797" s="1">
        <f t="shared" ca="1" si="854"/>
        <v>340892</v>
      </c>
      <c r="E2797" s="1">
        <f t="shared" ca="1" si="855"/>
        <v>401</v>
      </c>
      <c r="F2797" s="1">
        <f t="shared" ca="1" si="856"/>
        <v>2830</v>
      </c>
      <c r="G2797" s="1">
        <f t="shared" ca="1" si="857"/>
        <v>3329</v>
      </c>
      <c r="H2797" s="9">
        <f t="shared" ca="1" si="858"/>
        <v>5</v>
      </c>
      <c r="I2797" s="1">
        <f t="shared" ca="1" si="859"/>
        <v>962260</v>
      </c>
      <c r="J2797" s="1">
        <f t="shared" ca="1" si="860"/>
        <v>9591</v>
      </c>
      <c r="K2797" s="9">
        <f t="shared" si="861"/>
        <v>3</v>
      </c>
      <c r="L2797" s="9">
        <f t="shared" si="862"/>
        <v>1</v>
      </c>
      <c r="M2797" s="2">
        <f t="shared" ca="1" si="845"/>
        <v>196090</v>
      </c>
      <c r="N2797" s="2">
        <f t="shared" ca="1" si="846"/>
        <v>72591</v>
      </c>
      <c r="O2797" s="3">
        <v>3</v>
      </c>
      <c r="P2797" s="2">
        <f t="shared" ca="1" si="847"/>
        <v>340892</v>
      </c>
      <c r="Q2797" s="2">
        <f t="shared" ca="1" si="848"/>
        <v>401</v>
      </c>
      <c r="R2797" s="2">
        <f t="shared" ca="1" si="863"/>
        <v>2830</v>
      </c>
      <c r="S2797" s="2">
        <f t="shared" ca="1" si="863"/>
        <v>3329</v>
      </c>
      <c r="T2797" s="3">
        <v>5</v>
      </c>
      <c r="U2797" s="2">
        <f t="shared" ca="1" si="849"/>
        <v>962260</v>
      </c>
      <c r="V2797" s="2">
        <f t="shared" ca="1" si="850"/>
        <v>9591</v>
      </c>
      <c r="W2797" s="3">
        <v>3</v>
      </c>
      <c r="X2797" s="3">
        <v>1</v>
      </c>
    </row>
    <row r="2798" spans="1:24" x14ac:dyDescent="0.3">
      <c r="A2798" s="1">
        <f t="shared" ca="1" si="851"/>
        <v>218186</v>
      </c>
      <c r="B2798" s="1">
        <f t="shared" ca="1" si="852"/>
        <v>129240</v>
      </c>
      <c r="C2798" s="9">
        <f t="shared" ca="1" si="853"/>
        <v>3</v>
      </c>
      <c r="D2798" s="1">
        <f t="shared" ca="1" si="854"/>
        <v>232066</v>
      </c>
      <c r="E2798" s="1">
        <f t="shared" ca="1" si="855"/>
        <v>203</v>
      </c>
      <c r="F2798" s="1">
        <f t="shared" ca="1" si="856"/>
        <v>3462</v>
      </c>
      <c r="G2798" s="1">
        <f t="shared" ca="1" si="857"/>
        <v>2793</v>
      </c>
      <c r="H2798" s="9">
        <f t="shared" ca="1" si="858"/>
        <v>5</v>
      </c>
      <c r="I2798" s="1">
        <f t="shared" ca="1" si="859"/>
        <v>854851</v>
      </c>
      <c r="J2798" s="1">
        <f t="shared" ca="1" si="860"/>
        <v>7997</v>
      </c>
      <c r="K2798" s="9">
        <f t="shared" si="861"/>
        <v>3</v>
      </c>
      <c r="L2798" s="9">
        <f t="shared" si="862"/>
        <v>1</v>
      </c>
      <c r="M2798" s="2">
        <f t="shared" ca="1" si="845"/>
        <v>218186</v>
      </c>
      <c r="N2798" s="2">
        <f t="shared" ca="1" si="846"/>
        <v>129240</v>
      </c>
      <c r="O2798" s="3">
        <v>3</v>
      </c>
      <c r="P2798" s="2">
        <f t="shared" ca="1" si="847"/>
        <v>232066</v>
      </c>
      <c r="Q2798" s="2">
        <f t="shared" ca="1" si="848"/>
        <v>203</v>
      </c>
      <c r="R2798" s="2">
        <f t="shared" ca="1" si="863"/>
        <v>3462</v>
      </c>
      <c r="S2798" s="2">
        <f t="shared" ca="1" si="863"/>
        <v>2793</v>
      </c>
      <c r="T2798" s="3">
        <v>5</v>
      </c>
      <c r="U2798" s="2">
        <f t="shared" ca="1" si="849"/>
        <v>854851</v>
      </c>
      <c r="V2798" s="2">
        <f t="shared" ca="1" si="850"/>
        <v>7997</v>
      </c>
      <c r="W2798" s="3">
        <v>3</v>
      </c>
      <c r="X2798" s="3">
        <v>1</v>
      </c>
    </row>
    <row r="2799" spans="1:24" x14ac:dyDescent="0.3">
      <c r="A2799" s="1">
        <f t="shared" ca="1" si="851"/>
        <v>216736</v>
      </c>
      <c r="B2799" s="1">
        <f t="shared" ca="1" si="852"/>
        <v>130983</v>
      </c>
      <c r="C2799" s="9">
        <f t="shared" ca="1" si="853"/>
        <v>3</v>
      </c>
      <c r="D2799" s="1">
        <f t="shared" ca="1" si="854"/>
        <v>110656</v>
      </c>
      <c r="E2799" s="1">
        <f t="shared" ca="1" si="855"/>
        <v>291</v>
      </c>
      <c r="F2799" s="1">
        <f t="shared" ca="1" si="856"/>
        <v>3088</v>
      </c>
      <c r="G2799" s="1">
        <f t="shared" ca="1" si="857"/>
        <v>2904</v>
      </c>
      <c r="H2799" s="9">
        <f t="shared" ca="1" si="858"/>
        <v>5</v>
      </c>
      <c r="I2799" s="1">
        <f t="shared" ca="1" si="859"/>
        <v>556847</v>
      </c>
      <c r="J2799" s="1">
        <f t="shared" ca="1" si="860"/>
        <v>18832</v>
      </c>
      <c r="K2799" s="9">
        <f t="shared" si="861"/>
        <v>3</v>
      </c>
      <c r="L2799" s="9">
        <f t="shared" si="862"/>
        <v>1</v>
      </c>
      <c r="M2799" s="2">
        <f t="shared" ca="1" si="845"/>
        <v>216736</v>
      </c>
      <c r="N2799" s="2">
        <f t="shared" ca="1" si="846"/>
        <v>130983</v>
      </c>
      <c r="O2799" s="3">
        <v>3</v>
      </c>
      <c r="P2799" s="2">
        <f t="shared" ca="1" si="847"/>
        <v>110656</v>
      </c>
      <c r="Q2799" s="2">
        <f t="shared" ca="1" si="848"/>
        <v>291</v>
      </c>
      <c r="R2799" s="2">
        <f t="shared" ca="1" si="863"/>
        <v>3088</v>
      </c>
      <c r="S2799" s="2">
        <f t="shared" ca="1" si="863"/>
        <v>2904</v>
      </c>
      <c r="T2799" s="3">
        <v>5</v>
      </c>
      <c r="U2799" s="2">
        <f t="shared" ca="1" si="849"/>
        <v>556847</v>
      </c>
      <c r="V2799" s="2">
        <f t="shared" ca="1" si="850"/>
        <v>18832</v>
      </c>
      <c r="W2799" s="3">
        <v>3</v>
      </c>
      <c r="X2799" s="3">
        <v>1</v>
      </c>
    </row>
    <row r="2800" spans="1:24" x14ac:dyDescent="0.3">
      <c r="A2800" s="1">
        <f t="shared" ca="1" si="851"/>
        <v>222719</v>
      </c>
      <c r="B2800" s="1">
        <f t="shared" ca="1" si="852"/>
        <v>64896</v>
      </c>
      <c r="C2800" s="9">
        <f t="shared" ca="1" si="853"/>
        <v>3</v>
      </c>
      <c r="D2800" s="1">
        <f t="shared" ca="1" si="854"/>
        <v>381847</v>
      </c>
      <c r="E2800" s="1">
        <f t="shared" ca="1" si="855"/>
        <v>307</v>
      </c>
      <c r="F2800" s="1">
        <f t="shared" ca="1" si="856"/>
        <v>2792</v>
      </c>
      <c r="G2800" s="1">
        <f t="shared" ca="1" si="857"/>
        <v>3570</v>
      </c>
      <c r="H2800" s="9">
        <f t="shared" ca="1" si="858"/>
        <v>5</v>
      </c>
      <c r="I2800" s="1">
        <f t="shared" ca="1" si="859"/>
        <v>602176</v>
      </c>
      <c r="J2800" s="1">
        <f t="shared" ca="1" si="860"/>
        <v>11151</v>
      </c>
      <c r="K2800" s="9">
        <f t="shared" si="861"/>
        <v>3</v>
      </c>
      <c r="L2800" s="9">
        <f t="shared" si="862"/>
        <v>1</v>
      </c>
      <c r="M2800" s="2">
        <f t="shared" ca="1" si="845"/>
        <v>222719</v>
      </c>
      <c r="N2800" s="2">
        <f t="shared" ca="1" si="846"/>
        <v>64896</v>
      </c>
      <c r="O2800" s="3">
        <v>3</v>
      </c>
      <c r="P2800" s="2">
        <f t="shared" ca="1" si="847"/>
        <v>381847</v>
      </c>
      <c r="Q2800" s="2">
        <f t="shared" ca="1" si="848"/>
        <v>307</v>
      </c>
      <c r="R2800" s="2">
        <f t="shared" ca="1" si="863"/>
        <v>2792</v>
      </c>
      <c r="S2800" s="2">
        <f t="shared" ca="1" si="863"/>
        <v>3570</v>
      </c>
      <c r="T2800" s="3">
        <v>5</v>
      </c>
      <c r="U2800" s="2">
        <f t="shared" ca="1" si="849"/>
        <v>602176</v>
      </c>
      <c r="V2800" s="2">
        <f t="shared" ca="1" si="850"/>
        <v>11151</v>
      </c>
      <c r="W2800" s="3">
        <v>3</v>
      </c>
      <c r="X2800" s="3">
        <v>1</v>
      </c>
    </row>
    <row r="2801" spans="1:24" x14ac:dyDescent="0.3">
      <c r="A2801" s="1">
        <f t="shared" ca="1" si="851"/>
        <v>227278</v>
      </c>
      <c r="B2801" s="1">
        <f t="shared" ca="1" si="852"/>
        <v>73679</v>
      </c>
      <c r="C2801" s="9">
        <f t="shared" ca="1" si="853"/>
        <v>3</v>
      </c>
      <c r="D2801" s="1">
        <f t="shared" ca="1" si="854"/>
        <v>374154</v>
      </c>
      <c r="E2801" s="1">
        <f t="shared" ca="1" si="855"/>
        <v>68</v>
      </c>
      <c r="F2801" s="1">
        <f t="shared" ca="1" si="856"/>
        <v>3388</v>
      </c>
      <c r="G2801" s="1">
        <f t="shared" ca="1" si="857"/>
        <v>3062</v>
      </c>
      <c r="H2801" s="9">
        <f t="shared" ca="1" si="858"/>
        <v>5</v>
      </c>
      <c r="I2801" s="1">
        <f t="shared" ca="1" si="859"/>
        <v>627413</v>
      </c>
      <c r="J2801" s="1">
        <f t="shared" ca="1" si="860"/>
        <v>11569</v>
      </c>
      <c r="K2801" s="9">
        <f t="shared" si="861"/>
        <v>3</v>
      </c>
      <c r="L2801" s="9">
        <f t="shared" si="862"/>
        <v>1</v>
      </c>
      <c r="M2801" s="2">
        <f t="shared" ca="1" si="845"/>
        <v>227278</v>
      </c>
      <c r="N2801" s="2">
        <f t="shared" ca="1" si="846"/>
        <v>73679</v>
      </c>
      <c r="O2801" s="3">
        <v>3</v>
      </c>
      <c r="P2801" s="2">
        <f t="shared" ca="1" si="847"/>
        <v>374154</v>
      </c>
      <c r="Q2801" s="2">
        <f t="shared" ca="1" si="848"/>
        <v>68</v>
      </c>
      <c r="R2801" s="2">
        <f t="shared" ca="1" si="863"/>
        <v>3388</v>
      </c>
      <c r="S2801" s="2">
        <f t="shared" ca="1" si="863"/>
        <v>3062</v>
      </c>
      <c r="T2801" s="3">
        <v>5</v>
      </c>
      <c r="U2801" s="2">
        <f t="shared" ca="1" si="849"/>
        <v>627413</v>
      </c>
      <c r="V2801" s="2">
        <f t="shared" ca="1" si="850"/>
        <v>11569</v>
      </c>
      <c r="W2801" s="3">
        <v>3</v>
      </c>
      <c r="X2801" s="3">
        <v>1</v>
      </c>
    </row>
    <row r="2802" spans="1:24" x14ac:dyDescent="0.3">
      <c r="A2802" s="1">
        <f t="shared" ca="1" si="851"/>
        <v>188884</v>
      </c>
      <c r="B2802" s="1">
        <f t="shared" ca="1" si="852"/>
        <v>100355</v>
      </c>
      <c r="C2802" s="9">
        <f t="shared" ca="1" si="853"/>
        <v>3</v>
      </c>
      <c r="D2802" s="1">
        <f t="shared" ca="1" si="854"/>
        <v>293128</v>
      </c>
      <c r="E2802" s="1">
        <f t="shared" ca="1" si="855"/>
        <v>26</v>
      </c>
      <c r="F2802" s="1">
        <f t="shared" ca="1" si="856"/>
        <v>3196</v>
      </c>
      <c r="G2802" s="1">
        <f t="shared" ca="1" si="857"/>
        <v>2890</v>
      </c>
      <c r="H2802" s="9">
        <f t="shared" ca="1" si="858"/>
        <v>5</v>
      </c>
      <c r="I2802" s="1">
        <f t="shared" ca="1" si="859"/>
        <v>445146</v>
      </c>
      <c r="J2802" s="1">
        <f t="shared" ca="1" si="860"/>
        <v>7161</v>
      </c>
      <c r="K2802" s="9">
        <f t="shared" si="861"/>
        <v>3</v>
      </c>
      <c r="L2802" s="9">
        <f t="shared" si="862"/>
        <v>1</v>
      </c>
      <c r="M2802" s="2">
        <f t="shared" ca="1" si="845"/>
        <v>188884</v>
      </c>
      <c r="N2802" s="2">
        <f t="shared" ca="1" si="846"/>
        <v>100355</v>
      </c>
      <c r="O2802" s="3">
        <v>3</v>
      </c>
      <c r="P2802" s="2">
        <f t="shared" ca="1" si="847"/>
        <v>293128</v>
      </c>
      <c r="Q2802" s="2">
        <f t="shared" ca="1" si="848"/>
        <v>26</v>
      </c>
      <c r="R2802" s="2">
        <f t="shared" ca="1" si="863"/>
        <v>3196</v>
      </c>
      <c r="S2802" s="2">
        <f t="shared" ca="1" si="863"/>
        <v>2890</v>
      </c>
      <c r="T2802" s="3">
        <v>5</v>
      </c>
      <c r="U2802" s="2">
        <f t="shared" ca="1" si="849"/>
        <v>445146</v>
      </c>
      <c r="V2802" s="2">
        <f t="shared" ca="1" si="850"/>
        <v>7161</v>
      </c>
      <c r="W2802" s="3">
        <v>3</v>
      </c>
      <c r="X2802" s="3">
        <v>1</v>
      </c>
    </row>
    <row r="2803" spans="1:24" x14ac:dyDescent="0.3">
      <c r="A2803" s="1">
        <f t="shared" ca="1" si="851"/>
        <v>195141</v>
      </c>
      <c r="B2803" s="1">
        <f t="shared" ca="1" si="852"/>
        <v>60421</v>
      </c>
      <c r="C2803" s="9">
        <f t="shared" ca="1" si="853"/>
        <v>3</v>
      </c>
      <c r="D2803" s="1">
        <f t="shared" ca="1" si="854"/>
        <v>182406</v>
      </c>
      <c r="E2803" s="1">
        <f t="shared" ca="1" si="855"/>
        <v>130</v>
      </c>
      <c r="F2803" s="1">
        <f t="shared" ca="1" si="856"/>
        <v>2743</v>
      </c>
      <c r="G2803" s="1">
        <f t="shared" ca="1" si="857"/>
        <v>2841</v>
      </c>
      <c r="H2803" s="9">
        <f t="shared" ca="1" si="858"/>
        <v>5</v>
      </c>
      <c r="I2803" s="1">
        <f t="shared" ca="1" si="859"/>
        <v>617143</v>
      </c>
      <c r="J2803" s="1">
        <f t="shared" ca="1" si="860"/>
        <v>9711</v>
      </c>
      <c r="K2803" s="9">
        <f t="shared" si="861"/>
        <v>3</v>
      </c>
      <c r="L2803" s="9">
        <f t="shared" si="862"/>
        <v>1</v>
      </c>
      <c r="M2803" s="2">
        <f t="shared" ca="1" si="845"/>
        <v>195141</v>
      </c>
      <c r="N2803" s="2">
        <f t="shared" ca="1" si="846"/>
        <v>60421</v>
      </c>
      <c r="O2803" s="3">
        <v>3</v>
      </c>
      <c r="P2803" s="2">
        <f t="shared" ca="1" si="847"/>
        <v>182406</v>
      </c>
      <c r="Q2803" s="2">
        <f t="shared" ca="1" si="848"/>
        <v>130</v>
      </c>
      <c r="R2803" s="2">
        <f t="shared" ca="1" si="863"/>
        <v>2743</v>
      </c>
      <c r="S2803" s="2">
        <f t="shared" ca="1" si="863"/>
        <v>2841</v>
      </c>
      <c r="T2803" s="3">
        <v>5</v>
      </c>
      <c r="U2803" s="2">
        <f t="shared" ca="1" si="849"/>
        <v>617143</v>
      </c>
      <c r="V2803" s="2">
        <f t="shared" ca="1" si="850"/>
        <v>9711</v>
      </c>
      <c r="W2803" s="3">
        <v>3</v>
      </c>
      <c r="X2803" s="3">
        <v>1</v>
      </c>
    </row>
    <row r="2804" spans="1:24" x14ac:dyDescent="0.3">
      <c r="A2804" s="1">
        <f t="shared" ca="1" si="851"/>
        <v>182828</v>
      </c>
      <c r="B2804" s="1">
        <f t="shared" ca="1" si="852"/>
        <v>105634</v>
      </c>
      <c r="C2804" s="9">
        <f t="shared" ca="1" si="853"/>
        <v>3</v>
      </c>
      <c r="D2804" s="1">
        <f t="shared" ca="1" si="854"/>
        <v>250470</v>
      </c>
      <c r="E2804" s="1">
        <f t="shared" ca="1" si="855"/>
        <v>258</v>
      </c>
      <c r="F2804" s="1">
        <f t="shared" ca="1" si="856"/>
        <v>3096</v>
      </c>
      <c r="G2804" s="1">
        <f t="shared" ca="1" si="857"/>
        <v>3560</v>
      </c>
      <c r="H2804" s="9">
        <f t="shared" ca="1" si="858"/>
        <v>5</v>
      </c>
      <c r="I2804" s="1">
        <f t="shared" ca="1" si="859"/>
        <v>722829</v>
      </c>
      <c r="J2804" s="1">
        <f t="shared" ca="1" si="860"/>
        <v>5237</v>
      </c>
      <c r="K2804" s="9">
        <f t="shared" si="861"/>
        <v>3</v>
      </c>
      <c r="L2804" s="9">
        <f t="shared" si="862"/>
        <v>1</v>
      </c>
      <c r="M2804" s="2">
        <f t="shared" ca="1" si="845"/>
        <v>182828</v>
      </c>
      <c r="N2804" s="2">
        <f t="shared" ca="1" si="846"/>
        <v>105634</v>
      </c>
      <c r="O2804" s="3">
        <v>3</v>
      </c>
      <c r="P2804" s="2">
        <f t="shared" ca="1" si="847"/>
        <v>250470</v>
      </c>
      <c r="Q2804" s="2">
        <f t="shared" ca="1" si="848"/>
        <v>258</v>
      </c>
      <c r="R2804" s="2">
        <f t="shared" ca="1" si="863"/>
        <v>3096</v>
      </c>
      <c r="S2804" s="2">
        <f t="shared" ca="1" si="863"/>
        <v>3560</v>
      </c>
      <c r="T2804" s="3">
        <v>5</v>
      </c>
      <c r="U2804" s="2">
        <f t="shared" ca="1" si="849"/>
        <v>722829</v>
      </c>
      <c r="V2804" s="2">
        <f t="shared" ca="1" si="850"/>
        <v>5237</v>
      </c>
      <c r="W2804" s="3">
        <v>3</v>
      </c>
      <c r="X2804" s="3">
        <v>1</v>
      </c>
    </row>
    <row r="2805" spans="1:24" x14ac:dyDescent="0.3">
      <c r="A2805" s="1">
        <f t="shared" ca="1" si="851"/>
        <v>197736</v>
      </c>
      <c r="B2805" s="1">
        <f t="shared" ca="1" si="852"/>
        <v>157227</v>
      </c>
      <c r="C2805" s="9">
        <f t="shared" ca="1" si="853"/>
        <v>3</v>
      </c>
      <c r="D2805" s="1">
        <f t="shared" ca="1" si="854"/>
        <v>445495</v>
      </c>
      <c r="E2805" s="1">
        <f t="shared" ca="1" si="855"/>
        <v>293</v>
      </c>
      <c r="F2805" s="1">
        <f t="shared" ca="1" si="856"/>
        <v>3063</v>
      </c>
      <c r="G2805" s="1">
        <f t="shared" ca="1" si="857"/>
        <v>3246</v>
      </c>
      <c r="H2805" s="9">
        <f t="shared" ca="1" si="858"/>
        <v>5</v>
      </c>
      <c r="I2805" s="1">
        <f t="shared" ca="1" si="859"/>
        <v>252734</v>
      </c>
      <c r="J2805" s="1">
        <f t="shared" ca="1" si="860"/>
        <v>9245</v>
      </c>
      <c r="K2805" s="9">
        <f t="shared" si="861"/>
        <v>3</v>
      </c>
      <c r="L2805" s="9">
        <f t="shared" si="862"/>
        <v>1</v>
      </c>
      <c r="M2805" s="2">
        <f t="shared" ca="1" si="845"/>
        <v>197736</v>
      </c>
      <c r="N2805" s="2">
        <f t="shared" ca="1" si="846"/>
        <v>157227</v>
      </c>
      <c r="O2805" s="3">
        <v>3</v>
      </c>
      <c r="P2805" s="2">
        <f t="shared" ca="1" si="847"/>
        <v>445495</v>
      </c>
      <c r="Q2805" s="2">
        <f t="shared" ca="1" si="848"/>
        <v>293</v>
      </c>
      <c r="R2805" s="2">
        <f t="shared" ca="1" si="863"/>
        <v>3063</v>
      </c>
      <c r="S2805" s="2">
        <f t="shared" ca="1" si="863"/>
        <v>3246</v>
      </c>
      <c r="T2805" s="3">
        <v>5</v>
      </c>
      <c r="U2805" s="2">
        <f t="shared" ca="1" si="849"/>
        <v>252734</v>
      </c>
      <c r="V2805" s="2">
        <f t="shared" ca="1" si="850"/>
        <v>9245</v>
      </c>
      <c r="W2805" s="3">
        <v>3</v>
      </c>
      <c r="X2805" s="3">
        <v>1</v>
      </c>
    </row>
    <row r="2806" spans="1:24" x14ac:dyDescent="0.3">
      <c r="A2806" s="1">
        <f t="shared" ca="1" si="851"/>
        <v>175357</v>
      </c>
      <c r="B2806" s="1">
        <f t="shared" ca="1" si="852"/>
        <v>192948</v>
      </c>
      <c r="C2806" s="9">
        <f t="shared" ca="1" si="853"/>
        <v>3</v>
      </c>
      <c r="D2806" s="1">
        <f t="shared" ca="1" si="854"/>
        <v>257305</v>
      </c>
      <c r="E2806" s="1">
        <f t="shared" ca="1" si="855"/>
        <v>103</v>
      </c>
      <c r="F2806" s="1">
        <f t="shared" ca="1" si="856"/>
        <v>3035</v>
      </c>
      <c r="G2806" s="1">
        <f t="shared" ca="1" si="857"/>
        <v>3555</v>
      </c>
      <c r="H2806" s="9">
        <f t="shared" ca="1" si="858"/>
        <v>5</v>
      </c>
      <c r="I2806" s="1">
        <f t="shared" ca="1" si="859"/>
        <v>676566</v>
      </c>
      <c r="J2806" s="1">
        <f t="shared" ca="1" si="860"/>
        <v>19480</v>
      </c>
      <c r="K2806" s="9">
        <f t="shared" si="861"/>
        <v>3</v>
      </c>
      <c r="L2806" s="9">
        <f t="shared" si="862"/>
        <v>1</v>
      </c>
      <c r="M2806" s="2">
        <f t="shared" ca="1" si="845"/>
        <v>175357</v>
      </c>
      <c r="N2806" s="2">
        <f t="shared" ca="1" si="846"/>
        <v>192948</v>
      </c>
      <c r="O2806" s="3">
        <v>3</v>
      </c>
      <c r="P2806" s="2">
        <f t="shared" ca="1" si="847"/>
        <v>257305</v>
      </c>
      <c r="Q2806" s="2">
        <f t="shared" ca="1" si="848"/>
        <v>103</v>
      </c>
      <c r="R2806" s="2">
        <f t="shared" ca="1" si="863"/>
        <v>3035</v>
      </c>
      <c r="S2806" s="2">
        <f t="shared" ca="1" si="863"/>
        <v>3555</v>
      </c>
      <c r="T2806" s="3">
        <v>5</v>
      </c>
      <c r="U2806" s="2">
        <f t="shared" ca="1" si="849"/>
        <v>676566</v>
      </c>
      <c r="V2806" s="2">
        <f t="shared" ca="1" si="850"/>
        <v>19480</v>
      </c>
      <c r="W2806" s="3">
        <v>3</v>
      </c>
      <c r="X2806" s="3">
        <v>1</v>
      </c>
    </row>
    <row r="2807" spans="1:24" x14ac:dyDescent="0.3">
      <c r="A2807" s="1">
        <f t="shared" ca="1" si="851"/>
        <v>178535</v>
      </c>
      <c r="B2807" s="1">
        <f t="shared" ca="1" si="852"/>
        <v>165682</v>
      </c>
      <c r="C2807" s="9">
        <f t="shared" ca="1" si="853"/>
        <v>3</v>
      </c>
      <c r="D2807" s="1">
        <f t="shared" ca="1" si="854"/>
        <v>281170</v>
      </c>
      <c r="E2807" s="1">
        <f t="shared" ca="1" si="855"/>
        <v>410</v>
      </c>
      <c r="F2807" s="1">
        <f t="shared" ca="1" si="856"/>
        <v>3069</v>
      </c>
      <c r="G2807" s="1">
        <f t="shared" ca="1" si="857"/>
        <v>2788</v>
      </c>
      <c r="H2807" s="9">
        <f t="shared" ca="1" si="858"/>
        <v>5</v>
      </c>
      <c r="I2807" s="1">
        <f t="shared" ca="1" si="859"/>
        <v>560916</v>
      </c>
      <c r="J2807" s="1">
        <f t="shared" ca="1" si="860"/>
        <v>14341</v>
      </c>
      <c r="K2807" s="9">
        <f t="shared" si="861"/>
        <v>3</v>
      </c>
      <c r="L2807" s="9">
        <f t="shared" si="862"/>
        <v>1</v>
      </c>
      <c r="M2807" s="2">
        <f t="shared" ca="1" si="845"/>
        <v>178535</v>
      </c>
      <c r="N2807" s="2">
        <f t="shared" ca="1" si="846"/>
        <v>165682</v>
      </c>
      <c r="O2807" s="3">
        <v>3</v>
      </c>
      <c r="P2807" s="2">
        <f t="shared" ca="1" si="847"/>
        <v>281170</v>
      </c>
      <c r="Q2807" s="2">
        <f t="shared" ca="1" si="848"/>
        <v>410</v>
      </c>
      <c r="R2807" s="2">
        <f t="shared" ca="1" si="863"/>
        <v>3069</v>
      </c>
      <c r="S2807" s="2">
        <f t="shared" ca="1" si="863"/>
        <v>2788</v>
      </c>
      <c r="T2807" s="3">
        <v>5</v>
      </c>
      <c r="U2807" s="2">
        <f t="shared" ca="1" si="849"/>
        <v>560916</v>
      </c>
      <c r="V2807" s="2">
        <f t="shared" ca="1" si="850"/>
        <v>14341</v>
      </c>
      <c r="W2807" s="3">
        <v>3</v>
      </c>
      <c r="X2807" s="3">
        <v>1</v>
      </c>
    </row>
    <row r="2808" spans="1:24" x14ac:dyDescent="0.3">
      <c r="A2808" s="1">
        <f t="shared" ca="1" si="851"/>
        <v>198280</v>
      </c>
      <c r="B2808" s="1">
        <f t="shared" ca="1" si="852"/>
        <v>182495</v>
      </c>
      <c r="C2808" s="9">
        <f t="shared" ca="1" si="853"/>
        <v>3</v>
      </c>
      <c r="D2808" s="1">
        <f t="shared" ca="1" si="854"/>
        <v>285372</v>
      </c>
      <c r="E2808" s="1">
        <f t="shared" ca="1" si="855"/>
        <v>399</v>
      </c>
      <c r="F2808" s="1">
        <f t="shared" ca="1" si="856"/>
        <v>3164</v>
      </c>
      <c r="G2808" s="1">
        <f t="shared" ca="1" si="857"/>
        <v>3179</v>
      </c>
      <c r="H2808" s="9">
        <f t="shared" ca="1" si="858"/>
        <v>5</v>
      </c>
      <c r="I2808" s="1">
        <f t="shared" ca="1" si="859"/>
        <v>217089</v>
      </c>
      <c r="J2808" s="1">
        <f t="shared" ca="1" si="860"/>
        <v>6812</v>
      </c>
      <c r="K2808" s="9">
        <f t="shared" si="861"/>
        <v>3</v>
      </c>
      <c r="L2808" s="9">
        <f t="shared" si="862"/>
        <v>1</v>
      </c>
      <c r="M2808" s="2">
        <f t="shared" ca="1" si="845"/>
        <v>198280</v>
      </c>
      <c r="N2808" s="2">
        <f t="shared" ca="1" si="846"/>
        <v>182495</v>
      </c>
      <c r="O2808" s="3">
        <v>3</v>
      </c>
      <c r="P2808" s="2">
        <f t="shared" ca="1" si="847"/>
        <v>285372</v>
      </c>
      <c r="Q2808" s="2">
        <f t="shared" ca="1" si="848"/>
        <v>399</v>
      </c>
      <c r="R2808" s="2">
        <f t="shared" ca="1" si="863"/>
        <v>3164</v>
      </c>
      <c r="S2808" s="2">
        <f t="shared" ca="1" si="863"/>
        <v>3179</v>
      </c>
      <c r="T2808" s="3">
        <v>5</v>
      </c>
      <c r="U2808" s="2">
        <f t="shared" ca="1" si="849"/>
        <v>217089</v>
      </c>
      <c r="V2808" s="2">
        <f t="shared" ca="1" si="850"/>
        <v>6812</v>
      </c>
      <c r="W2808" s="3">
        <v>3</v>
      </c>
      <c r="X2808" s="3">
        <v>1</v>
      </c>
    </row>
    <row r="2809" spans="1:24" x14ac:dyDescent="0.3">
      <c r="A2809" s="1">
        <f t="shared" ca="1" si="851"/>
        <v>221015</v>
      </c>
      <c r="B2809" s="1">
        <f t="shared" ca="1" si="852"/>
        <v>112551</v>
      </c>
      <c r="C2809" s="9">
        <f t="shared" ca="1" si="853"/>
        <v>3</v>
      </c>
      <c r="D2809" s="1">
        <f t="shared" ca="1" si="854"/>
        <v>202824</v>
      </c>
      <c r="E2809" s="1">
        <f t="shared" ca="1" si="855"/>
        <v>360</v>
      </c>
      <c r="F2809" s="1">
        <f t="shared" ca="1" si="856"/>
        <v>3295</v>
      </c>
      <c r="G2809" s="1">
        <f t="shared" ca="1" si="857"/>
        <v>2845</v>
      </c>
      <c r="H2809" s="9">
        <f t="shared" ca="1" si="858"/>
        <v>5</v>
      </c>
      <c r="I2809" s="1">
        <f t="shared" ca="1" si="859"/>
        <v>633186</v>
      </c>
      <c r="J2809" s="1">
        <f t="shared" ca="1" si="860"/>
        <v>15792</v>
      </c>
      <c r="K2809" s="9">
        <f t="shared" si="861"/>
        <v>3</v>
      </c>
      <c r="L2809" s="9">
        <f t="shared" si="862"/>
        <v>1</v>
      </c>
      <c r="M2809" s="2">
        <f t="shared" ca="1" si="845"/>
        <v>221015</v>
      </c>
      <c r="N2809" s="2">
        <f t="shared" ca="1" si="846"/>
        <v>112551</v>
      </c>
      <c r="O2809" s="3">
        <v>3</v>
      </c>
      <c r="P2809" s="2">
        <f t="shared" ca="1" si="847"/>
        <v>202824</v>
      </c>
      <c r="Q2809" s="2">
        <f t="shared" ca="1" si="848"/>
        <v>360</v>
      </c>
      <c r="R2809" s="2">
        <f t="shared" ca="1" si="863"/>
        <v>3295</v>
      </c>
      <c r="S2809" s="2">
        <f t="shared" ca="1" si="863"/>
        <v>2845</v>
      </c>
      <c r="T2809" s="3">
        <v>5</v>
      </c>
      <c r="U2809" s="2">
        <f t="shared" ca="1" si="849"/>
        <v>633186</v>
      </c>
      <c r="V2809" s="2">
        <f t="shared" ca="1" si="850"/>
        <v>15792</v>
      </c>
      <c r="W2809" s="3">
        <v>3</v>
      </c>
      <c r="X2809" s="3">
        <v>1</v>
      </c>
    </row>
    <row r="2810" spans="1:24" x14ac:dyDescent="0.3">
      <c r="A2810" s="1">
        <f t="shared" ca="1" si="851"/>
        <v>221774</v>
      </c>
      <c r="B2810" s="1">
        <f t="shared" ca="1" si="852"/>
        <v>195393</v>
      </c>
      <c r="C2810" s="9">
        <f t="shared" ca="1" si="853"/>
        <v>3</v>
      </c>
      <c r="D2810" s="1">
        <f t="shared" ca="1" si="854"/>
        <v>355352</v>
      </c>
      <c r="E2810" s="1">
        <f t="shared" ca="1" si="855"/>
        <v>349</v>
      </c>
      <c r="F2810" s="1">
        <f t="shared" ca="1" si="856"/>
        <v>2851</v>
      </c>
      <c r="G2810" s="1">
        <f t="shared" ca="1" si="857"/>
        <v>2825</v>
      </c>
      <c r="H2810" s="9">
        <f t="shared" ca="1" si="858"/>
        <v>5</v>
      </c>
      <c r="I2810" s="1">
        <f t="shared" ca="1" si="859"/>
        <v>314804</v>
      </c>
      <c r="J2810" s="1">
        <f t="shared" ca="1" si="860"/>
        <v>17676</v>
      </c>
      <c r="K2810" s="9">
        <f t="shared" si="861"/>
        <v>3</v>
      </c>
      <c r="L2810" s="9">
        <f t="shared" si="862"/>
        <v>1</v>
      </c>
      <c r="M2810" s="2">
        <f t="shared" ca="1" si="845"/>
        <v>221774</v>
      </c>
      <c r="N2810" s="2">
        <f t="shared" ca="1" si="846"/>
        <v>195393</v>
      </c>
      <c r="O2810" s="3">
        <v>3</v>
      </c>
      <c r="P2810" s="2">
        <f t="shared" ca="1" si="847"/>
        <v>355352</v>
      </c>
      <c r="Q2810" s="2">
        <f t="shared" ca="1" si="848"/>
        <v>349</v>
      </c>
      <c r="R2810" s="2">
        <f t="shared" ca="1" si="863"/>
        <v>2851</v>
      </c>
      <c r="S2810" s="2">
        <f t="shared" ca="1" si="863"/>
        <v>2825</v>
      </c>
      <c r="T2810" s="3">
        <v>5</v>
      </c>
      <c r="U2810" s="2">
        <f t="shared" ca="1" si="849"/>
        <v>314804</v>
      </c>
      <c r="V2810" s="2">
        <f t="shared" ca="1" si="850"/>
        <v>17676</v>
      </c>
      <c r="W2810" s="3">
        <v>3</v>
      </c>
      <c r="X2810" s="3">
        <v>1</v>
      </c>
    </row>
    <row r="2811" spans="1:24" x14ac:dyDescent="0.3">
      <c r="A2811" s="1">
        <f t="shared" ca="1" si="851"/>
        <v>192626</v>
      </c>
      <c r="B2811" s="1">
        <f t="shared" ca="1" si="852"/>
        <v>76047</v>
      </c>
      <c r="C2811" s="9">
        <f t="shared" ca="1" si="853"/>
        <v>3</v>
      </c>
      <c r="D2811" s="1">
        <f t="shared" ca="1" si="854"/>
        <v>429845</v>
      </c>
      <c r="E2811" s="1">
        <f t="shared" ca="1" si="855"/>
        <v>59</v>
      </c>
      <c r="F2811" s="1">
        <f t="shared" ca="1" si="856"/>
        <v>3246</v>
      </c>
      <c r="G2811" s="1">
        <f t="shared" ca="1" si="857"/>
        <v>3487</v>
      </c>
      <c r="H2811" s="9">
        <f t="shared" ca="1" si="858"/>
        <v>5</v>
      </c>
      <c r="I2811" s="1">
        <f t="shared" ca="1" si="859"/>
        <v>933828</v>
      </c>
      <c r="J2811" s="1">
        <f t="shared" ca="1" si="860"/>
        <v>19906</v>
      </c>
      <c r="K2811" s="9">
        <f t="shared" si="861"/>
        <v>3</v>
      </c>
      <c r="L2811" s="9">
        <f t="shared" si="862"/>
        <v>1</v>
      </c>
      <c r="M2811" s="2">
        <f t="shared" ca="1" si="845"/>
        <v>192626</v>
      </c>
      <c r="N2811" s="2">
        <f t="shared" ca="1" si="846"/>
        <v>76047</v>
      </c>
      <c r="O2811" s="3">
        <v>3</v>
      </c>
      <c r="P2811" s="2">
        <f t="shared" ca="1" si="847"/>
        <v>429845</v>
      </c>
      <c r="Q2811" s="2">
        <f t="shared" ca="1" si="848"/>
        <v>59</v>
      </c>
      <c r="R2811" s="2">
        <f t="shared" ca="1" si="863"/>
        <v>3246</v>
      </c>
      <c r="S2811" s="2">
        <f t="shared" ca="1" si="863"/>
        <v>3487</v>
      </c>
      <c r="T2811" s="3">
        <v>5</v>
      </c>
      <c r="U2811" s="2">
        <f t="shared" ca="1" si="849"/>
        <v>933828</v>
      </c>
      <c r="V2811" s="2">
        <f t="shared" ca="1" si="850"/>
        <v>19906</v>
      </c>
      <c r="W2811" s="3">
        <v>3</v>
      </c>
      <c r="X2811" s="3">
        <v>1</v>
      </c>
    </row>
    <row r="2812" spans="1:24" x14ac:dyDescent="0.3">
      <c r="A2812" s="1">
        <f t="shared" ca="1" si="851"/>
        <v>187943</v>
      </c>
      <c r="B2812" s="1">
        <f t="shared" ca="1" si="852"/>
        <v>125059</v>
      </c>
      <c r="C2812" s="9">
        <f t="shared" ca="1" si="853"/>
        <v>3</v>
      </c>
      <c r="D2812" s="1">
        <f t="shared" ca="1" si="854"/>
        <v>307581</v>
      </c>
      <c r="E2812" s="1">
        <f t="shared" ca="1" si="855"/>
        <v>100</v>
      </c>
      <c r="F2812" s="1">
        <f t="shared" ca="1" si="856"/>
        <v>2900</v>
      </c>
      <c r="G2812" s="1">
        <f t="shared" ca="1" si="857"/>
        <v>3006</v>
      </c>
      <c r="H2812" s="9">
        <f t="shared" ca="1" si="858"/>
        <v>5</v>
      </c>
      <c r="I2812" s="1">
        <f t="shared" ca="1" si="859"/>
        <v>961495</v>
      </c>
      <c r="J2812" s="1">
        <f t="shared" ca="1" si="860"/>
        <v>9633</v>
      </c>
      <c r="K2812" s="9">
        <f t="shared" si="861"/>
        <v>3</v>
      </c>
      <c r="L2812" s="9">
        <f t="shared" si="862"/>
        <v>1</v>
      </c>
      <c r="M2812" s="2">
        <f t="shared" ca="1" si="845"/>
        <v>187943</v>
      </c>
      <c r="N2812" s="2">
        <f t="shared" ca="1" si="846"/>
        <v>125059</v>
      </c>
      <c r="O2812" s="3">
        <v>3</v>
      </c>
      <c r="P2812" s="2">
        <f t="shared" ca="1" si="847"/>
        <v>307581</v>
      </c>
      <c r="Q2812" s="2">
        <f t="shared" ca="1" si="848"/>
        <v>100</v>
      </c>
      <c r="R2812" s="2">
        <f t="shared" ca="1" si="863"/>
        <v>2900</v>
      </c>
      <c r="S2812" s="2">
        <f t="shared" ca="1" si="863"/>
        <v>3006</v>
      </c>
      <c r="T2812" s="3">
        <v>5</v>
      </c>
      <c r="U2812" s="2">
        <f t="shared" ca="1" si="849"/>
        <v>961495</v>
      </c>
      <c r="V2812" s="2">
        <f t="shared" ca="1" si="850"/>
        <v>9633</v>
      </c>
      <c r="W2812" s="3">
        <v>3</v>
      </c>
      <c r="X2812" s="3">
        <v>1</v>
      </c>
    </row>
    <row r="2813" spans="1:24" x14ac:dyDescent="0.3">
      <c r="A2813" s="1">
        <f t="shared" ca="1" si="851"/>
        <v>185489</v>
      </c>
      <c r="B2813" s="1">
        <f t="shared" ca="1" si="852"/>
        <v>69673</v>
      </c>
      <c r="C2813" s="9">
        <f t="shared" ca="1" si="853"/>
        <v>3</v>
      </c>
      <c r="D2813" s="1">
        <f t="shared" ca="1" si="854"/>
        <v>462146</v>
      </c>
      <c r="E2813" s="1">
        <f t="shared" ca="1" si="855"/>
        <v>71</v>
      </c>
      <c r="F2813" s="1">
        <f t="shared" ca="1" si="856"/>
        <v>3592</v>
      </c>
      <c r="G2813" s="1">
        <f t="shared" ca="1" si="857"/>
        <v>2905</v>
      </c>
      <c r="H2813" s="9">
        <f t="shared" ca="1" si="858"/>
        <v>5</v>
      </c>
      <c r="I2813" s="1">
        <f t="shared" ca="1" si="859"/>
        <v>492026</v>
      </c>
      <c r="J2813" s="1">
        <f t="shared" ca="1" si="860"/>
        <v>11121</v>
      </c>
      <c r="K2813" s="9">
        <f t="shared" si="861"/>
        <v>3</v>
      </c>
      <c r="L2813" s="9">
        <f t="shared" si="862"/>
        <v>1</v>
      </c>
      <c r="M2813" s="2">
        <f t="shared" ca="1" si="845"/>
        <v>185489</v>
      </c>
      <c r="N2813" s="2">
        <f t="shared" ca="1" si="846"/>
        <v>69673</v>
      </c>
      <c r="O2813" s="3">
        <v>3</v>
      </c>
      <c r="P2813" s="2">
        <f t="shared" ca="1" si="847"/>
        <v>462146</v>
      </c>
      <c r="Q2813" s="2">
        <f t="shared" ca="1" si="848"/>
        <v>71</v>
      </c>
      <c r="R2813" s="2">
        <f t="shared" ca="1" si="863"/>
        <v>3592</v>
      </c>
      <c r="S2813" s="2">
        <f t="shared" ca="1" si="863"/>
        <v>2905</v>
      </c>
      <c r="T2813" s="3">
        <v>5</v>
      </c>
      <c r="U2813" s="2">
        <f t="shared" ca="1" si="849"/>
        <v>492026</v>
      </c>
      <c r="V2813" s="2">
        <f t="shared" ca="1" si="850"/>
        <v>11121</v>
      </c>
      <c r="W2813" s="3">
        <v>3</v>
      </c>
      <c r="X2813" s="3">
        <v>1</v>
      </c>
    </row>
    <row r="2814" spans="1:24" x14ac:dyDescent="0.3">
      <c r="A2814" s="1">
        <f t="shared" ca="1" si="851"/>
        <v>230095</v>
      </c>
      <c r="B2814" s="1">
        <f t="shared" ca="1" si="852"/>
        <v>77855</v>
      </c>
      <c r="C2814" s="9">
        <f t="shared" ca="1" si="853"/>
        <v>3</v>
      </c>
      <c r="D2814" s="1">
        <f t="shared" ca="1" si="854"/>
        <v>496583</v>
      </c>
      <c r="E2814" s="1">
        <f t="shared" ca="1" si="855"/>
        <v>125</v>
      </c>
      <c r="F2814" s="1">
        <f t="shared" ca="1" si="856"/>
        <v>2906</v>
      </c>
      <c r="G2814" s="1">
        <f t="shared" ca="1" si="857"/>
        <v>2823</v>
      </c>
      <c r="H2814" s="9">
        <f t="shared" ca="1" si="858"/>
        <v>5</v>
      </c>
      <c r="I2814" s="1">
        <f t="shared" ca="1" si="859"/>
        <v>407795</v>
      </c>
      <c r="J2814" s="1">
        <f t="shared" ca="1" si="860"/>
        <v>11435</v>
      </c>
      <c r="K2814" s="9">
        <f t="shared" si="861"/>
        <v>3</v>
      </c>
      <c r="L2814" s="9">
        <f t="shared" si="862"/>
        <v>1</v>
      </c>
      <c r="M2814" s="2">
        <f t="shared" ca="1" si="845"/>
        <v>230095</v>
      </c>
      <c r="N2814" s="2">
        <f t="shared" ca="1" si="846"/>
        <v>77855</v>
      </c>
      <c r="O2814" s="3">
        <v>3</v>
      </c>
      <c r="P2814" s="2">
        <f t="shared" ca="1" si="847"/>
        <v>496583</v>
      </c>
      <c r="Q2814" s="2">
        <f t="shared" ca="1" si="848"/>
        <v>125</v>
      </c>
      <c r="R2814" s="2">
        <f t="shared" ca="1" si="863"/>
        <v>2906</v>
      </c>
      <c r="S2814" s="2">
        <f t="shared" ca="1" si="863"/>
        <v>2823</v>
      </c>
      <c r="T2814" s="3">
        <v>5</v>
      </c>
      <c r="U2814" s="2">
        <f t="shared" ca="1" si="849"/>
        <v>407795</v>
      </c>
      <c r="V2814" s="2">
        <f t="shared" ca="1" si="850"/>
        <v>11435</v>
      </c>
      <c r="W2814" s="3">
        <v>3</v>
      </c>
      <c r="X2814" s="3">
        <v>1</v>
      </c>
    </row>
    <row r="2815" spans="1:24" x14ac:dyDescent="0.3">
      <c r="A2815" s="1">
        <f t="shared" ca="1" si="851"/>
        <v>178269</v>
      </c>
      <c r="B2815" s="1">
        <f t="shared" ca="1" si="852"/>
        <v>116488</v>
      </c>
      <c r="C2815" s="9">
        <f t="shared" ca="1" si="853"/>
        <v>3</v>
      </c>
      <c r="D2815" s="1">
        <f t="shared" ca="1" si="854"/>
        <v>244589</v>
      </c>
      <c r="E2815" s="1">
        <f t="shared" ca="1" si="855"/>
        <v>73</v>
      </c>
      <c r="F2815" s="1">
        <f t="shared" ca="1" si="856"/>
        <v>3547</v>
      </c>
      <c r="G2815" s="1">
        <f t="shared" ca="1" si="857"/>
        <v>3516</v>
      </c>
      <c r="H2815" s="9">
        <f t="shared" ca="1" si="858"/>
        <v>5</v>
      </c>
      <c r="I2815" s="1">
        <f t="shared" ca="1" si="859"/>
        <v>630257</v>
      </c>
      <c r="J2815" s="1">
        <f t="shared" ca="1" si="860"/>
        <v>18218</v>
      </c>
      <c r="K2815" s="9">
        <f t="shared" si="861"/>
        <v>3</v>
      </c>
      <c r="L2815" s="9">
        <f t="shared" si="862"/>
        <v>1</v>
      </c>
      <c r="M2815" s="2">
        <f t="shared" ca="1" si="845"/>
        <v>178269</v>
      </c>
      <c r="N2815" s="2">
        <f t="shared" ca="1" si="846"/>
        <v>116488</v>
      </c>
      <c r="O2815" s="3">
        <v>3</v>
      </c>
      <c r="P2815" s="2">
        <f t="shared" ca="1" si="847"/>
        <v>244589</v>
      </c>
      <c r="Q2815" s="2">
        <f t="shared" ca="1" si="848"/>
        <v>73</v>
      </c>
      <c r="R2815" s="2">
        <f t="shared" ca="1" si="863"/>
        <v>3547</v>
      </c>
      <c r="S2815" s="2">
        <f t="shared" ca="1" si="863"/>
        <v>3516</v>
      </c>
      <c r="T2815" s="3">
        <v>5</v>
      </c>
      <c r="U2815" s="2">
        <f t="shared" ca="1" si="849"/>
        <v>630257</v>
      </c>
      <c r="V2815" s="2">
        <f t="shared" ca="1" si="850"/>
        <v>18218</v>
      </c>
      <c r="W2815" s="3">
        <v>3</v>
      </c>
      <c r="X2815" s="3">
        <v>1</v>
      </c>
    </row>
    <row r="2816" spans="1:24" x14ac:dyDescent="0.3">
      <c r="A2816" s="1">
        <f t="shared" ca="1" si="851"/>
        <v>228013</v>
      </c>
      <c r="B2816" s="1">
        <f t="shared" ca="1" si="852"/>
        <v>151441</v>
      </c>
      <c r="C2816" s="9">
        <f t="shared" ca="1" si="853"/>
        <v>3</v>
      </c>
      <c r="D2816" s="1">
        <f t="shared" ca="1" si="854"/>
        <v>145194</v>
      </c>
      <c r="E2816" s="1">
        <f t="shared" ca="1" si="855"/>
        <v>158</v>
      </c>
      <c r="F2816" s="1">
        <f t="shared" ca="1" si="856"/>
        <v>3147</v>
      </c>
      <c r="G2816" s="1">
        <f t="shared" ca="1" si="857"/>
        <v>3486</v>
      </c>
      <c r="H2816" s="9">
        <f t="shared" ca="1" si="858"/>
        <v>5</v>
      </c>
      <c r="I2816" s="1">
        <f t="shared" ca="1" si="859"/>
        <v>811314</v>
      </c>
      <c r="J2816" s="1">
        <f t="shared" ca="1" si="860"/>
        <v>19763</v>
      </c>
      <c r="K2816" s="9">
        <f t="shared" si="861"/>
        <v>3</v>
      </c>
      <c r="L2816" s="9">
        <f t="shared" si="862"/>
        <v>1</v>
      </c>
      <c r="M2816" s="2">
        <f t="shared" ca="1" si="845"/>
        <v>228013</v>
      </c>
      <c r="N2816" s="2">
        <f t="shared" ca="1" si="846"/>
        <v>151441</v>
      </c>
      <c r="O2816" s="3">
        <v>3</v>
      </c>
      <c r="P2816" s="2">
        <f t="shared" ca="1" si="847"/>
        <v>145194</v>
      </c>
      <c r="Q2816" s="2">
        <f t="shared" ca="1" si="848"/>
        <v>158</v>
      </c>
      <c r="R2816" s="2">
        <f t="shared" ca="1" si="863"/>
        <v>3147</v>
      </c>
      <c r="S2816" s="2">
        <f t="shared" ca="1" si="863"/>
        <v>3486</v>
      </c>
      <c r="T2816" s="3">
        <v>5</v>
      </c>
      <c r="U2816" s="2">
        <f t="shared" ca="1" si="849"/>
        <v>811314</v>
      </c>
      <c r="V2816" s="2">
        <f t="shared" ca="1" si="850"/>
        <v>19763</v>
      </c>
      <c r="W2816" s="3">
        <v>3</v>
      </c>
      <c r="X2816" s="3">
        <v>1</v>
      </c>
    </row>
    <row r="2817" spans="1:24" x14ac:dyDescent="0.3">
      <c r="A2817" s="1">
        <f t="shared" ca="1" si="851"/>
        <v>207265</v>
      </c>
      <c r="B2817" s="1">
        <f t="shared" ca="1" si="852"/>
        <v>125757</v>
      </c>
      <c r="C2817" s="9">
        <f t="shared" ca="1" si="853"/>
        <v>3</v>
      </c>
      <c r="D2817" s="1">
        <f t="shared" ca="1" si="854"/>
        <v>426732</v>
      </c>
      <c r="E2817" s="1">
        <f t="shared" ca="1" si="855"/>
        <v>116</v>
      </c>
      <c r="F2817" s="1">
        <f t="shared" ca="1" si="856"/>
        <v>3131</v>
      </c>
      <c r="G2817" s="1">
        <f t="shared" ca="1" si="857"/>
        <v>2942</v>
      </c>
      <c r="H2817" s="9">
        <f t="shared" ca="1" si="858"/>
        <v>5</v>
      </c>
      <c r="I2817" s="1">
        <f t="shared" ca="1" si="859"/>
        <v>640867</v>
      </c>
      <c r="J2817" s="1">
        <f t="shared" ca="1" si="860"/>
        <v>16138</v>
      </c>
      <c r="K2817" s="9">
        <f t="shared" si="861"/>
        <v>3</v>
      </c>
      <c r="L2817" s="9">
        <f t="shared" si="862"/>
        <v>1</v>
      </c>
      <c r="M2817" s="2">
        <f t="shared" ca="1" si="845"/>
        <v>207265</v>
      </c>
      <c r="N2817" s="2">
        <f t="shared" ca="1" si="846"/>
        <v>125757</v>
      </c>
      <c r="O2817" s="3">
        <v>3</v>
      </c>
      <c r="P2817" s="2">
        <f t="shared" ca="1" si="847"/>
        <v>426732</v>
      </c>
      <c r="Q2817" s="2">
        <f t="shared" ca="1" si="848"/>
        <v>116</v>
      </c>
      <c r="R2817" s="2">
        <f t="shared" ca="1" si="863"/>
        <v>3131</v>
      </c>
      <c r="S2817" s="2">
        <f t="shared" ca="1" si="863"/>
        <v>2942</v>
      </c>
      <c r="T2817" s="3">
        <v>5</v>
      </c>
      <c r="U2817" s="2">
        <f t="shared" ca="1" si="849"/>
        <v>640867</v>
      </c>
      <c r="V2817" s="2">
        <f t="shared" ca="1" si="850"/>
        <v>16138</v>
      </c>
      <c r="W2817" s="3">
        <v>3</v>
      </c>
      <c r="X2817" s="3">
        <v>1</v>
      </c>
    </row>
    <row r="2818" spans="1:24" x14ac:dyDescent="0.3">
      <c r="A2818" s="1">
        <f t="shared" ca="1" si="851"/>
        <v>185128</v>
      </c>
      <c r="B2818" s="1">
        <f t="shared" ca="1" si="852"/>
        <v>119199</v>
      </c>
      <c r="C2818" s="9">
        <f t="shared" ca="1" si="853"/>
        <v>3</v>
      </c>
      <c r="D2818" s="1">
        <f t="shared" ca="1" si="854"/>
        <v>232980</v>
      </c>
      <c r="E2818" s="1">
        <f t="shared" ca="1" si="855"/>
        <v>92</v>
      </c>
      <c r="F2818" s="1">
        <f t="shared" ca="1" si="856"/>
        <v>3075</v>
      </c>
      <c r="G2818" s="1">
        <f t="shared" ca="1" si="857"/>
        <v>3558</v>
      </c>
      <c r="H2818" s="9">
        <f t="shared" ca="1" si="858"/>
        <v>5</v>
      </c>
      <c r="I2818" s="1">
        <f t="shared" ca="1" si="859"/>
        <v>743153</v>
      </c>
      <c r="J2818" s="1">
        <f t="shared" ca="1" si="860"/>
        <v>8186</v>
      </c>
      <c r="K2818" s="9">
        <f t="shared" si="861"/>
        <v>3</v>
      </c>
      <c r="L2818" s="9">
        <f t="shared" si="862"/>
        <v>1</v>
      </c>
      <c r="M2818" s="2">
        <f t="shared" ca="1" si="845"/>
        <v>185128</v>
      </c>
      <c r="N2818" s="2">
        <f t="shared" ca="1" si="846"/>
        <v>119199</v>
      </c>
      <c r="O2818" s="3">
        <v>3</v>
      </c>
      <c r="P2818" s="2">
        <f t="shared" ca="1" si="847"/>
        <v>232980</v>
      </c>
      <c r="Q2818" s="2">
        <f t="shared" ca="1" si="848"/>
        <v>92</v>
      </c>
      <c r="R2818" s="2">
        <f t="shared" ca="1" si="863"/>
        <v>3075</v>
      </c>
      <c r="S2818" s="2">
        <f t="shared" ca="1" si="863"/>
        <v>3558</v>
      </c>
      <c r="T2818" s="3">
        <v>5</v>
      </c>
      <c r="U2818" s="2">
        <f t="shared" ca="1" si="849"/>
        <v>743153</v>
      </c>
      <c r="V2818" s="2">
        <f t="shared" ca="1" si="850"/>
        <v>8186</v>
      </c>
      <c r="W2818" s="3">
        <v>3</v>
      </c>
      <c r="X2818" s="3">
        <v>1</v>
      </c>
    </row>
    <row r="2819" spans="1:24" x14ac:dyDescent="0.3">
      <c r="A2819" s="1">
        <f t="shared" ca="1" si="851"/>
        <v>199899</v>
      </c>
      <c r="B2819" s="1">
        <f t="shared" ca="1" si="852"/>
        <v>99655</v>
      </c>
      <c r="C2819" s="9">
        <f t="shared" ca="1" si="853"/>
        <v>3</v>
      </c>
      <c r="D2819" s="1">
        <f t="shared" ca="1" si="854"/>
        <v>336720</v>
      </c>
      <c r="E2819" s="1">
        <f t="shared" ca="1" si="855"/>
        <v>73</v>
      </c>
      <c r="F2819" s="1">
        <f t="shared" ca="1" si="856"/>
        <v>2740</v>
      </c>
      <c r="G2819" s="1">
        <f t="shared" ca="1" si="857"/>
        <v>3102</v>
      </c>
      <c r="H2819" s="9">
        <f t="shared" ca="1" si="858"/>
        <v>5</v>
      </c>
      <c r="I2819" s="1">
        <f t="shared" ca="1" si="859"/>
        <v>523617</v>
      </c>
      <c r="J2819" s="1">
        <f t="shared" ca="1" si="860"/>
        <v>9237</v>
      </c>
      <c r="K2819" s="9">
        <f t="shared" si="861"/>
        <v>3</v>
      </c>
      <c r="L2819" s="9">
        <f t="shared" si="862"/>
        <v>1</v>
      </c>
      <c r="M2819" s="2">
        <f t="shared" ca="1" si="845"/>
        <v>199899</v>
      </c>
      <c r="N2819" s="2">
        <f t="shared" ca="1" si="846"/>
        <v>99655</v>
      </c>
      <c r="O2819" s="3">
        <v>3</v>
      </c>
      <c r="P2819" s="2">
        <f t="shared" ca="1" si="847"/>
        <v>336720</v>
      </c>
      <c r="Q2819" s="2">
        <f t="shared" ca="1" si="848"/>
        <v>73</v>
      </c>
      <c r="R2819" s="2">
        <f t="shared" ca="1" si="863"/>
        <v>2740</v>
      </c>
      <c r="S2819" s="2">
        <f t="shared" ca="1" si="863"/>
        <v>3102</v>
      </c>
      <c r="T2819" s="3">
        <v>5</v>
      </c>
      <c r="U2819" s="2">
        <f t="shared" ca="1" si="849"/>
        <v>523617</v>
      </c>
      <c r="V2819" s="2">
        <f t="shared" ca="1" si="850"/>
        <v>9237</v>
      </c>
      <c r="W2819" s="3">
        <v>3</v>
      </c>
      <c r="X2819" s="3">
        <v>1</v>
      </c>
    </row>
    <row r="2820" spans="1:24" x14ac:dyDescent="0.3">
      <c r="A2820" s="1">
        <f t="shared" ca="1" si="851"/>
        <v>215021</v>
      </c>
      <c r="B2820" s="1">
        <f t="shared" ca="1" si="852"/>
        <v>122518</v>
      </c>
      <c r="C2820" s="9">
        <f t="shared" ca="1" si="853"/>
        <v>3</v>
      </c>
      <c r="D2820" s="1">
        <f t="shared" ca="1" si="854"/>
        <v>496185</v>
      </c>
      <c r="E2820" s="1">
        <f t="shared" ca="1" si="855"/>
        <v>81</v>
      </c>
      <c r="F2820" s="1">
        <f t="shared" ca="1" si="856"/>
        <v>3397</v>
      </c>
      <c r="G2820" s="1">
        <f t="shared" ca="1" si="857"/>
        <v>3113</v>
      </c>
      <c r="H2820" s="9">
        <f t="shared" ca="1" si="858"/>
        <v>5</v>
      </c>
      <c r="I2820" s="1">
        <f t="shared" ca="1" si="859"/>
        <v>717300</v>
      </c>
      <c r="J2820" s="1">
        <f t="shared" ca="1" si="860"/>
        <v>11973</v>
      </c>
      <c r="K2820" s="9">
        <f t="shared" si="861"/>
        <v>3</v>
      </c>
      <c r="L2820" s="9">
        <f t="shared" si="862"/>
        <v>1</v>
      </c>
      <c r="M2820" s="2">
        <f t="shared" ca="1" si="845"/>
        <v>215021</v>
      </c>
      <c r="N2820" s="2">
        <f t="shared" ca="1" si="846"/>
        <v>122518</v>
      </c>
      <c r="O2820" s="3">
        <v>3</v>
      </c>
      <c r="P2820" s="2">
        <f t="shared" ca="1" si="847"/>
        <v>496185</v>
      </c>
      <c r="Q2820" s="2">
        <f t="shared" ca="1" si="848"/>
        <v>81</v>
      </c>
      <c r="R2820" s="2">
        <f t="shared" ca="1" si="863"/>
        <v>3397</v>
      </c>
      <c r="S2820" s="2">
        <f t="shared" ca="1" si="863"/>
        <v>3113</v>
      </c>
      <c r="T2820" s="3">
        <v>5</v>
      </c>
      <c r="U2820" s="2">
        <f t="shared" ca="1" si="849"/>
        <v>717300</v>
      </c>
      <c r="V2820" s="2">
        <f t="shared" ca="1" si="850"/>
        <v>11973</v>
      </c>
      <c r="W2820" s="3">
        <v>3</v>
      </c>
      <c r="X2820" s="3">
        <v>1</v>
      </c>
    </row>
    <row r="2821" spans="1:24" x14ac:dyDescent="0.3">
      <c r="A2821" s="1">
        <f t="shared" ca="1" si="851"/>
        <v>226205</v>
      </c>
      <c r="B2821" s="1">
        <f t="shared" ca="1" si="852"/>
        <v>72090</v>
      </c>
      <c r="C2821" s="9">
        <f t="shared" ca="1" si="853"/>
        <v>3</v>
      </c>
      <c r="D2821" s="1">
        <f t="shared" ca="1" si="854"/>
        <v>132955</v>
      </c>
      <c r="E2821" s="1">
        <f t="shared" ca="1" si="855"/>
        <v>191</v>
      </c>
      <c r="F2821" s="1">
        <f t="shared" ca="1" si="856"/>
        <v>2974</v>
      </c>
      <c r="G2821" s="1">
        <f t="shared" ca="1" si="857"/>
        <v>2835</v>
      </c>
      <c r="H2821" s="9">
        <f t="shared" ca="1" si="858"/>
        <v>5</v>
      </c>
      <c r="I2821" s="1">
        <f t="shared" ca="1" si="859"/>
        <v>606658</v>
      </c>
      <c r="J2821" s="1">
        <f t="shared" ca="1" si="860"/>
        <v>15402</v>
      </c>
      <c r="K2821" s="9">
        <f t="shared" si="861"/>
        <v>3</v>
      </c>
      <c r="L2821" s="9">
        <f t="shared" si="862"/>
        <v>1</v>
      </c>
      <c r="M2821" s="2">
        <f t="shared" ca="1" si="845"/>
        <v>226205</v>
      </c>
      <c r="N2821" s="2">
        <f t="shared" ca="1" si="846"/>
        <v>72090</v>
      </c>
      <c r="O2821" s="3">
        <v>3</v>
      </c>
      <c r="P2821" s="2">
        <f t="shared" ca="1" si="847"/>
        <v>132955</v>
      </c>
      <c r="Q2821" s="2">
        <f t="shared" ca="1" si="848"/>
        <v>191</v>
      </c>
      <c r="R2821" s="2">
        <f t="shared" ca="1" si="863"/>
        <v>2974</v>
      </c>
      <c r="S2821" s="2">
        <f t="shared" ca="1" si="863"/>
        <v>2835</v>
      </c>
      <c r="T2821" s="3">
        <v>5</v>
      </c>
      <c r="U2821" s="2">
        <f t="shared" ca="1" si="849"/>
        <v>606658</v>
      </c>
      <c r="V2821" s="2">
        <f t="shared" ca="1" si="850"/>
        <v>15402</v>
      </c>
      <c r="W2821" s="3">
        <v>3</v>
      </c>
      <c r="X2821" s="3">
        <v>1</v>
      </c>
    </row>
    <row r="2822" spans="1:24" x14ac:dyDescent="0.3">
      <c r="A2822" s="1">
        <f t="shared" ca="1" si="851"/>
        <v>188247</v>
      </c>
      <c r="B2822" s="1">
        <f t="shared" ca="1" si="852"/>
        <v>117028</v>
      </c>
      <c r="C2822" s="9">
        <f t="shared" ca="1" si="853"/>
        <v>3</v>
      </c>
      <c r="D2822" s="1">
        <f t="shared" ca="1" si="854"/>
        <v>184166</v>
      </c>
      <c r="E2822" s="1">
        <f t="shared" ca="1" si="855"/>
        <v>253</v>
      </c>
      <c r="F2822" s="1">
        <f t="shared" ca="1" si="856"/>
        <v>2894</v>
      </c>
      <c r="G2822" s="1">
        <f t="shared" ca="1" si="857"/>
        <v>2948</v>
      </c>
      <c r="H2822" s="9">
        <f t="shared" ca="1" si="858"/>
        <v>5</v>
      </c>
      <c r="I2822" s="1">
        <f t="shared" ca="1" si="859"/>
        <v>641359</v>
      </c>
      <c r="J2822" s="1">
        <f t="shared" ca="1" si="860"/>
        <v>11613</v>
      </c>
      <c r="K2822" s="9">
        <f t="shared" si="861"/>
        <v>3</v>
      </c>
      <c r="L2822" s="9">
        <f t="shared" si="862"/>
        <v>1</v>
      </c>
      <c r="M2822" s="2">
        <f t="shared" ca="1" si="845"/>
        <v>188247</v>
      </c>
      <c r="N2822" s="2">
        <f t="shared" ca="1" si="846"/>
        <v>117028</v>
      </c>
      <c r="O2822" s="3">
        <v>3</v>
      </c>
      <c r="P2822" s="2">
        <f t="shared" ca="1" si="847"/>
        <v>184166</v>
      </c>
      <c r="Q2822" s="2">
        <f t="shared" ca="1" si="848"/>
        <v>253</v>
      </c>
      <c r="R2822" s="2">
        <f t="shared" ca="1" si="863"/>
        <v>2894</v>
      </c>
      <c r="S2822" s="2">
        <f t="shared" ca="1" si="863"/>
        <v>2948</v>
      </c>
      <c r="T2822" s="3">
        <v>5</v>
      </c>
      <c r="U2822" s="2">
        <f t="shared" ca="1" si="849"/>
        <v>641359</v>
      </c>
      <c r="V2822" s="2">
        <f t="shared" ca="1" si="850"/>
        <v>11613</v>
      </c>
      <c r="W2822" s="3">
        <v>3</v>
      </c>
      <c r="X2822" s="3">
        <v>1</v>
      </c>
    </row>
    <row r="2823" spans="1:24" x14ac:dyDescent="0.3">
      <c r="A2823" s="1">
        <f t="shared" ca="1" si="851"/>
        <v>183645</v>
      </c>
      <c r="B2823" s="1">
        <f t="shared" ca="1" si="852"/>
        <v>93683</v>
      </c>
      <c r="C2823" s="9">
        <f t="shared" ca="1" si="853"/>
        <v>3</v>
      </c>
      <c r="D2823" s="1">
        <f t="shared" ca="1" si="854"/>
        <v>473895</v>
      </c>
      <c r="E2823" s="1">
        <f t="shared" ca="1" si="855"/>
        <v>412</v>
      </c>
      <c r="F2823" s="1">
        <f t="shared" ca="1" si="856"/>
        <v>2821</v>
      </c>
      <c r="G2823" s="1">
        <f t="shared" ca="1" si="857"/>
        <v>3081</v>
      </c>
      <c r="H2823" s="9">
        <f t="shared" ca="1" si="858"/>
        <v>5</v>
      </c>
      <c r="I2823" s="1">
        <f t="shared" ca="1" si="859"/>
        <v>227604</v>
      </c>
      <c r="J2823" s="1">
        <f t="shared" ca="1" si="860"/>
        <v>19065</v>
      </c>
      <c r="K2823" s="9">
        <f t="shared" si="861"/>
        <v>3</v>
      </c>
      <c r="L2823" s="9">
        <f t="shared" si="862"/>
        <v>1</v>
      </c>
      <c r="M2823" s="2">
        <f t="shared" ca="1" si="845"/>
        <v>183645</v>
      </c>
      <c r="N2823" s="2">
        <f t="shared" ca="1" si="846"/>
        <v>93683</v>
      </c>
      <c r="O2823" s="3">
        <v>3</v>
      </c>
      <c r="P2823" s="2">
        <f t="shared" ca="1" si="847"/>
        <v>473895</v>
      </c>
      <c r="Q2823" s="2">
        <f t="shared" ca="1" si="848"/>
        <v>412</v>
      </c>
      <c r="R2823" s="2">
        <f t="shared" ca="1" si="863"/>
        <v>2821</v>
      </c>
      <c r="S2823" s="2">
        <f t="shared" ca="1" si="863"/>
        <v>3081</v>
      </c>
      <c r="T2823" s="3">
        <v>5</v>
      </c>
      <c r="U2823" s="2">
        <f t="shared" ca="1" si="849"/>
        <v>227604</v>
      </c>
      <c r="V2823" s="2">
        <f t="shared" ca="1" si="850"/>
        <v>19065</v>
      </c>
      <c r="W2823" s="3">
        <v>3</v>
      </c>
      <c r="X2823" s="3">
        <v>1</v>
      </c>
    </row>
    <row r="2824" spans="1:24" x14ac:dyDescent="0.3">
      <c r="A2824" s="1">
        <f t="shared" ca="1" si="851"/>
        <v>206989</v>
      </c>
      <c r="B2824" s="1">
        <f t="shared" ca="1" si="852"/>
        <v>163122</v>
      </c>
      <c r="C2824" s="9">
        <f t="shared" ca="1" si="853"/>
        <v>3</v>
      </c>
      <c r="D2824" s="1">
        <f t="shared" ca="1" si="854"/>
        <v>363860</v>
      </c>
      <c r="E2824" s="1">
        <f t="shared" ca="1" si="855"/>
        <v>318</v>
      </c>
      <c r="F2824" s="1">
        <f t="shared" ca="1" si="856"/>
        <v>3563</v>
      </c>
      <c r="G2824" s="1">
        <f t="shared" ca="1" si="857"/>
        <v>2827</v>
      </c>
      <c r="H2824" s="9">
        <f t="shared" ca="1" si="858"/>
        <v>5</v>
      </c>
      <c r="I2824" s="1">
        <f t="shared" ca="1" si="859"/>
        <v>585864</v>
      </c>
      <c r="J2824" s="1">
        <f t="shared" ca="1" si="860"/>
        <v>13986</v>
      </c>
      <c r="K2824" s="9">
        <f t="shared" si="861"/>
        <v>3</v>
      </c>
      <c r="L2824" s="9">
        <f t="shared" si="862"/>
        <v>1</v>
      </c>
      <c r="M2824" s="2">
        <f t="shared" ca="1" si="845"/>
        <v>206989</v>
      </c>
      <c r="N2824" s="2">
        <f t="shared" ca="1" si="846"/>
        <v>163122</v>
      </c>
      <c r="O2824" s="3">
        <v>3</v>
      </c>
      <c r="P2824" s="2">
        <f t="shared" ca="1" si="847"/>
        <v>363860</v>
      </c>
      <c r="Q2824" s="2">
        <f t="shared" ca="1" si="848"/>
        <v>318</v>
      </c>
      <c r="R2824" s="2">
        <f t="shared" ca="1" si="863"/>
        <v>3563</v>
      </c>
      <c r="S2824" s="2">
        <f t="shared" ca="1" si="863"/>
        <v>2827</v>
      </c>
      <c r="T2824" s="3">
        <v>5</v>
      </c>
      <c r="U2824" s="2">
        <f t="shared" ca="1" si="849"/>
        <v>585864</v>
      </c>
      <c r="V2824" s="2">
        <f t="shared" ca="1" si="850"/>
        <v>13986</v>
      </c>
      <c r="W2824" s="3">
        <v>3</v>
      </c>
      <c r="X2824" s="3">
        <v>1</v>
      </c>
    </row>
    <row r="2825" spans="1:24" x14ac:dyDescent="0.3">
      <c r="A2825" s="1">
        <f t="shared" ca="1" si="851"/>
        <v>192681</v>
      </c>
      <c r="B2825" s="1">
        <f t="shared" ca="1" si="852"/>
        <v>85246</v>
      </c>
      <c r="C2825" s="9">
        <f t="shared" ca="1" si="853"/>
        <v>3</v>
      </c>
      <c r="D2825" s="1">
        <f t="shared" ca="1" si="854"/>
        <v>402371</v>
      </c>
      <c r="E2825" s="1">
        <f t="shared" ca="1" si="855"/>
        <v>326</v>
      </c>
      <c r="F2825" s="1">
        <f t="shared" ca="1" si="856"/>
        <v>3364</v>
      </c>
      <c r="G2825" s="1">
        <f t="shared" ca="1" si="857"/>
        <v>3447</v>
      </c>
      <c r="H2825" s="9">
        <f t="shared" ca="1" si="858"/>
        <v>5</v>
      </c>
      <c r="I2825" s="1">
        <f t="shared" ca="1" si="859"/>
        <v>602446</v>
      </c>
      <c r="J2825" s="1">
        <f t="shared" ca="1" si="860"/>
        <v>19652</v>
      </c>
      <c r="K2825" s="9">
        <f t="shared" si="861"/>
        <v>3</v>
      </c>
      <c r="L2825" s="9">
        <f t="shared" si="862"/>
        <v>1</v>
      </c>
      <c r="M2825" s="2">
        <f t="shared" ca="1" si="845"/>
        <v>192681</v>
      </c>
      <c r="N2825" s="2">
        <f t="shared" ca="1" si="846"/>
        <v>85246</v>
      </c>
      <c r="O2825" s="3">
        <v>3</v>
      </c>
      <c r="P2825" s="2">
        <f t="shared" ca="1" si="847"/>
        <v>402371</v>
      </c>
      <c r="Q2825" s="2">
        <f t="shared" ca="1" si="848"/>
        <v>326</v>
      </c>
      <c r="R2825" s="2">
        <f t="shared" ca="1" si="863"/>
        <v>3364</v>
      </c>
      <c r="S2825" s="2">
        <f t="shared" ca="1" si="863"/>
        <v>3447</v>
      </c>
      <c r="T2825" s="3">
        <v>5</v>
      </c>
      <c r="U2825" s="2">
        <f t="shared" ca="1" si="849"/>
        <v>602446</v>
      </c>
      <c r="V2825" s="2">
        <f t="shared" ca="1" si="850"/>
        <v>19652</v>
      </c>
      <c r="W2825" s="3">
        <v>3</v>
      </c>
      <c r="X2825" s="3">
        <v>1</v>
      </c>
    </row>
    <row r="2826" spans="1:24" x14ac:dyDescent="0.3">
      <c r="A2826" s="1">
        <f t="shared" ca="1" si="851"/>
        <v>233172</v>
      </c>
      <c r="B2826" s="1">
        <f t="shared" ca="1" si="852"/>
        <v>68572</v>
      </c>
      <c r="C2826" s="9">
        <f t="shared" ca="1" si="853"/>
        <v>3</v>
      </c>
      <c r="D2826" s="1">
        <f t="shared" ca="1" si="854"/>
        <v>285342</v>
      </c>
      <c r="E2826" s="1">
        <f t="shared" ca="1" si="855"/>
        <v>213</v>
      </c>
      <c r="F2826" s="1">
        <f t="shared" ca="1" si="856"/>
        <v>2745</v>
      </c>
      <c r="G2826" s="1">
        <f t="shared" ca="1" si="857"/>
        <v>2845</v>
      </c>
      <c r="H2826" s="9">
        <f t="shared" ca="1" si="858"/>
        <v>5</v>
      </c>
      <c r="I2826" s="1">
        <f t="shared" ca="1" si="859"/>
        <v>861139</v>
      </c>
      <c r="J2826" s="1">
        <f t="shared" ca="1" si="860"/>
        <v>14752</v>
      </c>
      <c r="K2826" s="9">
        <f t="shared" si="861"/>
        <v>3</v>
      </c>
      <c r="L2826" s="9">
        <f t="shared" si="862"/>
        <v>1</v>
      </c>
      <c r="M2826" s="2">
        <f t="shared" ca="1" si="845"/>
        <v>233172</v>
      </c>
      <c r="N2826" s="2">
        <f t="shared" ca="1" si="846"/>
        <v>68572</v>
      </c>
      <c r="O2826" s="3">
        <v>3</v>
      </c>
      <c r="P2826" s="2">
        <f t="shared" ca="1" si="847"/>
        <v>285342</v>
      </c>
      <c r="Q2826" s="2">
        <f t="shared" ca="1" si="848"/>
        <v>213</v>
      </c>
      <c r="R2826" s="2">
        <f t="shared" ca="1" si="863"/>
        <v>2745</v>
      </c>
      <c r="S2826" s="2">
        <f t="shared" ca="1" si="863"/>
        <v>2845</v>
      </c>
      <c r="T2826" s="3">
        <v>5</v>
      </c>
      <c r="U2826" s="2">
        <f t="shared" ca="1" si="849"/>
        <v>861139</v>
      </c>
      <c r="V2826" s="2">
        <f t="shared" ca="1" si="850"/>
        <v>14752</v>
      </c>
      <c r="W2826" s="3">
        <v>3</v>
      </c>
      <c r="X2826" s="3">
        <v>1</v>
      </c>
    </row>
    <row r="2827" spans="1:24" x14ac:dyDescent="0.3">
      <c r="A2827" s="1">
        <f t="shared" ca="1" si="851"/>
        <v>214215</v>
      </c>
      <c r="B2827" s="1">
        <f t="shared" ca="1" si="852"/>
        <v>154962</v>
      </c>
      <c r="C2827" s="9">
        <f t="shared" ca="1" si="853"/>
        <v>3</v>
      </c>
      <c r="D2827" s="1">
        <f t="shared" ca="1" si="854"/>
        <v>301576</v>
      </c>
      <c r="E2827" s="1">
        <f t="shared" ca="1" si="855"/>
        <v>356</v>
      </c>
      <c r="F2827" s="1">
        <f t="shared" ca="1" si="856"/>
        <v>2840</v>
      </c>
      <c r="G2827" s="1">
        <f t="shared" ca="1" si="857"/>
        <v>3404</v>
      </c>
      <c r="H2827" s="9">
        <f t="shared" ca="1" si="858"/>
        <v>5</v>
      </c>
      <c r="I2827" s="1">
        <f t="shared" ca="1" si="859"/>
        <v>200368</v>
      </c>
      <c r="J2827" s="1">
        <f t="shared" ca="1" si="860"/>
        <v>15419</v>
      </c>
      <c r="K2827" s="9">
        <f t="shared" si="861"/>
        <v>3</v>
      </c>
      <c r="L2827" s="9">
        <f t="shared" si="862"/>
        <v>1</v>
      </c>
      <c r="M2827" s="2">
        <f t="shared" ca="1" si="845"/>
        <v>214215</v>
      </c>
      <c r="N2827" s="2">
        <f t="shared" ca="1" si="846"/>
        <v>154962</v>
      </c>
      <c r="O2827" s="3">
        <v>3</v>
      </c>
      <c r="P2827" s="2">
        <f t="shared" ca="1" si="847"/>
        <v>301576</v>
      </c>
      <c r="Q2827" s="2">
        <f t="shared" ca="1" si="848"/>
        <v>356</v>
      </c>
      <c r="R2827" s="2">
        <f t="shared" ca="1" si="863"/>
        <v>2840</v>
      </c>
      <c r="S2827" s="2">
        <f t="shared" ca="1" si="863"/>
        <v>3404</v>
      </c>
      <c r="T2827" s="3">
        <v>5</v>
      </c>
      <c r="U2827" s="2">
        <f t="shared" ca="1" si="849"/>
        <v>200368</v>
      </c>
      <c r="V2827" s="2">
        <f t="shared" ca="1" si="850"/>
        <v>15419</v>
      </c>
      <c r="W2827" s="3">
        <v>3</v>
      </c>
      <c r="X2827" s="3">
        <v>1</v>
      </c>
    </row>
    <row r="2828" spans="1:24" x14ac:dyDescent="0.3">
      <c r="A2828" s="1">
        <f t="shared" ca="1" si="851"/>
        <v>175719</v>
      </c>
      <c r="B2828" s="1">
        <f t="shared" ca="1" si="852"/>
        <v>74193</v>
      </c>
      <c r="C2828" s="9">
        <f t="shared" ca="1" si="853"/>
        <v>3</v>
      </c>
      <c r="D2828" s="1">
        <f t="shared" ca="1" si="854"/>
        <v>112192</v>
      </c>
      <c r="E2828" s="1">
        <f t="shared" ca="1" si="855"/>
        <v>358</v>
      </c>
      <c r="F2828" s="1">
        <f t="shared" ca="1" si="856"/>
        <v>3459</v>
      </c>
      <c r="G2828" s="1">
        <f t="shared" ca="1" si="857"/>
        <v>3260</v>
      </c>
      <c r="H2828" s="9">
        <f t="shared" ca="1" si="858"/>
        <v>5</v>
      </c>
      <c r="I2828" s="1">
        <f t="shared" ca="1" si="859"/>
        <v>510687</v>
      </c>
      <c r="J2828" s="1">
        <f t="shared" ca="1" si="860"/>
        <v>6597</v>
      </c>
      <c r="K2828" s="9">
        <f t="shared" si="861"/>
        <v>3</v>
      </c>
      <c r="L2828" s="9">
        <f t="shared" si="862"/>
        <v>1</v>
      </c>
      <c r="M2828" s="2">
        <f t="shared" ca="1" si="845"/>
        <v>175719</v>
      </c>
      <c r="N2828" s="2">
        <f t="shared" ca="1" si="846"/>
        <v>74193</v>
      </c>
      <c r="O2828" s="3">
        <v>3</v>
      </c>
      <c r="P2828" s="2">
        <f t="shared" ca="1" si="847"/>
        <v>112192</v>
      </c>
      <c r="Q2828" s="2">
        <f t="shared" ca="1" si="848"/>
        <v>358</v>
      </c>
      <c r="R2828" s="2">
        <f t="shared" ca="1" si="863"/>
        <v>3459</v>
      </c>
      <c r="S2828" s="2">
        <f t="shared" ca="1" si="863"/>
        <v>3260</v>
      </c>
      <c r="T2828" s="3">
        <v>5</v>
      </c>
      <c r="U2828" s="2">
        <f t="shared" ca="1" si="849"/>
        <v>510687</v>
      </c>
      <c r="V2828" s="2">
        <f t="shared" ca="1" si="850"/>
        <v>6597</v>
      </c>
      <c r="W2828" s="3">
        <v>3</v>
      </c>
      <c r="X2828" s="3">
        <v>1</v>
      </c>
    </row>
    <row r="2829" spans="1:24" x14ac:dyDescent="0.3">
      <c r="A2829" s="1">
        <f t="shared" ca="1" si="851"/>
        <v>200310</v>
      </c>
      <c r="B2829" s="1">
        <f t="shared" ca="1" si="852"/>
        <v>103921</v>
      </c>
      <c r="C2829" s="9">
        <f t="shared" ca="1" si="853"/>
        <v>3</v>
      </c>
      <c r="D2829" s="1">
        <f t="shared" ca="1" si="854"/>
        <v>410905</v>
      </c>
      <c r="E2829" s="1">
        <f t="shared" ca="1" si="855"/>
        <v>402</v>
      </c>
      <c r="F2829" s="1">
        <f t="shared" ca="1" si="856"/>
        <v>3239</v>
      </c>
      <c r="G2829" s="1">
        <f t="shared" ca="1" si="857"/>
        <v>3399</v>
      </c>
      <c r="H2829" s="9">
        <f t="shared" ca="1" si="858"/>
        <v>5</v>
      </c>
      <c r="I2829" s="1">
        <f t="shared" ca="1" si="859"/>
        <v>502451</v>
      </c>
      <c r="J2829" s="1">
        <f t="shared" ca="1" si="860"/>
        <v>6048</v>
      </c>
      <c r="K2829" s="9">
        <f t="shared" si="861"/>
        <v>3</v>
      </c>
      <c r="L2829" s="9">
        <f t="shared" si="862"/>
        <v>1</v>
      </c>
      <c r="M2829" s="2">
        <f t="shared" ca="1" si="845"/>
        <v>200310</v>
      </c>
      <c r="N2829" s="2">
        <f t="shared" ca="1" si="846"/>
        <v>103921</v>
      </c>
      <c r="O2829" s="3">
        <v>3</v>
      </c>
      <c r="P2829" s="2">
        <f t="shared" ca="1" si="847"/>
        <v>410905</v>
      </c>
      <c r="Q2829" s="2">
        <f t="shared" ca="1" si="848"/>
        <v>402</v>
      </c>
      <c r="R2829" s="2">
        <f t="shared" ca="1" si="863"/>
        <v>3239</v>
      </c>
      <c r="S2829" s="2">
        <f t="shared" ca="1" si="863"/>
        <v>3399</v>
      </c>
      <c r="T2829" s="3">
        <v>5</v>
      </c>
      <c r="U2829" s="2">
        <f t="shared" ca="1" si="849"/>
        <v>502451</v>
      </c>
      <c r="V2829" s="2">
        <f t="shared" ca="1" si="850"/>
        <v>6048</v>
      </c>
      <c r="W2829" s="3">
        <v>3</v>
      </c>
      <c r="X2829" s="3">
        <v>1</v>
      </c>
    </row>
    <row r="2830" spans="1:24" x14ac:dyDescent="0.3">
      <c r="A2830" s="1">
        <f t="shared" ca="1" si="851"/>
        <v>220531</v>
      </c>
      <c r="B2830" s="1">
        <f t="shared" ca="1" si="852"/>
        <v>120133</v>
      </c>
      <c r="C2830" s="9">
        <f t="shared" ca="1" si="853"/>
        <v>3</v>
      </c>
      <c r="D2830" s="1">
        <f t="shared" ca="1" si="854"/>
        <v>238244</v>
      </c>
      <c r="E2830" s="1">
        <f t="shared" ca="1" si="855"/>
        <v>126</v>
      </c>
      <c r="F2830" s="1">
        <f t="shared" ca="1" si="856"/>
        <v>2726</v>
      </c>
      <c r="G2830" s="1">
        <f t="shared" ca="1" si="857"/>
        <v>3521</v>
      </c>
      <c r="H2830" s="9">
        <f t="shared" ca="1" si="858"/>
        <v>5</v>
      </c>
      <c r="I2830" s="1">
        <f t="shared" ca="1" si="859"/>
        <v>581930</v>
      </c>
      <c r="J2830" s="1">
        <f t="shared" ca="1" si="860"/>
        <v>16157</v>
      </c>
      <c r="K2830" s="9">
        <f t="shared" si="861"/>
        <v>3</v>
      </c>
      <c r="L2830" s="9">
        <f t="shared" si="862"/>
        <v>1</v>
      </c>
      <c r="M2830" s="2">
        <f t="shared" ca="1" si="845"/>
        <v>220531</v>
      </c>
      <c r="N2830" s="2">
        <f t="shared" ca="1" si="846"/>
        <v>120133</v>
      </c>
      <c r="O2830" s="3">
        <v>3</v>
      </c>
      <c r="P2830" s="2">
        <f t="shared" ca="1" si="847"/>
        <v>238244</v>
      </c>
      <c r="Q2830" s="2">
        <f t="shared" ca="1" si="848"/>
        <v>126</v>
      </c>
      <c r="R2830" s="2">
        <f t="shared" ca="1" si="863"/>
        <v>2726</v>
      </c>
      <c r="S2830" s="2">
        <f t="shared" ca="1" si="863"/>
        <v>3521</v>
      </c>
      <c r="T2830" s="3">
        <v>5</v>
      </c>
      <c r="U2830" s="2">
        <f t="shared" ca="1" si="849"/>
        <v>581930</v>
      </c>
      <c r="V2830" s="2">
        <f t="shared" ca="1" si="850"/>
        <v>16157</v>
      </c>
      <c r="W2830" s="3">
        <v>3</v>
      </c>
      <c r="X2830" s="3">
        <v>1</v>
      </c>
    </row>
    <row r="2831" spans="1:24" x14ac:dyDescent="0.3">
      <c r="A2831" s="1">
        <f t="shared" ca="1" si="851"/>
        <v>199392</v>
      </c>
      <c r="B2831" s="1">
        <f t="shared" ca="1" si="852"/>
        <v>199229</v>
      </c>
      <c r="C2831" s="9">
        <f t="shared" ca="1" si="853"/>
        <v>3</v>
      </c>
      <c r="D2831" s="1">
        <f t="shared" ca="1" si="854"/>
        <v>239980</v>
      </c>
      <c r="E2831" s="1">
        <f t="shared" ca="1" si="855"/>
        <v>177</v>
      </c>
      <c r="F2831" s="1">
        <f t="shared" ca="1" si="856"/>
        <v>3159</v>
      </c>
      <c r="G2831" s="1">
        <f t="shared" ca="1" si="857"/>
        <v>3151</v>
      </c>
      <c r="H2831" s="9">
        <f t="shared" ca="1" si="858"/>
        <v>5</v>
      </c>
      <c r="I2831" s="1">
        <f t="shared" ca="1" si="859"/>
        <v>291638</v>
      </c>
      <c r="J2831" s="1">
        <f t="shared" ca="1" si="860"/>
        <v>9633</v>
      </c>
      <c r="K2831" s="9">
        <f t="shared" si="861"/>
        <v>3</v>
      </c>
      <c r="L2831" s="9">
        <f t="shared" si="862"/>
        <v>1</v>
      </c>
      <c r="M2831" s="2">
        <f t="shared" ca="1" si="845"/>
        <v>199392</v>
      </c>
      <c r="N2831" s="2">
        <f t="shared" ca="1" si="846"/>
        <v>199229</v>
      </c>
      <c r="O2831" s="3">
        <v>3</v>
      </c>
      <c r="P2831" s="2">
        <f t="shared" ca="1" si="847"/>
        <v>239980</v>
      </c>
      <c r="Q2831" s="2">
        <f t="shared" ca="1" si="848"/>
        <v>177</v>
      </c>
      <c r="R2831" s="2">
        <f t="shared" ca="1" si="863"/>
        <v>3159</v>
      </c>
      <c r="S2831" s="2">
        <f t="shared" ca="1" si="863"/>
        <v>3151</v>
      </c>
      <c r="T2831" s="3">
        <v>5</v>
      </c>
      <c r="U2831" s="2">
        <f t="shared" ca="1" si="849"/>
        <v>291638</v>
      </c>
      <c r="V2831" s="2">
        <f t="shared" ca="1" si="850"/>
        <v>9633</v>
      </c>
      <c r="W2831" s="3">
        <v>3</v>
      </c>
      <c r="X2831" s="3">
        <v>1</v>
      </c>
    </row>
    <row r="2832" spans="1:24" x14ac:dyDescent="0.3">
      <c r="A2832" s="1">
        <f t="shared" ca="1" si="851"/>
        <v>191315</v>
      </c>
      <c r="B2832" s="1">
        <f t="shared" ca="1" si="852"/>
        <v>85599</v>
      </c>
      <c r="C2832" s="9">
        <f t="shared" ca="1" si="853"/>
        <v>3</v>
      </c>
      <c r="D2832" s="1">
        <f t="shared" ca="1" si="854"/>
        <v>424302</v>
      </c>
      <c r="E2832" s="1">
        <f t="shared" ca="1" si="855"/>
        <v>335</v>
      </c>
      <c r="F2832" s="1">
        <f t="shared" ca="1" si="856"/>
        <v>3167</v>
      </c>
      <c r="G2832" s="1">
        <f t="shared" ca="1" si="857"/>
        <v>3165</v>
      </c>
      <c r="H2832" s="9">
        <f t="shared" ca="1" si="858"/>
        <v>5</v>
      </c>
      <c r="I2832" s="1">
        <f t="shared" ca="1" si="859"/>
        <v>648786</v>
      </c>
      <c r="J2832" s="1">
        <f t="shared" ca="1" si="860"/>
        <v>17292</v>
      </c>
      <c r="K2832" s="9">
        <f t="shared" si="861"/>
        <v>3</v>
      </c>
      <c r="L2832" s="9">
        <f t="shared" si="862"/>
        <v>1</v>
      </c>
      <c r="M2832" s="2">
        <f t="shared" ca="1" si="845"/>
        <v>191315</v>
      </c>
      <c r="N2832" s="2">
        <f t="shared" ca="1" si="846"/>
        <v>85599</v>
      </c>
      <c r="O2832" s="3">
        <v>3</v>
      </c>
      <c r="P2832" s="2">
        <f t="shared" ca="1" si="847"/>
        <v>424302</v>
      </c>
      <c r="Q2832" s="2">
        <f t="shared" ca="1" si="848"/>
        <v>335</v>
      </c>
      <c r="R2832" s="2">
        <f t="shared" ca="1" si="863"/>
        <v>3167</v>
      </c>
      <c r="S2832" s="2">
        <f t="shared" ca="1" si="863"/>
        <v>3165</v>
      </c>
      <c r="T2832" s="3">
        <v>5</v>
      </c>
      <c r="U2832" s="2">
        <f t="shared" ca="1" si="849"/>
        <v>648786</v>
      </c>
      <c r="V2832" s="2">
        <f t="shared" ca="1" si="850"/>
        <v>17292</v>
      </c>
      <c r="W2832" s="3">
        <v>3</v>
      </c>
      <c r="X2832" s="3">
        <v>1</v>
      </c>
    </row>
    <row r="2833" spans="1:24" x14ac:dyDescent="0.3">
      <c r="A2833" s="1">
        <f t="shared" ca="1" si="851"/>
        <v>180085</v>
      </c>
      <c r="B2833" s="1">
        <f t="shared" ca="1" si="852"/>
        <v>92859</v>
      </c>
      <c r="C2833" s="9">
        <f t="shared" ca="1" si="853"/>
        <v>3</v>
      </c>
      <c r="D2833" s="1">
        <f t="shared" ca="1" si="854"/>
        <v>310464</v>
      </c>
      <c r="E2833" s="1">
        <f t="shared" ca="1" si="855"/>
        <v>374</v>
      </c>
      <c r="F2833" s="1">
        <f t="shared" ca="1" si="856"/>
        <v>2858</v>
      </c>
      <c r="G2833" s="1">
        <f t="shared" ca="1" si="857"/>
        <v>3591</v>
      </c>
      <c r="H2833" s="9">
        <f t="shared" ca="1" si="858"/>
        <v>5</v>
      </c>
      <c r="I2833" s="1">
        <f t="shared" ca="1" si="859"/>
        <v>613195</v>
      </c>
      <c r="J2833" s="1">
        <f t="shared" ca="1" si="860"/>
        <v>17541</v>
      </c>
      <c r="K2833" s="9">
        <f t="shared" si="861"/>
        <v>3</v>
      </c>
      <c r="L2833" s="9">
        <f t="shared" si="862"/>
        <v>1</v>
      </c>
      <c r="M2833" s="2">
        <f t="shared" ref="M2833:M2896" ca="1" si="864">RANDBETWEEN(175122,233496)</f>
        <v>180085</v>
      </c>
      <c r="N2833" s="2">
        <f t="shared" ref="N2833:N2896" ca="1" si="865">RANDBETWEEN(50000,200000)</f>
        <v>92859</v>
      </c>
      <c r="O2833" s="3">
        <v>3</v>
      </c>
      <c r="P2833" s="2">
        <f t="shared" ref="P2833:P2896" ca="1" si="866">RANDBETWEEN(100000,500000)</f>
        <v>310464</v>
      </c>
      <c r="Q2833" s="2">
        <f t="shared" ref="Q2833:Q2896" ca="1" si="867">RANDBETWEEN(0,450)</f>
        <v>374</v>
      </c>
      <c r="R2833" s="2">
        <f t="shared" ca="1" si="863"/>
        <v>2858</v>
      </c>
      <c r="S2833" s="2">
        <f t="shared" ca="1" si="863"/>
        <v>3591</v>
      </c>
      <c r="T2833" s="3">
        <v>5</v>
      </c>
      <c r="U2833" s="2">
        <f t="shared" ref="U2833:U2896" ca="1" si="868">RANDBETWEEN(200000,1000000)</f>
        <v>613195</v>
      </c>
      <c r="V2833" s="2">
        <f t="shared" ref="V2833:V2896" ca="1" si="869">RANDBETWEEN(5000,20000)</f>
        <v>17541</v>
      </c>
      <c r="W2833" s="3">
        <v>3</v>
      </c>
      <c r="X2833" s="3">
        <v>1</v>
      </c>
    </row>
    <row r="2834" spans="1:24" x14ac:dyDescent="0.3">
      <c r="A2834" s="1">
        <f t="shared" ca="1" si="851"/>
        <v>196389</v>
      </c>
      <c r="B2834" s="1">
        <f t="shared" ca="1" si="852"/>
        <v>132139</v>
      </c>
      <c r="C2834" s="9">
        <f t="shared" ca="1" si="853"/>
        <v>3</v>
      </c>
      <c r="D2834" s="1">
        <f t="shared" ca="1" si="854"/>
        <v>285506</v>
      </c>
      <c r="E2834" s="1">
        <f t="shared" ca="1" si="855"/>
        <v>90</v>
      </c>
      <c r="F2834" s="1">
        <f t="shared" ca="1" si="856"/>
        <v>3112</v>
      </c>
      <c r="G2834" s="1">
        <f t="shared" ca="1" si="857"/>
        <v>3467</v>
      </c>
      <c r="H2834" s="9">
        <f t="shared" ca="1" si="858"/>
        <v>5</v>
      </c>
      <c r="I2834" s="1">
        <f t="shared" ca="1" si="859"/>
        <v>637400</v>
      </c>
      <c r="J2834" s="1">
        <f t="shared" ca="1" si="860"/>
        <v>17056</v>
      </c>
      <c r="K2834" s="9">
        <f t="shared" si="861"/>
        <v>3</v>
      </c>
      <c r="L2834" s="9">
        <f t="shared" si="862"/>
        <v>1</v>
      </c>
      <c r="M2834" s="2">
        <f t="shared" ca="1" si="864"/>
        <v>196389</v>
      </c>
      <c r="N2834" s="2">
        <f t="shared" ca="1" si="865"/>
        <v>132139</v>
      </c>
      <c r="O2834" s="3">
        <v>3</v>
      </c>
      <c r="P2834" s="2">
        <f t="shared" ca="1" si="866"/>
        <v>285506</v>
      </c>
      <c r="Q2834" s="2">
        <f t="shared" ca="1" si="867"/>
        <v>90</v>
      </c>
      <c r="R2834" s="2">
        <f t="shared" ca="1" si="863"/>
        <v>3112</v>
      </c>
      <c r="S2834" s="2">
        <f t="shared" ca="1" si="863"/>
        <v>3467</v>
      </c>
      <c r="T2834" s="3">
        <v>5</v>
      </c>
      <c r="U2834" s="2">
        <f t="shared" ca="1" si="868"/>
        <v>637400</v>
      </c>
      <c r="V2834" s="2">
        <f t="shared" ca="1" si="869"/>
        <v>17056</v>
      </c>
      <c r="W2834" s="3">
        <v>3</v>
      </c>
      <c r="X2834" s="3">
        <v>1</v>
      </c>
    </row>
    <row r="2835" spans="1:24" x14ac:dyDescent="0.3">
      <c r="A2835" s="1">
        <f t="shared" ref="A2835:A2898" ca="1" si="870">IF(AND(M2835&gt;=175122, M2835&lt;=233496), M2835, RANDBETWEEN(175122, 233496))</f>
        <v>231904</v>
      </c>
      <c r="B2835" s="1">
        <f t="shared" ref="B2835:B2898" ca="1" si="871">IF(AND(N2835&gt;=50000, N2835&lt;=200000), N2835, RANDBETWEEN(50000,200000))</f>
        <v>164626</v>
      </c>
      <c r="C2835" s="9">
        <f t="shared" ref="C2835:C2898" ca="1" si="872">IF(AND(O2835&gt;=3, O2835&lt;=3), O2835, RANDBETWEEN(3, 3))</f>
        <v>3</v>
      </c>
      <c r="D2835" s="1">
        <f t="shared" ref="D2835:D2898" ca="1" si="873">IF(AND(P2835&gt;=100000, P2835&lt;=500000), P2835, RANDBETWEEN(100000, 500000))</f>
        <v>278487</v>
      </c>
      <c r="E2835" s="1">
        <f t="shared" ref="E2835:E2898" ca="1" si="874">IF(AND(Q2835&gt;=0, Q2835&lt;=450), Q2835, RANDBETWEEN(0,450))</f>
        <v>407</v>
      </c>
      <c r="F2835" s="1">
        <f t="shared" ref="F2835:F2898" ca="1" si="875">IF(AND(R2835&gt;=2700, R2835&lt;=3600), R2835, RANDBETWEEN(2700, 3600))</f>
        <v>2944</v>
      </c>
      <c r="G2835" s="1">
        <f t="shared" ref="G2835:G2898" ca="1" si="876">IF(AND(S2835&gt;=2700, S2835&lt;=3600), S2835, RANDBETWEEN(2700, 3600))</f>
        <v>2814</v>
      </c>
      <c r="H2835" s="9">
        <f t="shared" ref="H2835:H2898" ca="1" si="877">IF(AND(T2835&gt;=5, T2835&lt;=5), T2835, RANDBETWEEN(5,5))</f>
        <v>5</v>
      </c>
      <c r="I2835" s="1">
        <f t="shared" ref="I2835:I2898" ca="1" si="878">IF(AND(U2835&gt;=200000, U2835&lt;=1000000), U2835, RANDBETWEEN(200000, 1000000))</f>
        <v>942685</v>
      </c>
      <c r="J2835" s="1">
        <f t="shared" ref="J2835:J2898" ca="1" si="879">IF(AND(V2835&gt;=5000, V2835&lt;=20000), V2835, RANDBETWEEN(5000, 20000))</f>
        <v>14396</v>
      </c>
      <c r="K2835" s="9">
        <f t="shared" ref="K2835:K2898" si="880">W2835</f>
        <v>3</v>
      </c>
      <c r="L2835" s="9">
        <f t="shared" ref="L2835:L2898" si="881">X2835</f>
        <v>1</v>
      </c>
      <c r="M2835" s="2">
        <f t="shared" ca="1" si="864"/>
        <v>231904</v>
      </c>
      <c r="N2835" s="2">
        <f t="shared" ca="1" si="865"/>
        <v>164626</v>
      </c>
      <c r="O2835" s="3">
        <v>3</v>
      </c>
      <c r="P2835" s="2">
        <f t="shared" ca="1" si="866"/>
        <v>278487</v>
      </c>
      <c r="Q2835" s="2">
        <f t="shared" ca="1" si="867"/>
        <v>407</v>
      </c>
      <c r="R2835" s="2">
        <f t="shared" ca="1" si="863"/>
        <v>2944</v>
      </c>
      <c r="S2835" s="2">
        <f t="shared" ca="1" si="863"/>
        <v>2814</v>
      </c>
      <c r="T2835" s="3">
        <v>5</v>
      </c>
      <c r="U2835" s="2">
        <f t="shared" ca="1" si="868"/>
        <v>942685</v>
      </c>
      <c r="V2835" s="2">
        <f t="shared" ca="1" si="869"/>
        <v>14396</v>
      </c>
      <c r="W2835" s="3">
        <v>3</v>
      </c>
      <c r="X2835" s="3">
        <v>1</v>
      </c>
    </row>
    <row r="2836" spans="1:24" x14ac:dyDescent="0.3">
      <c r="A2836" s="1">
        <f t="shared" ca="1" si="870"/>
        <v>204255</v>
      </c>
      <c r="B2836" s="1">
        <f t="shared" ca="1" si="871"/>
        <v>146020</v>
      </c>
      <c r="C2836" s="9">
        <f t="shared" ca="1" si="872"/>
        <v>3</v>
      </c>
      <c r="D2836" s="1">
        <f t="shared" ca="1" si="873"/>
        <v>408494</v>
      </c>
      <c r="E2836" s="1">
        <f t="shared" ca="1" si="874"/>
        <v>140</v>
      </c>
      <c r="F2836" s="1">
        <f t="shared" ca="1" si="875"/>
        <v>3529</v>
      </c>
      <c r="G2836" s="1">
        <f t="shared" ca="1" si="876"/>
        <v>2899</v>
      </c>
      <c r="H2836" s="9">
        <f t="shared" ca="1" si="877"/>
        <v>5</v>
      </c>
      <c r="I2836" s="1">
        <f t="shared" ca="1" si="878"/>
        <v>727435</v>
      </c>
      <c r="J2836" s="1">
        <f t="shared" ca="1" si="879"/>
        <v>16446</v>
      </c>
      <c r="K2836" s="9">
        <f t="shared" si="880"/>
        <v>3</v>
      </c>
      <c r="L2836" s="9">
        <f t="shared" si="881"/>
        <v>1</v>
      </c>
      <c r="M2836" s="2">
        <f t="shared" ca="1" si="864"/>
        <v>204255</v>
      </c>
      <c r="N2836" s="2">
        <f t="shared" ca="1" si="865"/>
        <v>146020</v>
      </c>
      <c r="O2836" s="3">
        <v>3</v>
      </c>
      <c r="P2836" s="2">
        <f t="shared" ca="1" si="866"/>
        <v>408494</v>
      </c>
      <c r="Q2836" s="2">
        <f t="shared" ca="1" si="867"/>
        <v>140</v>
      </c>
      <c r="R2836" s="2">
        <f t="shared" ca="1" si="863"/>
        <v>3529</v>
      </c>
      <c r="S2836" s="2">
        <f t="shared" ca="1" si="863"/>
        <v>2899</v>
      </c>
      <c r="T2836" s="3">
        <v>5</v>
      </c>
      <c r="U2836" s="2">
        <f t="shared" ca="1" si="868"/>
        <v>727435</v>
      </c>
      <c r="V2836" s="2">
        <f t="shared" ca="1" si="869"/>
        <v>16446</v>
      </c>
      <c r="W2836" s="3">
        <v>3</v>
      </c>
      <c r="X2836" s="3">
        <v>1</v>
      </c>
    </row>
    <row r="2837" spans="1:24" x14ac:dyDescent="0.3">
      <c r="A2837" s="1">
        <f t="shared" ca="1" si="870"/>
        <v>197291</v>
      </c>
      <c r="B2837" s="1">
        <f t="shared" ca="1" si="871"/>
        <v>151575</v>
      </c>
      <c r="C2837" s="9">
        <f t="shared" ca="1" si="872"/>
        <v>3</v>
      </c>
      <c r="D2837" s="1">
        <f t="shared" ca="1" si="873"/>
        <v>386909</v>
      </c>
      <c r="E2837" s="1">
        <f t="shared" ca="1" si="874"/>
        <v>438</v>
      </c>
      <c r="F2837" s="1">
        <f t="shared" ca="1" si="875"/>
        <v>2986</v>
      </c>
      <c r="G2837" s="1">
        <f t="shared" ca="1" si="876"/>
        <v>2789</v>
      </c>
      <c r="H2837" s="9">
        <f t="shared" ca="1" si="877"/>
        <v>5</v>
      </c>
      <c r="I2837" s="1">
        <f t="shared" ca="1" si="878"/>
        <v>643855</v>
      </c>
      <c r="J2837" s="1">
        <f t="shared" ca="1" si="879"/>
        <v>17555</v>
      </c>
      <c r="K2837" s="9">
        <f t="shared" si="880"/>
        <v>3</v>
      </c>
      <c r="L2837" s="9">
        <f t="shared" si="881"/>
        <v>1</v>
      </c>
      <c r="M2837" s="2">
        <f t="shared" ca="1" si="864"/>
        <v>197291</v>
      </c>
      <c r="N2837" s="2">
        <f t="shared" ca="1" si="865"/>
        <v>151575</v>
      </c>
      <c r="O2837" s="3">
        <v>3</v>
      </c>
      <c r="P2837" s="2">
        <f t="shared" ca="1" si="866"/>
        <v>386909</v>
      </c>
      <c r="Q2837" s="2">
        <f t="shared" ca="1" si="867"/>
        <v>438</v>
      </c>
      <c r="R2837" s="2">
        <f t="shared" ca="1" si="863"/>
        <v>2986</v>
      </c>
      <c r="S2837" s="2">
        <f t="shared" ca="1" si="863"/>
        <v>2789</v>
      </c>
      <c r="T2837" s="3">
        <v>5</v>
      </c>
      <c r="U2837" s="2">
        <f t="shared" ca="1" si="868"/>
        <v>643855</v>
      </c>
      <c r="V2837" s="2">
        <f t="shared" ca="1" si="869"/>
        <v>17555</v>
      </c>
      <c r="W2837" s="3">
        <v>3</v>
      </c>
      <c r="X2837" s="3">
        <v>1</v>
      </c>
    </row>
    <row r="2838" spans="1:24" x14ac:dyDescent="0.3">
      <c r="A2838" s="1">
        <f t="shared" ca="1" si="870"/>
        <v>198106</v>
      </c>
      <c r="B2838" s="1">
        <f t="shared" ca="1" si="871"/>
        <v>197413</v>
      </c>
      <c r="C2838" s="9">
        <f t="shared" ca="1" si="872"/>
        <v>3</v>
      </c>
      <c r="D2838" s="1">
        <f t="shared" ca="1" si="873"/>
        <v>385048</v>
      </c>
      <c r="E2838" s="1">
        <f t="shared" ca="1" si="874"/>
        <v>129</v>
      </c>
      <c r="F2838" s="1">
        <f t="shared" ca="1" si="875"/>
        <v>3356</v>
      </c>
      <c r="G2838" s="1">
        <f t="shared" ca="1" si="876"/>
        <v>3245</v>
      </c>
      <c r="H2838" s="9">
        <f t="shared" ca="1" si="877"/>
        <v>5</v>
      </c>
      <c r="I2838" s="1">
        <f t="shared" ca="1" si="878"/>
        <v>700327</v>
      </c>
      <c r="J2838" s="1">
        <f t="shared" ca="1" si="879"/>
        <v>10018</v>
      </c>
      <c r="K2838" s="9">
        <f t="shared" si="880"/>
        <v>3</v>
      </c>
      <c r="L2838" s="9">
        <f t="shared" si="881"/>
        <v>1</v>
      </c>
      <c r="M2838" s="2">
        <f t="shared" ca="1" si="864"/>
        <v>198106</v>
      </c>
      <c r="N2838" s="2">
        <f t="shared" ca="1" si="865"/>
        <v>197413</v>
      </c>
      <c r="O2838" s="3">
        <v>3</v>
      </c>
      <c r="P2838" s="2">
        <f t="shared" ca="1" si="866"/>
        <v>385048</v>
      </c>
      <c r="Q2838" s="2">
        <f t="shared" ca="1" si="867"/>
        <v>129</v>
      </c>
      <c r="R2838" s="2">
        <f t="shared" ca="1" si="863"/>
        <v>3356</v>
      </c>
      <c r="S2838" s="2">
        <f t="shared" ca="1" si="863"/>
        <v>3245</v>
      </c>
      <c r="T2838" s="3">
        <v>5</v>
      </c>
      <c r="U2838" s="2">
        <f t="shared" ca="1" si="868"/>
        <v>700327</v>
      </c>
      <c r="V2838" s="2">
        <f t="shared" ca="1" si="869"/>
        <v>10018</v>
      </c>
      <c r="W2838" s="3">
        <v>3</v>
      </c>
      <c r="X2838" s="3">
        <v>1</v>
      </c>
    </row>
    <row r="2839" spans="1:24" x14ac:dyDescent="0.3">
      <c r="A2839" s="1">
        <f t="shared" ca="1" si="870"/>
        <v>175249</v>
      </c>
      <c r="B2839" s="1">
        <f t="shared" ca="1" si="871"/>
        <v>71245</v>
      </c>
      <c r="C2839" s="9">
        <f t="shared" ca="1" si="872"/>
        <v>3</v>
      </c>
      <c r="D2839" s="1">
        <f t="shared" ca="1" si="873"/>
        <v>464191</v>
      </c>
      <c r="E2839" s="1">
        <f t="shared" ca="1" si="874"/>
        <v>63</v>
      </c>
      <c r="F2839" s="1">
        <f t="shared" ca="1" si="875"/>
        <v>3211</v>
      </c>
      <c r="G2839" s="1">
        <f t="shared" ca="1" si="876"/>
        <v>2725</v>
      </c>
      <c r="H2839" s="9">
        <f t="shared" ca="1" si="877"/>
        <v>5</v>
      </c>
      <c r="I2839" s="1">
        <f t="shared" ca="1" si="878"/>
        <v>838083</v>
      </c>
      <c r="J2839" s="1">
        <f t="shared" ca="1" si="879"/>
        <v>16913</v>
      </c>
      <c r="K2839" s="9">
        <f t="shared" si="880"/>
        <v>3</v>
      </c>
      <c r="L2839" s="9">
        <f t="shared" si="881"/>
        <v>1</v>
      </c>
      <c r="M2839" s="2">
        <f t="shared" ca="1" si="864"/>
        <v>175249</v>
      </c>
      <c r="N2839" s="2">
        <f t="shared" ca="1" si="865"/>
        <v>71245</v>
      </c>
      <c r="O2839" s="3">
        <v>3</v>
      </c>
      <c r="P2839" s="2">
        <f t="shared" ca="1" si="866"/>
        <v>464191</v>
      </c>
      <c r="Q2839" s="2">
        <f t="shared" ca="1" si="867"/>
        <v>63</v>
      </c>
      <c r="R2839" s="2">
        <f t="shared" ca="1" si="863"/>
        <v>3211</v>
      </c>
      <c r="S2839" s="2">
        <f t="shared" ca="1" si="863"/>
        <v>2725</v>
      </c>
      <c r="T2839" s="3">
        <v>5</v>
      </c>
      <c r="U2839" s="2">
        <f t="shared" ca="1" si="868"/>
        <v>838083</v>
      </c>
      <c r="V2839" s="2">
        <f t="shared" ca="1" si="869"/>
        <v>16913</v>
      </c>
      <c r="W2839" s="3">
        <v>3</v>
      </c>
      <c r="X2839" s="3">
        <v>1</v>
      </c>
    </row>
    <row r="2840" spans="1:24" x14ac:dyDescent="0.3">
      <c r="A2840" s="1">
        <f t="shared" ca="1" si="870"/>
        <v>187291</v>
      </c>
      <c r="B2840" s="1">
        <f t="shared" ca="1" si="871"/>
        <v>76734</v>
      </c>
      <c r="C2840" s="9">
        <f t="shared" ca="1" si="872"/>
        <v>3</v>
      </c>
      <c r="D2840" s="1">
        <f t="shared" ca="1" si="873"/>
        <v>111187</v>
      </c>
      <c r="E2840" s="1">
        <f t="shared" ca="1" si="874"/>
        <v>384</v>
      </c>
      <c r="F2840" s="1">
        <f t="shared" ca="1" si="875"/>
        <v>3150</v>
      </c>
      <c r="G2840" s="1">
        <f t="shared" ca="1" si="876"/>
        <v>3366</v>
      </c>
      <c r="H2840" s="9">
        <f t="shared" ca="1" si="877"/>
        <v>5</v>
      </c>
      <c r="I2840" s="1">
        <f t="shared" ca="1" si="878"/>
        <v>906082</v>
      </c>
      <c r="J2840" s="1">
        <f t="shared" ca="1" si="879"/>
        <v>10317</v>
      </c>
      <c r="K2840" s="9">
        <f t="shared" si="880"/>
        <v>3</v>
      </c>
      <c r="L2840" s="9">
        <f t="shared" si="881"/>
        <v>1</v>
      </c>
      <c r="M2840" s="2">
        <f t="shared" ca="1" si="864"/>
        <v>187291</v>
      </c>
      <c r="N2840" s="2">
        <f t="shared" ca="1" si="865"/>
        <v>76734</v>
      </c>
      <c r="O2840" s="3">
        <v>3</v>
      </c>
      <c r="P2840" s="2">
        <f t="shared" ca="1" si="866"/>
        <v>111187</v>
      </c>
      <c r="Q2840" s="2">
        <f t="shared" ca="1" si="867"/>
        <v>384</v>
      </c>
      <c r="R2840" s="2">
        <f t="shared" ca="1" si="863"/>
        <v>3150</v>
      </c>
      <c r="S2840" s="2">
        <f t="shared" ca="1" si="863"/>
        <v>3366</v>
      </c>
      <c r="T2840" s="3">
        <v>5</v>
      </c>
      <c r="U2840" s="2">
        <f t="shared" ca="1" si="868"/>
        <v>906082</v>
      </c>
      <c r="V2840" s="2">
        <f t="shared" ca="1" si="869"/>
        <v>10317</v>
      </c>
      <c r="W2840" s="3">
        <v>3</v>
      </c>
      <c r="X2840" s="3">
        <v>1</v>
      </c>
    </row>
    <row r="2841" spans="1:24" x14ac:dyDescent="0.3">
      <c r="A2841" s="1">
        <f t="shared" ca="1" si="870"/>
        <v>187824</v>
      </c>
      <c r="B2841" s="1">
        <f t="shared" ca="1" si="871"/>
        <v>170850</v>
      </c>
      <c r="C2841" s="9">
        <f t="shared" ca="1" si="872"/>
        <v>3</v>
      </c>
      <c r="D2841" s="1">
        <f t="shared" ca="1" si="873"/>
        <v>442910</v>
      </c>
      <c r="E2841" s="1">
        <f t="shared" ca="1" si="874"/>
        <v>48</v>
      </c>
      <c r="F2841" s="1">
        <f t="shared" ca="1" si="875"/>
        <v>3134</v>
      </c>
      <c r="G2841" s="1">
        <f t="shared" ca="1" si="876"/>
        <v>2747</v>
      </c>
      <c r="H2841" s="9">
        <f t="shared" ca="1" si="877"/>
        <v>5</v>
      </c>
      <c r="I2841" s="1">
        <f t="shared" ca="1" si="878"/>
        <v>712482</v>
      </c>
      <c r="J2841" s="1">
        <f t="shared" ca="1" si="879"/>
        <v>19439</v>
      </c>
      <c r="K2841" s="9">
        <f t="shared" si="880"/>
        <v>3</v>
      </c>
      <c r="L2841" s="9">
        <f t="shared" si="881"/>
        <v>1</v>
      </c>
      <c r="M2841" s="2">
        <f t="shared" ca="1" si="864"/>
        <v>187824</v>
      </c>
      <c r="N2841" s="2">
        <f t="shared" ca="1" si="865"/>
        <v>170850</v>
      </c>
      <c r="O2841" s="3">
        <v>3</v>
      </c>
      <c r="P2841" s="2">
        <f t="shared" ca="1" si="866"/>
        <v>442910</v>
      </c>
      <c r="Q2841" s="2">
        <f t="shared" ca="1" si="867"/>
        <v>48</v>
      </c>
      <c r="R2841" s="2">
        <f t="shared" ca="1" si="863"/>
        <v>3134</v>
      </c>
      <c r="S2841" s="2">
        <f t="shared" ca="1" si="863"/>
        <v>2747</v>
      </c>
      <c r="T2841" s="3">
        <v>5</v>
      </c>
      <c r="U2841" s="2">
        <f t="shared" ca="1" si="868"/>
        <v>712482</v>
      </c>
      <c r="V2841" s="2">
        <f t="shared" ca="1" si="869"/>
        <v>19439</v>
      </c>
      <c r="W2841" s="3">
        <v>3</v>
      </c>
      <c r="X2841" s="3">
        <v>1</v>
      </c>
    </row>
    <row r="2842" spans="1:24" x14ac:dyDescent="0.3">
      <c r="A2842" s="1">
        <f t="shared" ca="1" si="870"/>
        <v>220565</v>
      </c>
      <c r="B2842" s="1">
        <f t="shared" ca="1" si="871"/>
        <v>153600</v>
      </c>
      <c r="C2842" s="9">
        <f t="shared" ca="1" si="872"/>
        <v>3</v>
      </c>
      <c r="D2842" s="1">
        <f t="shared" ca="1" si="873"/>
        <v>459453</v>
      </c>
      <c r="E2842" s="1">
        <f t="shared" ca="1" si="874"/>
        <v>54</v>
      </c>
      <c r="F2842" s="1">
        <f t="shared" ca="1" si="875"/>
        <v>3465</v>
      </c>
      <c r="G2842" s="1">
        <f t="shared" ca="1" si="876"/>
        <v>3500</v>
      </c>
      <c r="H2842" s="9">
        <f t="shared" ca="1" si="877"/>
        <v>5</v>
      </c>
      <c r="I2842" s="1">
        <f t="shared" ca="1" si="878"/>
        <v>870675</v>
      </c>
      <c r="J2842" s="1">
        <f t="shared" ca="1" si="879"/>
        <v>5486</v>
      </c>
      <c r="K2842" s="9">
        <f t="shared" si="880"/>
        <v>3</v>
      </c>
      <c r="L2842" s="9">
        <f t="shared" si="881"/>
        <v>1</v>
      </c>
      <c r="M2842" s="2">
        <f t="shared" ca="1" si="864"/>
        <v>220565</v>
      </c>
      <c r="N2842" s="2">
        <f t="shared" ca="1" si="865"/>
        <v>153600</v>
      </c>
      <c r="O2842" s="3">
        <v>3</v>
      </c>
      <c r="P2842" s="2">
        <f t="shared" ca="1" si="866"/>
        <v>459453</v>
      </c>
      <c r="Q2842" s="2">
        <f t="shared" ca="1" si="867"/>
        <v>54</v>
      </c>
      <c r="R2842" s="2">
        <f t="shared" ca="1" si="863"/>
        <v>3465</v>
      </c>
      <c r="S2842" s="2">
        <f t="shared" ca="1" si="863"/>
        <v>3500</v>
      </c>
      <c r="T2842" s="3">
        <v>5</v>
      </c>
      <c r="U2842" s="2">
        <f t="shared" ca="1" si="868"/>
        <v>870675</v>
      </c>
      <c r="V2842" s="2">
        <f t="shared" ca="1" si="869"/>
        <v>5486</v>
      </c>
      <c r="W2842" s="3">
        <v>3</v>
      </c>
      <c r="X2842" s="3">
        <v>1</v>
      </c>
    </row>
    <row r="2843" spans="1:24" x14ac:dyDescent="0.3">
      <c r="A2843" s="1">
        <f t="shared" ca="1" si="870"/>
        <v>229627</v>
      </c>
      <c r="B2843" s="1">
        <f t="shared" ca="1" si="871"/>
        <v>157476</v>
      </c>
      <c r="C2843" s="9">
        <f t="shared" ca="1" si="872"/>
        <v>3</v>
      </c>
      <c r="D2843" s="1">
        <f t="shared" ca="1" si="873"/>
        <v>323173</v>
      </c>
      <c r="E2843" s="1">
        <f t="shared" ca="1" si="874"/>
        <v>313</v>
      </c>
      <c r="F2843" s="1">
        <f t="shared" ca="1" si="875"/>
        <v>3398</v>
      </c>
      <c r="G2843" s="1">
        <f t="shared" ca="1" si="876"/>
        <v>3095</v>
      </c>
      <c r="H2843" s="9">
        <f t="shared" ca="1" si="877"/>
        <v>5</v>
      </c>
      <c r="I2843" s="1">
        <f t="shared" ca="1" si="878"/>
        <v>564154</v>
      </c>
      <c r="J2843" s="1">
        <f t="shared" ca="1" si="879"/>
        <v>6282</v>
      </c>
      <c r="K2843" s="9">
        <f t="shared" si="880"/>
        <v>3</v>
      </c>
      <c r="L2843" s="9">
        <f t="shared" si="881"/>
        <v>1</v>
      </c>
      <c r="M2843" s="2">
        <f t="shared" ca="1" si="864"/>
        <v>229627</v>
      </c>
      <c r="N2843" s="2">
        <f t="shared" ca="1" si="865"/>
        <v>157476</v>
      </c>
      <c r="O2843" s="3">
        <v>3</v>
      </c>
      <c r="P2843" s="2">
        <f t="shared" ca="1" si="866"/>
        <v>323173</v>
      </c>
      <c r="Q2843" s="2">
        <f t="shared" ca="1" si="867"/>
        <v>313</v>
      </c>
      <c r="R2843" s="2">
        <f t="shared" ca="1" si="863"/>
        <v>3398</v>
      </c>
      <c r="S2843" s="2">
        <f t="shared" ca="1" si="863"/>
        <v>3095</v>
      </c>
      <c r="T2843" s="3">
        <v>5</v>
      </c>
      <c r="U2843" s="2">
        <f t="shared" ca="1" si="868"/>
        <v>564154</v>
      </c>
      <c r="V2843" s="2">
        <f t="shared" ca="1" si="869"/>
        <v>6282</v>
      </c>
      <c r="W2843" s="3">
        <v>3</v>
      </c>
      <c r="X2843" s="3">
        <v>1</v>
      </c>
    </row>
    <row r="2844" spans="1:24" x14ac:dyDescent="0.3">
      <c r="A2844" s="1">
        <f t="shared" ca="1" si="870"/>
        <v>201536</v>
      </c>
      <c r="B2844" s="1">
        <f t="shared" ca="1" si="871"/>
        <v>100991</v>
      </c>
      <c r="C2844" s="9">
        <f t="shared" ca="1" si="872"/>
        <v>3</v>
      </c>
      <c r="D2844" s="1">
        <f t="shared" ca="1" si="873"/>
        <v>456825</v>
      </c>
      <c r="E2844" s="1">
        <f t="shared" ca="1" si="874"/>
        <v>258</v>
      </c>
      <c r="F2844" s="1">
        <f t="shared" ca="1" si="875"/>
        <v>3317</v>
      </c>
      <c r="G2844" s="1">
        <f t="shared" ca="1" si="876"/>
        <v>3014</v>
      </c>
      <c r="H2844" s="9">
        <f t="shared" ca="1" si="877"/>
        <v>5</v>
      </c>
      <c r="I2844" s="1">
        <f t="shared" ca="1" si="878"/>
        <v>620907</v>
      </c>
      <c r="J2844" s="1">
        <f t="shared" ca="1" si="879"/>
        <v>19626</v>
      </c>
      <c r="K2844" s="9">
        <f t="shared" si="880"/>
        <v>3</v>
      </c>
      <c r="L2844" s="9">
        <f t="shared" si="881"/>
        <v>1</v>
      </c>
      <c r="M2844" s="2">
        <f t="shared" ca="1" si="864"/>
        <v>201536</v>
      </c>
      <c r="N2844" s="2">
        <f t="shared" ca="1" si="865"/>
        <v>100991</v>
      </c>
      <c r="O2844" s="3">
        <v>3</v>
      </c>
      <c r="P2844" s="2">
        <f t="shared" ca="1" si="866"/>
        <v>456825</v>
      </c>
      <c r="Q2844" s="2">
        <f t="shared" ca="1" si="867"/>
        <v>258</v>
      </c>
      <c r="R2844" s="2">
        <f t="shared" ca="1" si="863"/>
        <v>3317</v>
      </c>
      <c r="S2844" s="2">
        <f t="shared" ca="1" si="863"/>
        <v>3014</v>
      </c>
      <c r="T2844" s="3">
        <v>5</v>
      </c>
      <c r="U2844" s="2">
        <f t="shared" ca="1" si="868"/>
        <v>620907</v>
      </c>
      <c r="V2844" s="2">
        <f t="shared" ca="1" si="869"/>
        <v>19626</v>
      </c>
      <c r="W2844" s="3">
        <v>3</v>
      </c>
      <c r="X2844" s="3">
        <v>1</v>
      </c>
    </row>
    <row r="2845" spans="1:24" x14ac:dyDescent="0.3">
      <c r="A2845" s="1">
        <f t="shared" ca="1" si="870"/>
        <v>199411</v>
      </c>
      <c r="B2845" s="1">
        <f t="shared" ca="1" si="871"/>
        <v>100715</v>
      </c>
      <c r="C2845" s="9">
        <f t="shared" ca="1" si="872"/>
        <v>3</v>
      </c>
      <c r="D2845" s="1">
        <f t="shared" ca="1" si="873"/>
        <v>296262</v>
      </c>
      <c r="E2845" s="1">
        <f t="shared" ca="1" si="874"/>
        <v>50</v>
      </c>
      <c r="F2845" s="1">
        <f t="shared" ca="1" si="875"/>
        <v>3264</v>
      </c>
      <c r="G2845" s="1">
        <f t="shared" ca="1" si="876"/>
        <v>3405</v>
      </c>
      <c r="H2845" s="9">
        <f t="shared" ca="1" si="877"/>
        <v>5</v>
      </c>
      <c r="I2845" s="1">
        <f t="shared" ca="1" si="878"/>
        <v>341659</v>
      </c>
      <c r="J2845" s="1">
        <f t="shared" ca="1" si="879"/>
        <v>5235</v>
      </c>
      <c r="K2845" s="9">
        <f t="shared" si="880"/>
        <v>3</v>
      </c>
      <c r="L2845" s="9">
        <f t="shared" si="881"/>
        <v>1</v>
      </c>
      <c r="M2845" s="2">
        <f t="shared" ca="1" si="864"/>
        <v>199411</v>
      </c>
      <c r="N2845" s="2">
        <f t="shared" ca="1" si="865"/>
        <v>100715</v>
      </c>
      <c r="O2845" s="3">
        <v>3</v>
      </c>
      <c r="P2845" s="2">
        <f t="shared" ca="1" si="866"/>
        <v>296262</v>
      </c>
      <c r="Q2845" s="2">
        <f t="shared" ca="1" si="867"/>
        <v>50</v>
      </c>
      <c r="R2845" s="2">
        <f t="shared" ca="1" si="863"/>
        <v>3264</v>
      </c>
      <c r="S2845" s="2">
        <f t="shared" ca="1" si="863"/>
        <v>3405</v>
      </c>
      <c r="T2845" s="3">
        <v>5</v>
      </c>
      <c r="U2845" s="2">
        <f t="shared" ca="1" si="868"/>
        <v>341659</v>
      </c>
      <c r="V2845" s="2">
        <f t="shared" ca="1" si="869"/>
        <v>5235</v>
      </c>
      <c r="W2845" s="3">
        <v>3</v>
      </c>
      <c r="X2845" s="3">
        <v>1</v>
      </c>
    </row>
    <row r="2846" spans="1:24" x14ac:dyDescent="0.3">
      <c r="A2846" s="1">
        <f t="shared" ca="1" si="870"/>
        <v>214733</v>
      </c>
      <c r="B2846" s="1">
        <f t="shared" ca="1" si="871"/>
        <v>66653</v>
      </c>
      <c r="C2846" s="9">
        <f t="shared" ca="1" si="872"/>
        <v>3</v>
      </c>
      <c r="D2846" s="1">
        <f t="shared" ca="1" si="873"/>
        <v>418633</v>
      </c>
      <c r="E2846" s="1">
        <f t="shared" ca="1" si="874"/>
        <v>389</v>
      </c>
      <c r="F2846" s="1">
        <f t="shared" ca="1" si="875"/>
        <v>3082</v>
      </c>
      <c r="G2846" s="1">
        <f t="shared" ca="1" si="876"/>
        <v>2906</v>
      </c>
      <c r="H2846" s="9">
        <f t="shared" ca="1" si="877"/>
        <v>5</v>
      </c>
      <c r="I2846" s="1">
        <f t="shared" ca="1" si="878"/>
        <v>939055</v>
      </c>
      <c r="J2846" s="1">
        <f t="shared" ca="1" si="879"/>
        <v>7043</v>
      </c>
      <c r="K2846" s="9">
        <f t="shared" si="880"/>
        <v>3</v>
      </c>
      <c r="L2846" s="9">
        <f t="shared" si="881"/>
        <v>1</v>
      </c>
      <c r="M2846" s="2">
        <f t="shared" ca="1" si="864"/>
        <v>214733</v>
      </c>
      <c r="N2846" s="2">
        <f t="shared" ca="1" si="865"/>
        <v>66653</v>
      </c>
      <c r="O2846" s="3">
        <v>3</v>
      </c>
      <c r="P2846" s="2">
        <f t="shared" ca="1" si="866"/>
        <v>418633</v>
      </c>
      <c r="Q2846" s="2">
        <f t="shared" ca="1" si="867"/>
        <v>389</v>
      </c>
      <c r="R2846" s="2">
        <f t="shared" ca="1" si="863"/>
        <v>3082</v>
      </c>
      <c r="S2846" s="2">
        <f t="shared" ca="1" si="863"/>
        <v>2906</v>
      </c>
      <c r="T2846" s="3">
        <v>5</v>
      </c>
      <c r="U2846" s="2">
        <f t="shared" ca="1" si="868"/>
        <v>939055</v>
      </c>
      <c r="V2846" s="2">
        <f t="shared" ca="1" si="869"/>
        <v>7043</v>
      </c>
      <c r="W2846" s="3">
        <v>3</v>
      </c>
      <c r="X2846" s="3">
        <v>1</v>
      </c>
    </row>
    <row r="2847" spans="1:24" x14ac:dyDescent="0.3">
      <c r="A2847" s="1">
        <f t="shared" ca="1" si="870"/>
        <v>214166</v>
      </c>
      <c r="B2847" s="1">
        <f t="shared" ca="1" si="871"/>
        <v>78268</v>
      </c>
      <c r="C2847" s="9">
        <f t="shared" ca="1" si="872"/>
        <v>3</v>
      </c>
      <c r="D2847" s="1">
        <f t="shared" ca="1" si="873"/>
        <v>386022</v>
      </c>
      <c r="E2847" s="1">
        <f t="shared" ca="1" si="874"/>
        <v>228</v>
      </c>
      <c r="F2847" s="1">
        <f t="shared" ca="1" si="875"/>
        <v>3400</v>
      </c>
      <c r="G2847" s="1">
        <f t="shared" ca="1" si="876"/>
        <v>3048</v>
      </c>
      <c r="H2847" s="9">
        <f t="shared" ca="1" si="877"/>
        <v>5</v>
      </c>
      <c r="I2847" s="1">
        <f t="shared" ca="1" si="878"/>
        <v>619524</v>
      </c>
      <c r="J2847" s="1">
        <f t="shared" ca="1" si="879"/>
        <v>9385</v>
      </c>
      <c r="K2847" s="9">
        <f t="shared" si="880"/>
        <v>3</v>
      </c>
      <c r="L2847" s="9">
        <f t="shared" si="881"/>
        <v>1</v>
      </c>
      <c r="M2847" s="2">
        <f t="shared" ca="1" si="864"/>
        <v>214166</v>
      </c>
      <c r="N2847" s="2">
        <f t="shared" ca="1" si="865"/>
        <v>78268</v>
      </c>
      <c r="O2847" s="3">
        <v>3</v>
      </c>
      <c r="P2847" s="2">
        <f t="shared" ca="1" si="866"/>
        <v>386022</v>
      </c>
      <c r="Q2847" s="2">
        <f t="shared" ca="1" si="867"/>
        <v>228</v>
      </c>
      <c r="R2847" s="2">
        <f t="shared" ca="1" si="863"/>
        <v>3400</v>
      </c>
      <c r="S2847" s="2">
        <f t="shared" ca="1" si="863"/>
        <v>3048</v>
      </c>
      <c r="T2847" s="3">
        <v>5</v>
      </c>
      <c r="U2847" s="2">
        <f t="shared" ca="1" si="868"/>
        <v>619524</v>
      </c>
      <c r="V2847" s="2">
        <f t="shared" ca="1" si="869"/>
        <v>9385</v>
      </c>
      <c r="W2847" s="3">
        <v>3</v>
      </c>
      <c r="X2847" s="3">
        <v>1</v>
      </c>
    </row>
    <row r="2848" spans="1:24" x14ac:dyDescent="0.3">
      <c r="A2848" s="1">
        <f t="shared" ca="1" si="870"/>
        <v>191262</v>
      </c>
      <c r="B2848" s="1">
        <f t="shared" ca="1" si="871"/>
        <v>58232</v>
      </c>
      <c r="C2848" s="9">
        <f t="shared" ca="1" si="872"/>
        <v>3</v>
      </c>
      <c r="D2848" s="1">
        <f t="shared" ca="1" si="873"/>
        <v>157766</v>
      </c>
      <c r="E2848" s="1">
        <f t="shared" ca="1" si="874"/>
        <v>115</v>
      </c>
      <c r="F2848" s="1">
        <f t="shared" ca="1" si="875"/>
        <v>3533</v>
      </c>
      <c r="G2848" s="1">
        <f t="shared" ca="1" si="876"/>
        <v>3272</v>
      </c>
      <c r="H2848" s="9">
        <f t="shared" ca="1" si="877"/>
        <v>5</v>
      </c>
      <c r="I2848" s="1">
        <f t="shared" ca="1" si="878"/>
        <v>585667</v>
      </c>
      <c r="J2848" s="1">
        <f t="shared" ca="1" si="879"/>
        <v>11633</v>
      </c>
      <c r="K2848" s="9">
        <f t="shared" si="880"/>
        <v>3</v>
      </c>
      <c r="L2848" s="9">
        <f t="shared" si="881"/>
        <v>1</v>
      </c>
      <c r="M2848" s="2">
        <f t="shared" ca="1" si="864"/>
        <v>191262</v>
      </c>
      <c r="N2848" s="2">
        <f t="shared" ca="1" si="865"/>
        <v>58232</v>
      </c>
      <c r="O2848" s="3">
        <v>3</v>
      </c>
      <c r="P2848" s="2">
        <f t="shared" ca="1" si="866"/>
        <v>157766</v>
      </c>
      <c r="Q2848" s="2">
        <f t="shared" ca="1" si="867"/>
        <v>115</v>
      </c>
      <c r="R2848" s="2">
        <f t="shared" ca="1" si="863"/>
        <v>3533</v>
      </c>
      <c r="S2848" s="2">
        <f t="shared" ca="1" si="863"/>
        <v>3272</v>
      </c>
      <c r="T2848" s="3">
        <v>5</v>
      </c>
      <c r="U2848" s="2">
        <f t="shared" ca="1" si="868"/>
        <v>585667</v>
      </c>
      <c r="V2848" s="2">
        <f t="shared" ca="1" si="869"/>
        <v>11633</v>
      </c>
      <c r="W2848" s="3">
        <v>3</v>
      </c>
      <c r="X2848" s="3">
        <v>1</v>
      </c>
    </row>
    <row r="2849" spans="1:24" x14ac:dyDescent="0.3">
      <c r="A2849" s="1">
        <f t="shared" ca="1" si="870"/>
        <v>178980</v>
      </c>
      <c r="B2849" s="1">
        <f t="shared" ca="1" si="871"/>
        <v>197925</v>
      </c>
      <c r="C2849" s="9">
        <f t="shared" ca="1" si="872"/>
        <v>3</v>
      </c>
      <c r="D2849" s="1">
        <f t="shared" ca="1" si="873"/>
        <v>417086</v>
      </c>
      <c r="E2849" s="1">
        <f t="shared" ca="1" si="874"/>
        <v>310</v>
      </c>
      <c r="F2849" s="1">
        <f t="shared" ca="1" si="875"/>
        <v>3396</v>
      </c>
      <c r="G2849" s="1">
        <f t="shared" ca="1" si="876"/>
        <v>3584</v>
      </c>
      <c r="H2849" s="9">
        <f t="shared" ca="1" si="877"/>
        <v>5</v>
      </c>
      <c r="I2849" s="1">
        <f t="shared" ca="1" si="878"/>
        <v>769919</v>
      </c>
      <c r="J2849" s="1">
        <f t="shared" ca="1" si="879"/>
        <v>5061</v>
      </c>
      <c r="K2849" s="9">
        <f t="shared" si="880"/>
        <v>3</v>
      </c>
      <c r="L2849" s="9">
        <f t="shared" si="881"/>
        <v>1</v>
      </c>
      <c r="M2849" s="2">
        <f t="shared" ca="1" si="864"/>
        <v>178980</v>
      </c>
      <c r="N2849" s="2">
        <f t="shared" ca="1" si="865"/>
        <v>197925</v>
      </c>
      <c r="O2849" s="3">
        <v>3</v>
      </c>
      <c r="P2849" s="2">
        <f t="shared" ca="1" si="866"/>
        <v>417086</v>
      </c>
      <c r="Q2849" s="2">
        <f t="shared" ca="1" si="867"/>
        <v>310</v>
      </c>
      <c r="R2849" s="2">
        <f t="shared" ref="R2849:S2912" ca="1" si="882">RANDBETWEEN(2700,3600)</f>
        <v>3396</v>
      </c>
      <c r="S2849" s="2">
        <f t="shared" ca="1" si="882"/>
        <v>3584</v>
      </c>
      <c r="T2849" s="3">
        <v>5</v>
      </c>
      <c r="U2849" s="2">
        <f t="shared" ca="1" si="868"/>
        <v>769919</v>
      </c>
      <c r="V2849" s="2">
        <f t="shared" ca="1" si="869"/>
        <v>5061</v>
      </c>
      <c r="W2849" s="3">
        <v>3</v>
      </c>
      <c r="X2849" s="3">
        <v>1</v>
      </c>
    </row>
    <row r="2850" spans="1:24" x14ac:dyDescent="0.3">
      <c r="A2850" s="1">
        <f t="shared" ca="1" si="870"/>
        <v>180576</v>
      </c>
      <c r="B2850" s="1">
        <f t="shared" ca="1" si="871"/>
        <v>190971</v>
      </c>
      <c r="C2850" s="9">
        <f t="shared" ca="1" si="872"/>
        <v>3</v>
      </c>
      <c r="D2850" s="1">
        <f t="shared" ca="1" si="873"/>
        <v>441061</v>
      </c>
      <c r="E2850" s="1">
        <f t="shared" ca="1" si="874"/>
        <v>132</v>
      </c>
      <c r="F2850" s="1">
        <f t="shared" ca="1" si="875"/>
        <v>3447</v>
      </c>
      <c r="G2850" s="1">
        <f t="shared" ca="1" si="876"/>
        <v>3350</v>
      </c>
      <c r="H2850" s="9">
        <f t="shared" ca="1" si="877"/>
        <v>5</v>
      </c>
      <c r="I2850" s="1">
        <f t="shared" ca="1" si="878"/>
        <v>333814</v>
      </c>
      <c r="J2850" s="1">
        <f t="shared" ca="1" si="879"/>
        <v>5193</v>
      </c>
      <c r="K2850" s="9">
        <f t="shared" si="880"/>
        <v>3</v>
      </c>
      <c r="L2850" s="9">
        <f t="shared" si="881"/>
        <v>1</v>
      </c>
      <c r="M2850" s="2">
        <f t="shared" ca="1" si="864"/>
        <v>180576</v>
      </c>
      <c r="N2850" s="2">
        <f t="shared" ca="1" si="865"/>
        <v>190971</v>
      </c>
      <c r="O2850" s="3">
        <v>3</v>
      </c>
      <c r="P2850" s="2">
        <f t="shared" ca="1" si="866"/>
        <v>441061</v>
      </c>
      <c r="Q2850" s="2">
        <f t="shared" ca="1" si="867"/>
        <v>132</v>
      </c>
      <c r="R2850" s="2">
        <f t="shared" ca="1" si="882"/>
        <v>3447</v>
      </c>
      <c r="S2850" s="2">
        <f t="shared" ca="1" si="882"/>
        <v>3350</v>
      </c>
      <c r="T2850" s="3">
        <v>5</v>
      </c>
      <c r="U2850" s="2">
        <f t="shared" ca="1" si="868"/>
        <v>333814</v>
      </c>
      <c r="V2850" s="2">
        <f t="shared" ca="1" si="869"/>
        <v>5193</v>
      </c>
      <c r="W2850" s="3">
        <v>3</v>
      </c>
      <c r="X2850" s="3">
        <v>1</v>
      </c>
    </row>
    <row r="2851" spans="1:24" x14ac:dyDescent="0.3">
      <c r="A2851" s="1">
        <f t="shared" ca="1" si="870"/>
        <v>191778</v>
      </c>
      <c r="B2851" s="1">
        <f t="shared" ca="1" si="871"/>
        <v>193515</v>
      </c>
      <c r="C2851" s="9">
        <f t="shared" ca="1" si="872"/>
        <v>3</v>
      </c>
      <c r="D2851" s="1">
        <f t="shared" ca="1" si="873"/>
        <v>429342</v>
      </c>
      <c r="E2851" s="1">
        <f t="shared" ca="1" si="874"/>
        <v>112</v>
      </c>
      <c r="F2851" s="1">
        <f t="shared" ca="1" si="875"/>
        <v>3106</v>
      </c>
      <c r="G2851" s="1">
        <f t="shared" ca="1" si="876"/>
        <v>3583</v>
      </c>
      <c r="H2851" s="9">
        <f t="shared" ca="1" si="877"/>
        <v>5</v>
      </c>
      <c r="I2851" s="1">
        <f t="shared" ca="1" si="878"/>
        <v>570543</v>
      </c>
      <c r="J2851" s="1">
        <f t="shared" ca="1" si="879"/>
        <v>5982</v>
      </c>
      <c r="K2851" s="9">
        <f t="shared" si="880"/>
        <v>3</v>
      </c>
      <c r="L2851" s="9">
        <f t="shared" si="881"/>
        <v>1</v>
      </c>
      <c r="M2851" s="2">
        <f t="shared" ca="1" si="864"/>
        <v>191778</v>
      </c>
      <c r="N2851" s="2">
        <f t="shared" ca="1" si="865"/>
        <v>193515</v>
      </c>
      <c r="O2851" s="3">
        <v>3</v>
      </c>
      <c r="P2851" s="2">
        <f t="shared" ca="1" si="866"/>
        <v>429342</v>
      </c>
      <c r="Q2851" s="2">
        <f t="shared" ca="1" si="867"/>
        <v>112</v>
      </c>
      <c r="R2851" s="2">
        <f t="shared" ca="1" si="882"/>
        <v>3106</v>
      </c>
      <c r="S2851" s="2">
        <f t="shared" ca="1" si="882"/>
        <v>3583</v>
      </c>
      <c r="T2851" s="3">
        <v>5</v>
      </c>
      <c r="U2851" s="2">
        <f t="shared" ca="1" si="868"/>
        <v>570543</v>
      </c>
      <c r="V2851" s="2">
        <f t="shared" ca="1" si="869"/>
        <v>5982</v>
      </c>
      <c r="W2851" s="3">
        <v>3</v>
      </c>
      <c r="X2851" s="3">
        <v>1</v>
      </c>
    </row>
    <row r="2852" spans="1:24" x14ac:dyDescent="0.3">
      <c r="A2852" s="1">
        <f t="shared" ca="1" si="870"/>
        <v>230116</v>
      </c>
      <c r="B2852" s="1">
        <f t="shared" ca="1" si="871"/>
        <v>148321</v>
      </c>
      <c r="C2852" s="9">
        <f t="shared" ca="1" si="872"/>
        <v>3</v>
      </c>
      <c r="D2852" s="1">
        <f t="shared" ca="1" si="873"/>
        <v>328502</v>
      </c>
      <c r="E2852" s="1">
        <f t="shared" ca="1" si="874"/>
        <v>121</v>
      </c>
      <c r="F2852" s="1">
        <f t="shared" ca="1" si="875"/>
        <v>2820</v>
      </c>
      <c r="G2852" s="1">
        <f t="shared" ca="1" si="876"/>
        <v>3135</v>
      </c>
      <c r="H2852" s="9">
        <f t="shared" ca="1" si="877"/>
        <v>5</v>
      </c>
      <c r="I2852" s="1">
        <f t="shared" ca="1" si="878"/>
        <v>803509</v>
      </c>
      <c r="J2852" s="1">
        <f t="shared" ca="1" si="879"/>
        <v>7029</v>
      </c>
      <c r="K2852" s="9">
        <f t="shared" si="880"/>
        <v>3</v>
      </c>
      <c r="L2852" s="9">
        <f t="shared" si="881"/>
        <v>1</v>
      </c>
      <c r="M2852" s="2">
        <f t="shared" ca="1" si="864"/>
        <v>230116</v>
      </c>
      <c r="N2852" s="2">
        <f t="shared" ca="1" si="865"/>
        <v>148321</v>
      </c>
      <c r="O2852" s="3">
        <v>3</v>
      </c>
      <c r="P2852" s="2">
        <f t="shared" ca="1" si="866"/>
        <v>328502</v>
      </c>
      <c r="Q2852" s="2">
        <f t="shared" ca="1" si="867"/>
        <v>121</v>
      </c>
      <c r="R2852" s="2">
        <f t="shared" ca="1" si="882"/>
        <v>2820</v>
      </c>
      <c r="S2852" s="2">
        <f t="shared" ca="1" si="882"/>
        <v>3135</v>
      </c>
      <c r="T2852" s="3">
        <v>5</v>
      </c>
      <c r="U2852" s="2">
        <f t="shared" ca="1" si="868"/>
        <v>803509</v>
      </c>
      <c r="V2852" s="2">
        <f t="shared" ca="1" si="869"/>
        <v>7029</v>
      </c>
      <c r="W2852" s="3">
        <v>3</v>
      </c>
      <c r="X2852" s="3">
        <v>1</v>
      </c>
    </row>
    <row r="2853" spans="1:24" x14ac:dyDescent="0.3">
      <c r="A2853" s="1">
        <f t="shared" ca="1" si="870"/>
        <v>212095</v>
      </c>
      <c r="B2853" s="1">
        <f t="shared" ca="1" si="871"/>
        <v>87532</v>
      </c>
      <c r="C2853" s="9">
        <f t="shared" ca="1" si="872"/>
        <v>3</v>
      </c>
      <c r="D2853" s="1">
        <f t="shared" ca="1" si="873"/>
        <v>308470</v>
      </c>
      <c r="E2853" s="1">
        <f t="shared" ca="1" si="874"/>
        <v>413</v>
      </c>
      <c r="F2853" s="1">
        <f t="shared" ca="1" si="875"/>
        <v>3014</v>
      </c>
      <c r="G2853" s="1">
        <f t="shared" ca="1" si="876"/>
        <v>3599</v>
      </c>
      <c r="H2853" s="9">
        <f t="shared" ca="1" si="877"/>
        <v>5</v>
      </c>
      <c r="I2853" s="1">
        <f t="shared" ca="1" si="878"/>
        <v>836618</v>
      </c>
      <c r="J2853" s="1">
        <f t="shared" ca="1" si="879"/>
        <v>11192</v>
      </c>
      <c r="K2853" s="9">
        <f t="shared" si="880"/>
        <v>3</v>
      </c>
      <c r="L2853" s="9">
        <f t="shared" si="881"/>
        <v>1</v>
      </c>
      <c r="M2853" s="2">
        <f t="shared" ca="1" si="864"/>
        <v>212095</v>
      </c>
      <c r="N2853" s="2">
        <f t="shared" ca="1" si="865"/>
        <v>87532</v>
      </c>
      <c r="O2853" s="3">
        <v>3</v>
      </c>
      <c r="P2853" s="2">
        <f t="shared" ca="1" si="866"/>
        <v>308470</v>
      </c>
      <c r="Q2853" s="2">
        <f t="shared" ca="1" si="867"/>
        <v>413</v>
      </c>
      <c r="R2853" s="2">
        <f t="shared" ca="1" si="882"/>
        <v>3014</v>
      </c>
      <c r="S2853" s="2">
        <f t="shared" ca="1" si="882"/>
        <v>3599</v>
      </c>
      <c r="T2853" s="3">
        <v>5</v>
      </c>
      <c r="U2853" s="2">
        <f t="shared" ca="1" si="868"/>
        <v>836618</v>
      </c>
      <c r="V2853" s="2">
        <f t="shared" ca="1" si="869"/>
        <v>11192</v>
      </c>
      <c r="W2853" s="3">
        <v>3</v>
      </c>
      <c r="X2853" s="3">
        <v>1</v>
      </c>
    </row>
    <row r="2854" spans="1:24" x14ac:dyDescent="0.3">
      <c r="A2854" s="1">
        <f t="shared" ca="1" si="870"/>
        <v>227732</v>
      </c>
      <c r="B2854" s="1">
        <f t="shared" ca="1" si="871"/>
        <v>137855</v>
      </c>
      <c r="C2854" s="9">
        <f t="shared" ca="1" si="872"/>
        <v>3</v>
      </c>
      <c r="D2854" s="1">
        <f t="shared" ca="1" si="873"/>
        <v>217091</v>
      </c>
      <c r="E2854" s="1">
        <f t="shared" ca="1" si="874"/>
        <v>244</v>
      </c>
      <c r="F2854" s="1">
        <f t="shared" ca="1" si="875"/>
        <v>3353</v>
      </c>
      <c r="G2854" s="1">
        <f t="shared" ca="1" si="876"/>
        <v>3010</v>
      </c>
      <c r="H2854" s="9">
        <f t="shared" ca="1" si="877"/>
        <v>5</v>
      </c>
      <c r="I2854" s="1">
        <f t="shared" ca="1" si="878"/>
        <v>615434</v>
      </c>
      <c r="J2854" s="1">
        <f t="shared" ca="1" si="879"/>
        <v>19327</v>
      </c>
      <c r="K2854" s="9">
        <f t="shared" si="880"/>
        <v>3</v>
      </c>
      <c r="L2854" s="9">
        <f t="shared" si="881"/>
        <v>1</v>
      </c>
      <c r="M2854" s="2">
        <f t="shared" ca="1" si="864"/>
        <v>227732</v>
      </c>
      <c r="N2854" s="2">
        <f t="shared" ca="1" si="865"/>
        <v>137855</v>
      </c>
      <c r="O2854" s="3">
        <v>3</v>
      </c>
      <c r="P2854" s="2">
        <f t="shared" ca="1" si="866"/>
        <v>217091</v>
      </c>
      <c r="Q2854" s="2">
        <f t="shared" ca="1" si="867"/>
        <v>244</v>
      </c>
      <c r="R2854" s="2">
        <f t="shared" ca="1" si="882"/>
        <v>3353</v>
      </c>
      <c r="S2854" s="2">
        <f t="shared" ca="1" si="882"/>
        <v>3010</v>
      </c>
      <c r="T2854" s="3">
        <v>5</v>
      </c>
      <c r="U2854" s="2">
        <f t="shared" ca="1" si="868"/>
        <v>615434</v>
      </c>
      <c r="V2854" s="2">
        <f t="shared" ca="1" si="869"/>
        <v>19327</v>
      </c>
      <c r="W2854" s="3">
        <v>3</v>
      </c>
      <c r="X2854" s="3">
        <v>1</v>
      </c>
    </row>
    <row r="2855" spans="1:24" x14ac:dyDescent="0.3">
      <c r="A2855" s="1">
        <f t="shared" ca="1" si="870"/>
        <v>230062</v>
      </c>
      <c r="B2855" s="1">
        <f t="shared" ca="1" si="871"/>
        <v>68147</v>
      </c>
      <c r="C2855" s="9">
        <f t="shared" ca="1" si="872"/>
        <v>3</v>
      </c>
      <c r="D2855" s="1">
        <f t="shared" ca="1" si="873"/>
        <v>294760</v>
      </c>
      <c r="E2855" s="1">
        <f t="shared" ca="1" si="874"/>
        <v>440</v>
      </c>
      <c r="F2855" s="1">
        <f t="shared" ca="1" si="875"/>
        <v>3032</v>
      </c>
      <c r="G2855" s="1">
        <f t="shared" ca="1" si="876"/>
        <v>2901</v>
      </c>
      <c r="H2855" s="9">
        <f t="shared" ca="1" si="877"/>
        <v>5</v>
      </c>
      <c r="I2855" s="1">
        <f t="shared" ca="1" si="878"/>
        <v>540059</v>
      </c>
      <c r="J2855" s="1">
        <f t="shared" ca="1" si="879"/>
        <v>6297</v>
      </c>
      <c r="K2855" s="9">
        <f t="shared" si="880"/>
        <v>3</v>
      </c>
      <c r="L2855" s="9">
        <f t="shared" si="881"/>
        <v>1</v>
      </c>
      <c r="M2855" s="2">
        <f t="shared" ca="1" si="864"/>
        <v>230062</v>
      </c>
      <c r="N2855" s="2">
        <f t="shared" ca="1" si="865"/>
        <v>68147</v>
      </c>
      <c r="O2855" s="3">
        <v>3</v>
      </c>
      <c r="P2855" s="2">
        <f t="shared" ca="1" si="866"/>
        <v>294760</v>
      </c>
      <c r="Q2855" s="2">
        <f t="shared" ca="1" si="867"/>
        <v>440</v>
      </c>
      <c r="R2855" s="2">
        <f t="shared" ca="1" si="882"/>
        <v>3032</v>
      </c>
      <c r="S2855" s="2">
        <f t="shared" ca="1" si="882"/>
        <v>2901</v>
      </c>
      <c r="T2855" s="3">
        <v>5</v>
      </c>
      <c r="U2855" s="2">
        <f t="shared" ca="1" si="868"/>
        <v>540059</v>
      </c>
      <c r="V2855" s="2">
        <f t="shared" ca="1" si="869"/>
        <v>6297</v>
      </c>
      <c r="W2855" s="3">
        <v>3</v>
      </c>
      <c r="X2855" s="3">
        <v>1</v>
      </c>
    </row>
    <row r="2856" spans="1:24" x14ac:dyDescent="0.3">
      <c r="A2856" s="1">
        <f t="shared" ca="1" si="870"/>
        <v>185498</v>
      </c>
      <c r="B2856" s="1">
        <f t="shared" ca="1" si="871"/>
        <v>90242</v>
      </c>
      <c r="C2856" s="9">
        <f t="shared" ca="1" si="872"/>
        <v>3</v>
      </c>
      <c r="D2856" s="1">
        <f t="shared" ca="1" si="873"/>
        <v>484899</v>
      </c>
      <c r="E2856" s="1">
        <f t="shared" ca="1" si="874"/>
        <v>1</v>
      </c>
      <c r="F2856" s="1">
        <f t="shared" ca="1" si="875"/>
        <v>3249</v>
      </c>
      <c r="G2856" s="1">
        <f t="shared" ca="1" si="876"/>
        <v>3201</v>
      </c>
      <c r="H2856" s="9">
        <f t="shared" ca="1" si="877"/>
        <v>5</v>
      </c>
      <c r="I2856" s="1">
        <f t="shared" ca="1" si="878"/>
        <v>958090</v>
      </c>
      <c r="J2856" s="1">
        <f t="shared" ca="1" si="879"/>
        <v>10495</v>
      </c>
      <c r="K2856" s="9">
        <f t="shared" si="880"/>
        <v>3</v>
      </c>
      <c r="L2856" s="9">
        <f t="shared" si="881"/>
        <v>1</v>
      </c>
      <c r="M2856" s="2">
        <f t="shared" ca="1" si="864"/>
        <v>185498</v>
      </c>
      <c r="N2856" s="2">
        <f t="shared" ca="1" si="865"/>
        <v>90242</v>
      </c>
      <c r="O2856" s="3">
        <v>3</v>
      </c>
      <c r="P2856" s="2">
        <f t="shared" ca="1" si="866"/>
        <v>484899</v>
      </c>
      <c r="Q2856" s="2">
        <f t="shared" ca="1" si="867"/>
        <v>1</v>
      </c>
      <c r="R2856" s="2">
        <f t="shared" ca="1" si="882"/>
        <v>3249</v>
      </c>
      <c r="S2856" s="2">
        <f t="shared" ca="1" si="882"/>
        <v>3201</v>
      </c>
      <c r="T2856" s="3">
        <v>5</v>
      </c>
      <c r="U2856" s="2">
        <f t="shared" ca="1" si="868"/>
        <v>958090</v>
      </c>
      <c r="V2856" s="2">
        <f t="shared" ca="1" si="869"/>
        <v>10495</v>
      </c>
      <c r="W2856" s="3">
        <v>3</v>
      </c>
      <c r="X2856" s="3">
        <v>1</v>
      </c>
    </row>
    <row r="2857" spans="1:24" x14ac:dyDescent="0.3">
      <c r="A2857" s="1">
        <f t="shared" ca="1" si="870"/>
        <v>232219</v>
      </c>
      <c r="B2857" s="1">
        <f t="shared" ca="1" si="871"/>
        <v>87040</v>
      </c>
      <c r="C2857" s="9">
        <f t="shared" ca="1" si="872"/>
        <v>3</v>
      </c>
      <c r="D2857" s="1">
        <f t="shared" ca="1" si="873"/>
        <v>177582</v>
      </c>
      <c r="E2857" s="1">
        <f t="shared" ca="1" si="874"/>
        <v>341</v>
      </c>
      <c r="F2857" s="1">
        <f t="shared" ca="1" si="875"/>
        <v>2882</v>
      </c>
      <c r="G2857" s="1">
        <f t="shared" ca="1" si="876"/>
        <v>3054</v>
      </c>
      <c r="H2857" s="9">
        <f t="shared" ca="1" si="877"/>
        <v>5</v>
      </c>
      <c r="I2857" s="1">
        <f t="shared" ca="1" si="878"/>
        <v>592186</v>
      </c>
      <c r="J2857" s="1">
        <f t="shared" ca="1" si="879"/>
        <v>5932</v>
      </c>
      <c r="K2857" s="9">
        <f t="shared" si="880"/>
        <v>3</v>
      </c>
      <c r="L2857" s="9">
        <f t="shared" si="881"/>
        <v>1</v>
      </c>
      <c r="M2857" s="2">
        <f t="shared" ca="1" si="864"/>
        <v>232219</v>
      </c>
      <c r="N2857" s="2">
        <f t="shared" ca="1" si="865"/>
        <v>87040</v>
      </c>
      <c r="O2857" s="3">
        <v>3</v>
      </c>
      <c r="P2857" s="2">
        <f t="shared" ca="1" si="866"/>
        <v>177582</v>
      </c>
      <c r="Q2857" s="2">
        <f t="shared" ca="1" si="867"/>
        <v>341</v>
      </c>
      <c r="R2857" s="2">
        <f t="shared" ca="1" si="882"/>
        <v>2882</v>
      </c>
      <c r="S2857" s="2">
        <f t="shared" ca="1" si="882"/>
        <v>3054</v>
      </c>
      <c r="T2857" s="3">
        <v>5</v>
      </c>
      <c r="U2857" s="2">
        <f t="shared" ca="1" si="868"/>
        <v>592186</v>
      </c>
      <c r="V2857" s="2">
        <f t="shared" ca="1" si="869"/>
        <v>5932</v>
      </c>
      <c r="W2857" s="3">
        <v>3</v>
      </c>
      <c r="X2857" s="3">
        <v>1</v>
      </c>
    </row>
    <row r="2858" spans="1:24" x14ac:dyDescent="0.3">
      <c r="A2858" s="1">
        <f t="shared" ca="1" si="870"/>
        <v>219651</v>
      </c>
      <c r="B2858" s="1">
        <f t="shared" ca="1" si="871"/>
        <v>58193</v>
      </c>
      <c r="C2858" s="9">
        <f t="shared" ca="1" si="872"/>
        <v>3</v>
      </c>
      <c r="D2858" s="1">
        <f t="shared" ca="1" si="873"/>
        <v>396227</v>
      </c>
      <c r="E2858" s="1">
        <f t="shared" ca="1" si="874"/>
        <v>285</v>
      </c>
      <c r="F2858" s="1">
        <f t="shared" ca="1" si="875"/>
        <v>3074</v>
      </c>
      <c r="G2858" s="1">
        <f t="shared" ca="1" si="876"/>
        <v>2930</v>
      </c>
      <c r="H2858" s="9">
        <f t="shared" ca="1" si="877"/>
        <v>5</v>
      </c>
      <c r="I2858" s="1">
        <f t="shared" ca="1" si="878"/>
        <v>827159</v>
      </c>
      <c r="J2858" s="1">
        <f t="shared" ca="1" si="879"/>
        <v>10974</v>
      </c>
      <c r="K2858" s="9">
        <f t="shared" si="880"/>
        <v>3</v>
      </c>
      <c r="L2858" s="9">
        <f t="shared" si="881"/>
        <v>1</v>
      </c>
      <c r="M2858" s="2">
        <f t="shared" ca="1" si="864"/>
        <v>219651</v>
      </c>
      <c r="N2858" s="2">
        <f t="shared" ca="1" si="865"/>
        <v>58193</v>
      </c>
      <c r="O2858" s="3">
        <v>3</v>
      </c>
      <c r="P2858" s="2">
        <f t="shared" ca="1" si="866"/>
        <v>396227</v>
      </c>
      <c r="Q2858" s="2">
        <f t="shared" ca="1" si="867"/>
        <v>285</v>
      </c>
      <c r="R2858" s="2">
        <f t="shared" ca="1" si="882"/>
        <v>3074</v>
      </c>
      <c r="S2858" s="2">
        <f t="shared" ca="1" si="882"/>
        <v>2930</v>
      </c>
      <c r="T2858" s="3">
        <v>5</v>
      </c>
      <c r="U2858" s="2">
        <f t="shared" ca="1" si="868"/>
        <v>827159</v>
      </c>
      <c r="V2858" s="2">
        <f t="shared" ca="1" si="869"/>
        <v>10974</v>
      </c>
      <c r="W2858" s="3">
        <v>3</v>
      </c>
      <c r="X2858" s="3">
        <v>1</v>
      </c>
    </row>
    <row r="2859" spans="1:24" x14ac:dyDescent="0.3">
      <c r="A2859" s="1">
        <f t="shared" ca="1" si="870"/>
        <v>219921</v>
      </c>
      <c r="B2859" s="1">
        <f t="shared" ca="1" si="871"/>
        <v>90421</v>
      </c>
      <c r="C2859" s="9">
        <f t="shared" ca="1" si="872"/>
        <v>3</v>
      </c>
      <c r="D2859" s="1">
        <f t="shared" ca="1" si="873"/>
        <v>174054</v>
      </c>
      <c r="E2859" s="1">
        <f t="shared" ca="1" si="874"/>
        <v>253</v>
      </c>
      <c r="F2859" s="1">
        <f t="shared" ca="1" si="875"/>
        <v>3098</v>
      </c>
      <c r="G2859" s="1">
        <f t="shared" ca="1" si="876"/>
        <v>2771</v>
      </c>
      <c r="H2859" s="9">
        <f t="shared" ca="1" si="877"/>
        <v>5</v>
      </c>
      <c r="I2859" s="1">
        <f t="shared" ca="1" si="878"/>
        <v>328069</v>
      </c>
      <c r="J2859" s="1">
        <f t="shared" ca="1" si="879"/>
        <v>8108</v>
      </c>
      <c r="K2859" s="9">
        <f t="shared" si="880"/>
        <v>3</v>
      </c>
      <c r="L2859" s="9">
        <f t="shared" si="881"/>
        <v>1</v>
      </c>
      <c r="M2859" s="2">
        <f t="shared" ca="1" si="864"/>
        <v>219921</v>
      </c>
      <c r="N2859" s="2">
        <f t="shared" ca="1" si="865"/>
        <v>90421</v>
      </c>
      <c r="O2859" s="3">
        <v>3</v>
      </c>
      <c r="P2859" s="2">
        <f t="shared" ca="1" si="866"/>
        <v>174054</v>
      </c>
      <c r="Q2859" s="2">
        <f t="shared" ca="1" si="867"/>
        <v>253</v>
      </c>
      <c r="R2859" s="2">
        <f t="shared" ca="1" si="882"/>
        <v>3098</v>
      </c>
      <c r="S2859" s="2">
        <f t="shared" ca="1" si="882"/>
        <v>2771</v>
      </c>
      <c r="T2859" s="3">
        <v>5</v>
      </c>
      <c r="U2859" s="2">
        <f t="shared" ca="1" si="868"/>
        <v>328069</v>
      </c>
      <c r="V2859" s="2">
        <f t="shared" ca="1" si="869"/>
        <v>8108</v>
      </c>
      <c r="W2859" s="3">
        <v>3</v>
      </c>
      <c r="X2859" s="3">
        <v>1</v>
      </c>
    </row>
    <row r="2860" spans="1:24" x14ac:dyDescent="0.3">
      <c r="A2860" s="1">
        <f t="shared" ca="1" si="870"/>
        <v>205449</v>
      </c>
      <c r="B2860" s="1">
        <f t="shared" ca="1" si="871"/>
        <v>147419</v>
      </c>
      <c r="C2860" s="9">
        <f t="shared" ca="1" si="872"/>
        <v>3</v>
      </c>
      <c r="D2860" s="1">
        <f t="shared" ca="1" si="873"/>
        <v>277490</v>
      </c>
      <c r="E2860" s="1">
        <f t="shared" ca="1" si="874"/>
        <v>444</v>
      </c>
      <c r="F2860" s="1">
        <f t="shared" ca="1" si="875"/>
        <v>2986</v>
      </c>
      <c r="G2860" s="1">
        <f t="shared" ca="1" si="876"/>
        <v>3130</v>
      </c>
      <c r="H2860" s="9">
        <f t="shared" ca="1" si="877"/>
        <v>5</v>
      </c>
      <c r="I2860" s="1">
        <f t="shared" ca="1" si="878"/>
        <v>957166</v>
      </c>
      <c r="J2860" s="1">
        <f t="shared" ca="1" si="879"/>
        <v>15615</v>
      </c>
      <c r="K2860" s="9">
        <f t="shared" si="880"/>
        <v>3</v>
      </c>
      <c r="L2860" s="9">
        <f t="shared" si="881"/>
        <v>1</v>
      </c>
      <c r="M2860" s="2">
        <f t="shared" ca="1" si="864"/>
        <v>205449</v>
      </c>
      <c r="N2860" s="2">
        <f t="shared" ca="1" si="865"/>
        <v>147419</v>
      </c>
      <c r="O2860" s="3">
        <v>3</v>
      </c>
      <c r="P2860" s="2">
        <f t="shared" ca="1" si="866"/>
        <v>277490</v>
      </c>
      <c r="Q2860" s="2">
        <f t="shared" ca="1" si="867"/>
        <v>444</v>
      </c>
      <c r="R2860" s="2">
        <f t="shared" ca="1" si="882"/>
        <v>2986</v>
      </c>
      <c r="S2860" s="2">
        <f t="shared" ca="1" si="882"/>
        <v>3130</v>
      </c>
      <c r="T2860" s="3">
        <v>5</v>
      </c>
      <c r="U2860" s="2">
        <f t="shared" ca="1" si="868"/>
        <v>957166</v>
      </c>
      <c r="V2860" s="2">
        <f t="shared" ca="1" si="869"/>
        <v>15615</v>
      </c>
      <c r="W2860" s="3">
        <v>3</v>
      </c>
      <c r="X2860" s="3">
        <v>1</v>
      </c>
    </row>
    <row r="2861" spans="1:24" x14ac:dyDescent="0.3">
      <c r="A2861" s="1">
        <f t="shared" ca="1" si="870"/>
        <v>205683</v>
      </c>
      <c r="B2861" s="1">
        <f t="shared" ca="1" si="871"/>
        <v>197449</v>
      </c>
      <c r="C2861" s="9">
        <f t="shared" ca="1" si="872"/>
        <v>3</v>
      </c>
      <c r="D2861" s="1">
        <f t="shared" ca="1" si="873"/>
        <v>240453</v>
      </c>
      <c r="E2861" s="1">
        <f t="shared" ca="1" si="874"/>
        <v>287</v>
      </c>
      <c r="F2861" s="1">
        <f t="shared" ca="1" si="875"/>
        <v>3154</v>
      </c>
      <c r="G2861" s="1">
        <f t="shared" ca="1" si="876"/>
        <v>2834</v>
      </c>
      <c r="H2861" s="9">
        <f t="shared" ca="1" si="877"/>
        <v>5</v>
      </c>
      <c r="I2861" s="1">
        <f t="shared" ca="1" si="878"/>
        <v>381813</v>
      </c>
      <c r="J2861" s="1">
        <f t="shared" ca="1" si="879"/>
        <v>6396</v>
      </c>
      <c r="K2861" s="9">
        <f t="shared" si="880"/>
        <v>3</v>
      </c>
      <c r="L2861" s="9">
        <f t="shared" si="881"/>
        <v>1</v>
      </c>
      <c r="M2861" s="2">
        <f t="shared" ca="1" si="864"/>
        <v>205683</v>
      </c>
      <c r="N2861" s="2">
        <f t="shared" ca="1" si="865"/>
        <v>197449</v>
      </c>
      <c r="O2861" s="3">
        <v>3</v>
      </c>
      <c r="P2861" s="2">
        <f t="shared" ca="1" si="866"/>
        <v>240453</v>
      </c>
      <c r="Q2861" s="2">
        <f t="shared" ca="1" si="867"/>
        <v>287</v>
      </c>
      <c r="R2861" s="2">
        <f t="shared" ca="1" si="882"/>
        <v>3154</v>
      </c>
      <c r="S2861" s="2">
        <f t="shared" ca="1" si="882"/>
        <v>2834</v>
      </c>
      <c r="T2861" s="3">
        <v>5</v>
      </c>
      <c r="U2861" s="2">
        <f t="shared" ca="1" si="868"/>
        <v>381813</v>
      </c>
      <c r="V2861" s="2">
        <f t="shared" ca="1" si="869"/>
        <v>6396</v>
      </c>
      <c r="W2861" s="3">
        <v>3</v>
      </c>
      <c r="X2861" s="3">
        <v>1</v>
      </c>
    </row>
    <row r="2862" spans="1:24" x14ac:dyDescent="0.3">
      <c r="A2862" s="1">
        <f t="shared" ca="1" si="870"/>
        <v>226061</v>
      </c>
      <c r="B2862" s="1">
        <f t="shared" ca="1" si="871"/>
        <v>191607</v>
      </c>
      <c r="C2862" s="9">
        <f t="shared" ca="1" si="872"/>
        <v>3</v>
      </c>
      <c r="D2862" s="1">
        <f t="shared" ca="1" si="873"/>
        <v>203438</v>
      </c>
      <c r="E2862" s="1">
        <f t="shared" ca="1" si="874"/>
        <v>437</v>
      </c>
      <c r="F2862" s="1">
        <f t="shared" ca="1" si="875"/>
        <v>3175</v>
      </c>
      <c r="G2862" s="1">
        <f t="shared" ca="1" si="876"/>
        <v>3130</v>
      </c>
      <c r="H2862" s="9">
        <f t="shared" ca="1" si="877"/>
        <v>5</v>
      </c>
      <c r="I2862" s="1">
        <f t="shared" ca="1" si="878"/>
        <v>398347</v>
      </c>
      <c r="J2862" s="1">
        <f t="shared" ca="1" si="879"/>
        <v>8569</v>
      </c>
      <c r="K2862" s="9">
        <f t="shared" si="880"/>
        <v>3</v>
      </c>
      <c r="L2862" s="9">
        <f t="shared" si="881"/>
        <v>1</v>
      </c>
      <c r="M2862" s="2">
        <f t="shared" ca="1" si="864"/>
        <v>226061</v>
      </c>
      <c r="N2862" s="2">
        <f t="shared" ca="1" si="865"/>
        <v>191607</v>
      </c>
      <c r="O2862" s="3">
        <v>3</v>
      </c>
      <c r="P2862" s="2">
        <f t="shared" ca="1" si="866"/>
        <v>203438</v>
      </c>
      <c r="Q2862" s="2">
        <f t="shared" ca="1" si="867"/>
        <v>437</v>
      </c>
      <c r="R2862" s="2">
        <f t="shared" ca="1" si="882"/>
        <v>3175</v>
      </c>
      <c r="S2862" s="2">
        <f t="shared" ca="1" si="882"/>
        <v>3130</v>
      </c>
      <c r="T2862" s="3">
        <v>5</v>
      </c>
      <c r="U2862" s="2">
        <f t="shared" ca="1" si="868"/>
        <v>398347</v>
      </c>
      <c r="V2862" s="2">
        <f t="shared" ca="1" si="869"/>
        <v>8569</v>
      </c>
      <c r="W2862" s="3">
        <v>3</v>
      </c>
      <c r="X2862" s="3">
        <v>1</v>
      </c>
    </row>
    <row r="2863" spans="1:24" x14ac:dyDescent="0.3">
      <c r="A2863" s="1">
        <f t="shared" ca="1" si="870"/>
        <v>225365</v>
      </c>
      <c r="B2863" s="1">
        <f t="shared" ca="1" si="871"/>
        <v>147907</v>
      </c>
      <c r="C2863" s="9">
        <f t="shared" ca="1" si="872"/>
        <v>3</v>
      </c>
      <c r="D2863" s="1">
        <f t="shared" ca="1" si="873"/>
        <v>167080</v>
      </c>
      <c r="E2863" s="1">
        <f t="shared" ca="1" si="874"/>
        <v>127</v>
      </c>
      <c r="F2863" s="1">
        <f t="shared" ca="1" si="875"/>
        <v>3424</v>
      </c>
      <c r="G2863" s="1">
        <f t="shared" ca="1" si="876"/>
        <v>3073</v>
      </c>
      <c r="H2863" s="9">
        <f t="shared" ca="1" si="877"/>
        <v>5</v>
      </c>
      <c r="I2863" s="1">
        <f t="shared" ca="1" si="878"/>
        <v>623054</v>
      </c>
      <c r="J2863" s="1">
        <f t="shared" ca="1" si="879"/>
        <v>6863</v>
      </c>
      <c r="K2863" s="9">
        <f t="shared" si="880"/>
        <v>3</v>
      </c>
      <c r="L2863" s="9">
        <f t="shared" si="881"/>
        <v>1</v>
      </c>
      <c r="M2863" s="2">
        <f t="shared" ca="1" si="864"/>
        <v>225365</v>
      </c>
      <c r="N2863" s="2">
        <f t="shared" ca="1" si="865"/>
        <v>147907</v>
      </c>
      <c r="O2863" s="3">
        <v>3</v>
      </c>
      <c r="P2863" s="2">
        <f t="shared" ca="1" si="866"/>
        <v>167080</v>
      </c>
      <c r="Q2863" s="2">
        <f t="shared" ca="1" si="867"/>
        <v>127</v>
      </c>
      <c r="R2863" s="2">
        <f t="shared" ca="1" si="882"/>
        <v>3424</v>
      </c>
      <c r="S2863" s="2">
        <f t="shared" ca="1" si="882"/>
        <v>3073</v>
      </c>
      <c r="T2863" s="3">
        <v>5</v>
      </c>
      <c r="U2863" s="2">
        <f t="shared" ca="1" si="868"/>
        <v>623054</v>
      </c>
      <c r="V2863" s="2">
        <f t="shared" ca="1" si="869"/>
        <v>6863</v>
      </c>
      <c r="W2863" s="3">
        <v>3</v>
      </c>
      <c r="X2863" s="3">
        <v>1</v>
      </c>
    </row>
    <row r="2864" spans="1:24" x14ac:dyDescent="0.3">
      <c r="A2864" s="1">
        <f t="shared" ca="1" si="870"/>
        <v>199781</v>
      </c>
      <c r="B2864" s="1">
        <f t="shared" ca="1" si="871"/>
        <v>151998</v>
      </c>
      <c r="C2864" s="9">
        <f t="shared" ca="1" si="872"/>
        <v>3</v>
      </c>
      <c r="D2864" s="1">
        <f t="shared" ca="1" si="873"/>
        <v>214076</v>
      </c>
      <c r="E2864" s="1">
        <f t="shared" ca="1" si="874"/>
        <v>21</v>
      </c>
      <c r="F2864" s="1">
        <f t="shared" ca="1" si="875"/>
        <v>3181</v>
      </c>
      <c r="G2864" s="1">
        <f t="shared" ca="1" si="876"/>
        <v>2719</v>
      </c>
      <c r="H2864" s="9">
        <f t="shared" ca="1" si="877"/>
        <v>5</v>
      </c>
      <c r="I2864" s="1">
        <f t="shared" ca="1" si="878"/>
        <v>449324</v>
      </c>
      <c r="J2864" s="1">
        <f t="shared" ca="1" si="879"/>
        <v>14659</v>
      </c>
      <c r="K2864" s="9">
        <f t="shared" si="880"/>
        <v>3</v>
      </c>
      <c r="L2864" s="9">
        <f t="shared" si="881"/>
        <v>1</v>
      </c>
      <c r="M2864" s="2">
        <f t="shared" ca="1" si="864"/>
        <v>199781</v>
      </c>
      <c r="N2864" s="2">
        <f t="shared" ca="1" si="865"/>
        <v>151998</v>
      </c>
      <c r="O2864" s="3">
        <v>3</v>
      </c>
      <c r="P2864" s="2">
        <f t="shared" ca="1" si="866"/>
        <v>214076</v>
      </c>
      <c r="Q2864" s="2">
        <f t="shared" ca="1" si="867"/>
        <v>21</v>
      </c>
      <c r="R2864" s="2">
        <f t="shared" ca="1" si="882"/>
        <v>3181</v>
      </c>
      <c r="S2864" s="2">
        <f t="shared" ca="1" si="882"/>
        <v>2719</v>
      </c>
      <c r="T2864" s="3">
        <v>5</v>
      </c>
      <c r="U2864" s="2">
        <f t="shared" ca="1" si="868"/>
        <v>449324</v>
      </c>
      <c r="V2864" s="2">
        <f t="shared" ca="1" si="869"/>
        <v>14659</v>
      </c>
      <c r="W2864" s="3">
        <v>3</v>
      </c>
      <c r="X2864" s="3">
        <v>1</v>
      </c>
    </row>
    <row r="2865" spans="1:24" x14ac:dyDescent="0.3">
      <c r="A2865" s="1">
        <f t="shared" ca="1" si="870"/>
        <v>221603</v>
      </c>
      <c r="B2865" s="1">
        <f t="shared" ca="1" si="871"/>
        <v>70064</v>
      </c>
      <c r="C2865" s="9">
        <f t="shared" ca="1" si="872"/>
        <v>3</v>
      </c>
      <c r="D2865" s="1">
        <f t="shared" ca="1" si="873"/>
        <v>401169</v>
      </c>
      <c r="E2865" s="1">
        <f t="shared" ca="1" si="874"/>
        <v>160</v>
      </c>
      <c r="F2865" s="1">
        <f t="shared" ca="1" si="875"/>
        <v>3165</v>
      </c>
      <c r="G2865" s="1">
        <f t="shared" ca="1" si="876"/>
        <v>3264</v>
      </c>
      <c r="H2865" s="9">
        <f t="shared" ca="1" si="877"/>
        <v>5</v>
      </c>
      <c r="I2865" s="1">
        <f t="shared" ca="1" si="878"/>
        <v>531800</v>
      </c>
      <c r="J2865" s="1">
        <f t="shared" ca="1" si="879"/>
        <v>18466</v>
      </c>
      <c r="K2865" s="9">
        <f t="shared" si="880"/>
        <v>3</v>
      </c>
      <c r="L2865" s="9">
        <f t="shared" si="881"/>
        <v>1</v>
      </c>
      <c r="M2865" s="2">
        <f t="shared" ca="1" si="864"/>
        <v>221603</v>
      </c>
      <c r="N2865" s="2">
        <f t="shared" ca="1" si="865"/>
        <v>70064</v>
      </c>
      <c r="O2865" s="3">
        <v>3</v>
      </c>
      <c r="P2865" s="2">
        <f t="shared" ca="1" si="866"/>
        <v>401169</v>
      </c>
      <c r="Q2865" s="2">
        <f t="shared" ca="1" si="867"/>
        <v>160</v>
      </c>
      <c r="R2865" s="2">
        <f t="shared" ca="1" si="882"/>
        <v>3165</v>
      </c>
      <c r="S2865" s="2">
        <f t="shared" ca="1" si="882"/>
        <v>3264</v>
      </c>
      <c r="T2865" s="3">
        <v>5</v>
      </c>
      <c r="U2865" s="2">
        <f t="shared" ca="1" si="868"/>
        <v>531800</v>
      </c>
      <c r="V2865" s="2">
        <f t="shared" ca="1" si="869"/>
        <v>18466</v>
      </c>
      <c r="W2865" s="3">
        <v>3</v>
      </c>
      <c r="X2865" s="3">
        <v>1</v>
      </c>
    </row>
    <row r="2866" spans="1:24" x14ac:dyDescent="0.3">
      <c r="A2866" s="1">
        <f t="shared" ca="1" si="870"/>
        <v>177957</v>
      </c>
      <c r="B2866" s="1">
        <f t="shared" ca="1" si="871"/>
        <v>164125</v>
      </c>
      <c r="C2866" s="9">
        <f t="shared" ca="1" si="872"/>
        <v>3</v>
      </c>
      <c r="D2866" s="1">
        <f t="shared" ca="1" si="873"/>
        <v>194667</v>
      </c>
      <c r="E2866" s="1">
        <f t="shared" ca="1" si="874"/>
        <v>223</v>
      </c>
      <c r="F2866" s="1">
        <f t="shared" ca="1" si="875"/>
        <v>3555</v>
      </c>
      <c r="G2866" s="1">
        <f t="shared" ca="1" si="876"/>
        <v>3590</v>
      </c>
      <c r="H2866" s="9">
        <f t="shared" ca="1" si="877"/>
        <v>5</v>
      </c>
      <c r="I2866" s="1">
        <f t="shared" ca="1" si="878"/>
        <v>880467</v>
      </c>
      <c r="J2866" s="1">
        <f t="shared" ca="1" si="879"/>
        <v>13443</v>
      </c>
      <c r="K2866" s="9">
        <f t="shared" si="880"/>
        <v>3</v>
      </c>
      <c r="L2866" s="9">
        <f t="shared" si="881"/>
        <v>1</v>
      </c>
      <c r="M2866" s="2">
        <f t="shared" ca="1" si="864"/>
        <v>177957</v>
      </c>
      <c r="N2866" s="2">
        <f t="shared" ca="1" si="865"/>
        <v>164125</v>
      </c>
      <c r="O2866" s="3">
        <v>3</v>
      </c>
      <c r="P2866" s="2">
        <f t="shared" ca="1" si="866"/>
        <v>194667</v>
      </c>
      <c r="Q2866" s="2">
        <f t="shared" ca="1" si="867"/>
        <v>223</v>
      </c>
      <c r="R2866" s="2">
        <f t="shared" ca="1" si="882"/>
        <v>3555</v>
      </c>
      <c r="S2866" s="2">
        <f t="shared" ca="1" si="882"/>
        <v>3590</v>
      </c>
      <c r="T2866" s="3">
        <v>5</v>
      </c>
      <c r="U2866" s="2">
        <f t="shared" ca="1" si="868"/>
        <v>880467</v>
      </c>
      <c r="V2866" s="2">
        <f t="shared" ca="1" si="869"/>
        <v>13443</v>
      </c>
      <c r="W2866" s="3">
        <v>3</v>
      </c>
      <c r="X2866" s="3">
        <v>1</v>
      </c>
    </row>
    <row r="2867" spans="1:24" x14ac:dyDescent="0.3">
      <c r="A2867" s="1">
        <f t="shared" ca="1" si="870"/>
        <v>223251</v>
      </c>
      <c r="B2867" s="1">
        <f t="shared" ca="1" si="871"/>
        <v>57629</v>
      </c>
      <c r="C2867" s="9">
        <f t="shared" ca="1" si="872"/>
        <v>3</v>
      </c>
      <c r="D2867" s="1">
        <f t="shared" ca="1" si="873"/>
        <v>163812</v>
      </c>
      <c r="E2867" s="1">
        <f t="shared" ca="1" si="874"/>
        <v>91</v>
      </c>
      <c r="F2867" s="1">
        <f t="shared" ca="1" si="875"/>
        <v>2786</v>
      </c>
      <c r="G2867" s="1">
        <f t="shared" ca="1" si="876"/>
        <v>3109</v>
      </c>
      <c r="H2867" s="9">
        <f t="shared" ca="1" si="877"/>
        <v>5</v>
      </c>
      <c r="I2867" s="1">
        <f t="shared" ca="1" si="878"/>
        <v>274114</v>
      </c>
      <c r="J2867" s="1">
        <f t="shared" ca="1" si="879"/>
        <v>19782</v>
      </c>
      <c r="K2867" s="9">
        <f t="shared" si="880"/>
        <v>3</v>
      </c>
      <c r="L2867" s="9">
        <f t="shared" si="881"/>
        <v>1</v>
      </c>
      <c r="M2867" s="2">
        <f t="shared" ca="1" si="864"/>
        <v>223251</v>
      </c>
      <c r="N2867" s="2">
        <f t="shared" ca="1" si="865"/>
        <v>57629</v>
      </c>
      <c r="O2867" s="3">
        <v>3</v>
      </c>
      <c r="P2867" s="2">
        <f t="shared" ca="1" si="866"/>
        <v>163812</v>
      </c>
      <c r="Q2867" s="2">
        <f t="shared" ca="1" si="867"/>
        <v>91</v>
      </c>
      <c r="R2867" s="2">
        <f t="shared" ca="1" si="882"/>
        <v>2786</v>
      </c>
      <c r="S2867" s="2">
        <f t="shared" ca="1" si="882"/>
        <v>3109</v>
      </c>
      <c r="T2867" s="3">
        <v>5</v>
      </c>
      <c r="U2867" s="2">
        <f t="shared" ca="1" si="868"/>
        <v>274114</v>
      </c>
      <c r="V2867" s="2">
        <f t="shared" ca="1" si="869"/>
        <v>19782</v>
      </c>
      <c r="W2867" s="3">
        <v>3</v>
      </c>
      <c r="X2867" s="3">
        <v>1</v>
      </c>
    </row>
    <row r="2868" spans="1:24" x14ac:dyDescent="0.3">
      <c r="A2868" s="1">
        <f t="shared" ca="1" si="870"/>
        <v>196893</v>
      </c>
      <c r="B2868" s="1">
        <f t="shared" ca="1" si="871"/>
        <v>70148</v>
      </c>
      <c r="C2868" s="9">
        <f t="shared" ca="1" si="872"/>
        <v>3</v>
      </c>
      <c r="D2868" s="1">
        <f t="shared" ca="1" si="873"/>
        <v>179896</v>
      </c>
      <c r="E2868" s="1">
        <f t="shared" ca="1" si="874"/>
        <v>240</v>
      </c>
      <c r="F2868" s="1">
        <f t="shared" ca="1" si="875"/>
        <v>2990</v>
      </c>
      <c r="G2868" s="1">
        <f t="shared" ca="1" si="876"/>
        <v>3408</v>
      </c>
      <c r="H2868" s="9">
        <f t="shared" ca="1" si="877"/>
        <v>5</v>
      </c>
      <c r="I2868" s="1">
        <f t="shared" ca="1" si="878"/>
        <v>305760</v>
      </c>
      <c r="J2868" s="1">
        <f t="shared" ca="1" si="879"/>
        <v>16108</v>
      </c>
      <c r="K2868" s="9">
        <f t="shared" si="880"/>
        <v>3</v>
      </c>
      <c r="L2868" s="9">
        <f t="shared" si="881"/>
        <v>1</v>
      </c>
      <c r="M2868" s="2">
        <f t="shared" ca="1" si="864"/>
        <v>196893</v>
      </c>
      <c r="N2868" s="2">
        <f t="shared" ca="1" si="865"/>
        <v>70148</v>
      </c>
      <c r="O2868" s="3">
        <v>3</v>
      </c>
      <c r="P2868" s="2">
        <f t="shared" ca="1" si="866"/>
        <v>179896</v>
      </c>
      <c r="Q2868" s="2">
        <f t="shared" ca="1" si="867"/>
        <v>240</v>
      </c>
      <c r="R2868" s="2">
        <f t="shared" ca="1" si="882"/>
        <v>2990</v>
      </c>
      <c r="S2868" s="2">
        <f t="shared" ca="1" si="882"/>
        <v>3408</v>
      </c>
      <c r="T2868" s="3">
        <v>5</v>
      </c>
      <c r="U2868" s="2">
        <f t="shared" ca="1" si="868"/>
        <v>305760</v>
      </c>
      <c r="V2868" s="2">
        <f t="shared" ca="1" si="869"/>
        <v>16108</v>
      </c>
      <c r="W2868" s="3">
        <v>3</v>
      </c>
      <c r="X2868" s="3">
        <v>1</v>
      </c>
    </row>
    <row r="2869" spans="1:24" x14ac:dyDescent="0.3">
      <c r="A2869" s="1">
        <f t="shared" ca="1" si="870"/>
        <v>181265</v>
      </c>
      <c r="B2869" s="1">
        <f t="shared" ca="1" si="871"/>
        <v>170609</v>
      </c>
      <c r="C2869" s="9">
        <f t="shared" ca="1" si="872"/>
        <v>3</v>
      </c>
      <c r="D2869" s="1">
        <f t="shared" ca="1" si="873"/>
        <v>309026</v>
      </c>
      <c r="E2869" s="1">
        <f t="shared" ca="1" si="874"/>
        <v>138</v>
      </c>
      <c r="F2869" s="1">
        <f t="shared" ca="1" si="875"/>
        <v>3190</v>
      </c>
      <c r="G2869" s="1">
        <f t="shared" ca="1" si="876"/>
        <v>3216</v>
      </c>
      <c r="H2869" s="9">
        <f t="shared" ca="1" si="877"/>
        <v>5</v>
      </c>
      <c r="I2869" s="1">
        <f t="shared" ca="1" si="878"/>
        <v>632611</v>
      </c>
      <c r="J2869" s="1">
        <f t="shared" ca="1" si="879"/>
        <v>13339</v>
      </c>
      <c r="K2869" s="9">
        <f t="shared" si="880"/>
        <v>3</v>
      </c>
      <c r="L2869" s="9">
        <f t="shared" si="881"/>
        <v>1</v>
      </c>
      <c r="M2869" s="2">
        <f t="shared" ca="1" si="864"/>
        <v>181265</v>
      </c>
      <c r="N2869" s="2">
        <f t="shared" ca="1" si="865"/>
        <v>170609</v>
      </c>
      <c r="O2869" s="3">
        <v>3</v>
      </c>
      <c r="P2869" s="2">
        <f t="shared" ca="1" si="866"/>
        <v>309026</v>
      </c>
      <c r="Q2869" s="2">
        <f t="shared" ca="1" si="867"/>
        <v>138</v>
      </c>
      <c r="R2869" s="2">
        <f t="shared" ca="1" si="882"/>
        <v>3190</v>
      </c>
      <c r="S2869" s="2">
        <f t="shared" ca="1" si="882"/>
        <v>3216</v>
      </c>
      <c r="T2869" s="3">
        <v>5</v>
      </c>
      <c r="U2869" s="2">
        <f t="shared" ca="1" si="868"/>
        <v>632611</v>
      </c>
      <c r="V2869" s="2">
        <f t="shared" ca="1" si="869"/>
        <v>13339</v>
      </c>
      <c r="W2869" s="3">
        <v>3</v>
      </c>
      <c r="X2869" s="3">
        <v>1</v>
      </c>
    </row>
    <row r="2870" spans="1:24" x14ac:dyDescent="0.3">
      <c r="A2870" s="1">
        <f t="shared" ca="1" si="870"/>
        <v>196086</v>
      </c>
      <c r="B2870" s="1">
        <f t="shared" ca="1" si="871"/>
        <v>108014</v>
      </c>
      <c r="C2870" s="9">
        <f t="shared" ca="1" si="872"/>
        <v>3</v>
      </c>
      <c r="D2870" s="1">
        <f t="shared" ca="1" si="873"/>
        <v>317451</v>
      </c>
      <c r="E2870" s="1">
        <f t="shared" ca="1" si="874"/>
        <v>54</v>
      </c>
      <c r="F2870" s="1">
        <f t="shared" ca="1" si="875"/>
        <v>2818</v>
      </c>
      <c r="G2870" s="1">
        <f t="shared" ca="1" si="876"/>
        <v>3085</v>
      </c>
      <c r="H2870" s="9">
        <f t="shared" ca="1" si="877"/>
        <v>5</v>
      </c>
      <c r="I2870" s="1">
        <f t="shared" ca="1" si="878"/>
        <v>806129</v>
      </c>
      <c r="J2870" s="1">
        <f t="shared" ca="1" si="879"/>
        <v>15300</v>
      </c>
      <c r="K2870" s="9">
        <f t="shared" si="880"/>
        <v>3</v>
      </c>
      <c r="L2870" s="9">
        <f t="shared" si="881"/>
        <v>1</v>
      </c>
      <c r="M2870" s="2">
        <f t="shared" ca="1" si="864"/>
        <v>196086</v>
      </c>
      <c r="N2870" s="2">
        <f t="shared" ca="1" si="865"/>
        <v>108014</v>
      </c>
      <c r="O2870" s="3">
        <v>3</v>
      </c>
      <c r="P2870" s="2">
        <f t="shared" ca="1" si="866"/>
        <v>317451</v>
      </c>
      <c r="Q2870" s="2">
        <f t="shared" ca="1" si="867"/>
        <v>54</v>
      </c>
      <c r="R2870" s="2">
        <f t="shared" ca="1" si="882"/>
        <v>2818</v>
      </c>
      <c r="S2870" s="2">
        <f t="shared" ca="1" si="882"/>
        <v>3085</v>
      </c>
      <c r="T2870" s="3">
        <v>5</v>
      </c>
      <c r="U2870" s="2">
        <f t="shared" ca="1" si="868"/>
        <v>806129</v>
      </c>
      <c r="V2870" s="2">
        <f t="shared" ca="1" si="869"/>
        <v>15300</v>
      </c>
      <c r="W2870" s="3">
        <v>3</v>
      </c>
      <c r="X2870" s="3">
        <v>1</v>
      </c>
    </row>
    <row r="2871" spans="1:24" x14ac:dyDescent="0.3">
      <c r="A2871" s="1">
        <f t="shared" ca="1" si="870"/>
        <v>192852</v>
      </c>
      <c r="B2871" s="1">
        <f t="shared" ca="1" si="871"/>
        <v>79156</v>
      </c>
      <c r="C2871" s="9">
        <f t="shared" ca="1" si="872"/>
        <v>3</v>
      </c>
      <c r="D2871" s="1">
        <f t="shared" ca="1" si="873"/>
        <v>442525</v>
      </c>
      <c r="E2871" s="1">
        <f t="shared" ca="1" si="874"/>
        <v>233</v>
      </c>
      <c r="F2871" s="1">
        <f t="shared" ca="1" si="875"/>
        <v>3367</v>
      </c>
      <c r="G2871" s="1">
        <f t="shared" ca="1" si="876"/>
        <v>2821</v>
      </c>
      <c r="H2871" s="9">
        <f t="shared" ca="1" si="877"/>
        <v>5</v>
      </c>
      <c r="I2871" s="1">
        <f t="shared" ca="1" si="878"/>
        <v>245643</v>
      </c>
      <c r="J2871" s="1">
        <f t="shared" ca="1" si="879"/>
        <v>10239</v>
      </c>
      <c r="K2871" s="9">
        <f t="shared" si="880"/>
        <v>3</v>
      </c>
      <c r="L2871" s="9">
        <f t="shared" si="881"/>
        <v>1</v>
      </c>
      <c r="M2871" s="2">
        <f t="shared" ca="1" si="864"/>
        <v>192852</v>
      </c>
      <c r="N2871" s="2">
        <f t="shared" ca="1" si="865"/>
        <v>79156</v>
      </c>
      <c r="O2871" s="3">
        <v>3</v>
      </c>
      <c r="P2871" s="2">
        <f t="shared" ca="1" si="866"/>
        <v>442525</v>
      </c>
      <c r="Q2871" s="2">
        <f t="shared" ca="1" si="867"/>
        <v>233</v>
      </c>
      <c r="R2871" s="2">
        <f t="shared" ca="1" si="882"/>
        <v>3367</v>
      </c>
      <c r="S2871" s="2">
        <f t="shared" ca="1" si="882"/>
        <v>2821</v>
      </c>
      <c r="T2871" s="3">
        <v>5</v>
      </c>
      <c r="U2871" s="2">
        <f t="shared" ca="1" si="868"/>
        <v>245643</v>
      </c>
      <c r="V2871" s="2">
        <f t="shared" ca="1" si="869"/>
        <v>10239</v>
      </c>
      <c r="W2871" s="3">
        <v>3</v>
      </c>
      <c r="X2871" s="3">
        <v>1</v>
      </c>
    </row>
    <row r="2872" spans="1:24" x14ac:dyDescent="0.3">
      <c r="A2872" s="1">
        <f t="shared" ca="1" si="870"/>
        <v>229450</v>
      </c>
      <c r="B2872" s="1">
        <f t="shared" ca="1" si="871"/>
        <v>107777</v>
      </c>
      <c r="C2872" s="9">
        <f t="shared" ca="1" si="872"/>
        <v>3</v>
      </c>
      <c r="D2872" s="1">
        <f t="shared" ca="1" si="873"/>
        <v>100798</v>
      </c>
      <c r="E2872" s="1">
        <f t="shared" ca="1" si="874"/>
        <v>330</v>
      </c>
      <c r="F2872" s="1">
        <f t="shared" ca="1" si="875"/>
        <v>3542</v>
      </c>
      <c r="G2872" s="1">
        <f t="shared" ca="1" si="876"/>
        <v>2737</v>
      </c>
      <c r="H2872" s="9">
        <f t="shared" ca="1" si="877"/>
        <v>5</v>
      </c>
      <c r="I2872" s="1">
        <f t="shared" ca="1" si="878"/>
        <v>405815</v>
      </c>
      <c r="J2872" s="1">
        <f t="shared" ca="1" si="879"/>
        <v>17800</v>
      </c>
      <c r="K2872" s="9">
        <f t="shared" si="880"/>
        <v>3</v>
      </c>
      <c r="L2872" s="9">
        <f t="shared" si="881"/>
        <v>1</v>
      </c>
      <c r="M2872" s="2">
        <f t="shared" ca="1" si="864"/>
        <v>229450</v>
      </c>
      <c r="N2872" s="2">
        <f t="shared" ca="1" si="865"/>
        <v>107777</v>
      </c>
      <c r="O2872" s="3">
        <v>3</v>
      </c>
      <c r="P2872" s="2">
        <f t="shared" ca="1" si="866"/>
        <v>100798</v>
      </c>
      <c r="Q2872" s="2">
        <f t="shared" ca="1" si="867"/>
        <v>330</v>
      </c>
      <c r="R2872" s="2">
        <f t="shared" ca="1" si="882"/>
        <v>3542</v>
      </c>
      <c r="S2872" s="2">
        <f t="shared" ca="1" si="882"/>
        <v>2737</v>
      </c>
      <c r="T2872" s="3">
        <v>5</v>
      </c>
      <c r="U2872" s="2">
        <f t="shared" ca="1" si="868"/>
        <v>405815</v>
      </c>
      <c r="V2872" s="2">
        <f t="shared" ca="1" si="869"/>
        <v>17800</v>
      </c>
      <c r="W2872" s="3">
        <v>3</v>
      </c>
      <c r="X2872" s="3">
        <v>1</v>
      </c>
    </row>
    <row r="2873" spans="1:24" x14ac:dyDescent="0.3">
      <c r="A2873" s="1">
        <f t="shared" ca="1" si="870"/>
        <v>177737</v>
      </c>
      <c r="B2873" s="1">
        <f t="shared" ca="1" si="871"/>
        <v>104482</v>
      </c>
      <c r="C2873" s="9">
        <f t="shared" ca="1" si="872"/>
        <v>3</v>
      </c>
      <c r="D2873" s="1">
        <f t="shared" ca="1" si="873"/>
        <v>424390</v>
      </c>
      <c r="E2873" s="1">
        <f t="shared" ca="1" si="874"/>
        <v>165</v>
      </c>
      <c r="F2873" s="1">
        <f t="shared" ca="1" si="875"/>
        <v>2922</v>
      </c>
      <c r="G2873" s="1">
        <f t="shared" ca="1" si="876"/>
        <v>3380</v>
      </c>
      <c r="H2873" s="9">
        <f t="shared" ca="1" si="877"/>
        <v>5</v>
      </c>
      <c r="I2873" s="1">
        <f t="shared" ca="1" si="878"/>
        <v>490473</v>
      </c>
      <c r="J2873" s="1">
        <f t="shared" ca="1" si="879"/>
        <v>16989</v>
      </c>
      <c r="K2873" s="9">
        <f t="shared" si="880"/>
        <v>3</v>
      </c>
      <c r="L2873" s="9">
        <f t="shared" si="881"/>
        <v>1</v>
      </c>
      <c r="M2873" s="2">
        <f t="shared" ca="1" si="864"/>
        <v>177737</v>
      </c>
      <c r="N2873" s="2">
        <f t="shared" ca="1" si="865"/>
        <v>104482</v>
      </c>
      <c r="O2873" s="3">
        <v>3</v>
      </c>
      <c r="P2873" s="2">
        <f t="shared" ca="1" si="866"/>
        <v>424390</v>
      </c>
      <c r="Q2873" s="2">
        <f t="shared" ca="1" si="867"/>
        <v>165</v>
      </c>
      <c r="R2873" s="2">
        <f t="shared" ca="1" si="882"/>
        <v>2922</v>
      </c>
      <c r="S2873" s="2">
        <f t="shared" ca="1" si="882"/>
        <v>3380</v>
      </c>
      <c r="T2873" s="3">
        <v>5</v>
      </c>
      <c r="U2873" s="2">
        <f t="shared" ca="1" si="868"/>
        <v>490473</v>
      </c>
      <c r="V2873" s="2">
        <f t="shared" ca="1" si="869"/>
        <v>16989</v>
      </c>
      <c r="W2873" s="3">
        <v>3</v>
      </c>
      <c r="X2873" s="3">
        <v>1</v>
      </c>
    </row>
    <row r="2874" spans="1:24" x14ac:dyDescent="0.3">
      <c r="A2874" s="1">
        <f t="shared" ca="1" si="870"/>
        <v>199095</v>
      </c>
      <c r="B2874" s="1">
        <f t="shared" ca="1" si="871"/>
        <v>83887</v>
      </c>
      <c r="C2874" s="9">
        <f t="shared" ca="1" si="872"/>
        <v>3</v>
      </c>
      <c r="D2874" s="1">
        <f t="shared" ca="1" si="873"/>
        <v>471436</v>
      </c>
      <c r="E2874" s="1">
        <f t="shared" ca="1" si="874"/>
        <v>279</v>
      </c>
      <c r="F2874" s="1">
        <f t="shared" ca="1" si="875"/>
        <v>2750</v>
      </c>
      <c r="G2874" s="1">
        <f t="shared" ca="1" si="876"/>
        <v>2704</v>
      </c>
      <c r="H2874" s="9">
        <f t="shared" ca="1" si="877"/>
        <v>5</v>
      </c>
      <c r="I2874" s="1">
        <f t="shared" ca="1" si="878"/>
        <v>522159</v>
      </c>
      <c r="J2874" s="1">
        <f t="shared" ca="1" si="879"/>
        <v>18122</v>
      </c>
      <c r="K2874" s="9">
        <f t="shared" si="880"/>
        <v>3</v>
      </c>
      <c r="L2874" s="9">
        <f t="shared" si="881"/>
        <v>1</v>
      </c>
      <c r="M2874" s="2">
        <f t="shared" ca="1" si="864"/>
        <v>199095</v>
      </c>
      <c r="N2874" s="2">
        <f t="shared" ca="1" si="865"/>
        <v>83887</v>
      </c>
      <c r="O2874" s="3">
        <v>3</v>
      </c>
      <c r="P2874" s="2">
        <f t="shared" ca="1" si="866"/>
        <v>471436</v>
      </c>
      <c r="Q2874" s="2">
        <f t="shared" ca="1" si="867"/>
        <v>279</v>
      </c>
      <c r="R2874" s="2">
        <f t="shared" ca="1" si="882"/>
        <v>2750</v>
      </c>
      <c r="S2874" s="2">
        <f t="shared" ca="1" si="882"/>
        <v>2704</v>
      </c>
      <c r="T2874" s="3">
        <v>5</v>
      </c>
      <c r="U2874" s="2">
        <f t="shared" ca="1" si="868"/>
        <v>522159</v>
      </c>
      <c r="V2874" s="2">
        <f t="shared" ca="1" si="869"/>
        <v>18122</v>
      </c>
      <c r="W2874" s="3">
        <v>3</v>
      </c>
      <c r="X2874" s="3">
        <v>1</v>
      </c>
    </row>
    <row r="2875" spans="1:24" x14ac:dyDescent="0.3">
      <c r="A2875" s="1">
        <f t="shared" ca="1" si="870"/>
        <v>204063</v>
      </c>
      <c r="B2875" s="1">
        <f t="shared" ca="1" si="871"/>
        <v>96397</v>
      </c>
      <c r="C2875" s="9">
        <f t="shared" ca="1" si="872"/>
        <v>3</v>
      </c>
      <c r="D2875" s="1">
        <f t="shared" ca="1" si="873"/>
        <v>450235</v>
      </c>
      <c r="E2875" s="1">
        <f t="shared" ca="1" si="874"/>
        <v>32</v>
      </c>
      <c r="F2875" s="1">
        <f t="shared" ca="1" si="875"/>
        <v>3282</v>
      </c>
      <c r="G2875" s="1">
        <f t="shared" ca="1" si="876"/>
        <v>3390</v>
      </c>
      <c r="H2875" s="9">
        <f t="shared" ca="1" si="877"/>
        <v>5</v>
      </c>
      <c r="I2875" s="1">
        <f t="shared" ca="1" si="878"/>
        <v>559602</v>
      </c>
      <c r="J2875" s="1">
        <f t="shared" ca="1" si="879"/>
        <v>19414</v>
      </c>
      <c r="K2875" s="9">
        <f t="shared" si="880"/>
        <v>3</v>
      </c>
      <c r="L2875" s="9">
        <f t="shared" si="881"/>
        <v>1</v>
      </c>
      <c r="M2875" s="2">
        <f t="shared" ca="1" si="864"/>
        <v>204063</v>
      </c>
      <c r="N2875" s="2">
        <f t="shared" ca="1" si="865"/>
        <v>96397</v>
      </c>
      <c r="O2875" s="3">
        <v>3</v>
      </c>
      <c r="P2875" s="2">
        <f t="shared" ca="1" si="866"/>
        <v>450235</v>
      </c>
      <c r="Q2875" s="2">
        <f t="shared" ca="1" si="867"/>
        <v>32</v>
      </c>
      <c r="R2875" s="2">
        <f t="shared" ca="1" si="882"/>
        <v>3282</v>
      </c>
      <c r="S2875" s="2">
        <f t="shared" ca="1" si="882"/>
        <v>3390</v>
      </c>
      <c r="T2875" s="3">
        <v>5</v>
      </c>
      <c r="U2875" s="2">
        <f t="shared" ca="1" si="868"/>
        <v>559602</v>
      </c>
      <c r="V2875" s="2">
        <f t="shared" ca="1" si="869"/>
        <v>19414</v>
      </c>
      <c r="W2875" s="3">
        <v>3</v>
      </c>
      <c r="X2875" s="3">
        <v>1</v>
      </c>
    </row>
    <row r="2876" spans="1:24" x14ac:dyDescent="0.3">
      <c r="A2876" s="1">
        <f t="shared" ca="1" si="870"/>
        <v>179996</v>
      </c>
      <c r="B2876" s="1">
        <f t="shared" ca="1" si="871"/>
        <v>62220</v>
      </c>
      <c r="C2876" s="9">
        <f t="shared" ca="1" si="872"/>
        <v>3</v>
      </c>
      <c r="D2876" s="1">
        <f t="shared" ca="1" si="873"/>
        <v>388709</v>
      </c>
      <c r="E2876" s="1">
        <f t="shared" ca="1" si="874"/>
        <v>374</v>
      </c>
      <c r="F2876" s="1">
        <f t="shared" ca="1" si="875"/>
        <v>2902</v>
      </c>
      <c r="G2876" s="1">
        <f t="shared" ca="1" si="876"/>
        <v>3105</v>
      </c>
      <c r="H2876" s="9">
        <f t="shared" ca="1" si="877"/>
        <v>5</v>
      </c>
      <c r="I2876" s="1">
        <f t="shared" ca="1" si="878"/>
        <v>342529</v>
      </c>
      <c r="J2876" s="1">
        <f t="shared" ca="1" si="879"/>
        <v>10136</v>
      </c>
      <c r="K2876" s="9">
        <f t="shared" si="880"/>
        <v>3</v>
      </c>
      <c r="L2876" s="9">
        <f t="shared" si="881"/>
        <v>1</v>
      </c>
      <c r="M2876" s="2">
        <f t="shared" ca="1" si="864"/>
        <v>179996</v>
      </c>
      <c r="N2876" s="2">
        <f t="shared" ca="1" si="865"/>
        <v>62220</v>
      </c>
      <c r="O2876" s="3">
        <v>3</v>
      </c>
      <c r="P2876" s="2">
        <f t="shared" ca="1" si="866"/>
        <v>388709</v>
      </c>
      <c r="Q2876" s="2">
        <f t="shared" ca="1" si="867"/>
        <v>374</v>
      </c>
      <c r="R2876" s="2">
        <f t="shared" ca="1" si="882"/>
        <v>2902</v>
      </c>
      <c r="S2876" s="2">
        <f t="shared" ca="1" si="882"/>
        <v>3105</v>
      </c>
      <c r="T2876" s="3">
        <v>5</v>
      </c>
      <c r="U2876" s="2">
        <f t="shared" ca="1" si="868"/>
        <v>342529</v>
      </c>
      <c r="V2876" s="2">
        <f t="shared" ca="1" si="869"/>
        <v>10136</v>
      </c>
      <c r="W2876" s="3">
        <v>3</v>
      </c>
      <c r="X2876" s="3">
        <v>1</v>
      </c>
    </row>
    <row r="2877" spans="1:24" x14ac:dyDescent="0.3">
      <c r="A2877" s="1">
        <f t="shared" ca="1" si="870"/>
        <v>228367</v>
      </c>
      <c r="B2877" s="1">
        <f t="shared" ca="1" si="871"/>
        <v>161884</v>
      </c>
      <c r="C2877" s="9">
        <f t="shared" ca="1" si="872"/>
        <v>3</v>
      </c>
      <c r="D2877" s="1">
        <f t="shared" ca="1" si="873"/>
        <v>449712</v>
      </c>
      <c r="E2877" s="1">
        <f t="shared" ca="1" si="874"/>
        <v>343</v>
      </c>
      <c r="F2877" s="1">
        <f t="shared" ca="1" si="875"/>
        <v>2992</v>
      </c>
      <c r="G2877" s="1">
        <f t="shared" ca="1" si="876"/>
        <v>3591</v>
      </c>
      <c r="H2877" s="9">
        <f t="shared" ca="1" si="877"/>
        <v>5</v>
      </c>
      <c r="I2877" s="1">
        <f t="shared" ca="1" si="878"/>
        <v>786158</v>
      </c>
      <c r="J2877" s="1">
        <f t="shared" ca="1" si="879"/>
        <v>15729</v>
      </c>
      <c r="K2877" s="9">
        <f t="shared" si="880"/>
        <v>3</v>
      </c>
      <c r="L2877" s="9">
        <f t="shared" si="881"/>
        <v>1</v>
      </c>
      <c r="M2877" s="2">
        <f t="shared" ca="1" si="864"/>
        <v>228367</v>
      </c>
      <c r="N2877" s="2">
        <f t="shared" ca="1" si="865"/>
        <v>161884</v>
      </c>
      <c r="O2877" s="3">
        <v>3</v>
      </c>
      <c r="P2877" s="2">
        <f t="shared" ca="1" si="866"/>
        <v>449712</v>
      </c>
      <c r="Q2877" s="2">
        <f t="shared" ca="1" si="867"/>
        <v>343</v>
      </c>
      <c r="R2877" s="2">
        <f t="shared" ca="1" si="882"/>
        <v>2992</v>
      </c>
      <c r="S2877" s="2">
        <f t="shared" ca="1" si="882"/>
        <v>3591</v>
      </c>
      <c r="T2877" s="3">
        <v>5</v>
      </c>
      <c r="U2877" s="2">
        <f t="shared" ca="1" si="868"/>
        <v>786158</v>
      </c>
      <c r="V2877" s="2">
        <f t="shared" ca="1" si="869"/>
        <v>15729</v>
      </c>
      <c r="W2877" s="3">
        <v>3</v>
      </c>
      <c r="X2877" s="3">
        <v>1</v>
      </c>
    </row>
    <row r="2878" spans="1:24" x14ac:dyDescent="0.3">
      <c r="A2878" s="1">
        <f t="shared" ca="1" si="870"/>
        <v>223559</v>
      </c>
      <c r="B2878" s="1">
        <f t="shared" ca="1" si="871"/>
        <v>83062</v>
      </c>
      <c r="C2878" s="9">
        <f t="shared" ca="1" si="872"/>
        <v>3</v>
      </c>
      <c r="D2878" s="1">
        <f t="shared" ca="1" si="873"/>
        <v>235058</v>
      </c>
      <c r="E2878" s="1">
        <f t="shared" ca="1" si="874"/>
        <v>142</v>
      </c>
      <c r="F2878" s="1">
        <f t="shared" ca="1" si="875"/>
        <v>3074</v>
      </c>
      <c r="G2878" s="1">
        <f t="shared" ca="1" si="876"/>
        <v>3582</v>
      </c>
      <c r="H2878" s="9">
        <f t="shared" ca="1" si="877"/>
        <v>5</v>
      </c>
      <c r="I2878" s="1">
        <f t="shared" ca="1" si="878"/>
        <v>270751</v>
      </c>
      <c r="J2878" s="1">
        <f t="shared" ca="1" si="879"/>
        <v>18652</v>
      </c>
      <c r="K2878" s="9">
        <f t="shared" si="880"/>
        <v>3</v>
      </c>
      <c r="L2878" s="9">
        <f t="shared" si="881"/>
        <v>1</v>
      </c>
      <c r="M2878" s="2">
        <f t="shared" ca="1" si="864"/>
        <v>223559</v>
      </c>
      <c r="N2878" s="2">
        <f t="shared" ca="1" si="865"/>
        <v>83062</v>
      </c>
      <c r="O2878" s="3">
        <v>3</v>
      </c>
      <c r="P2878" s="2">
        <f t="shared" ca="1" si="866"/>
        <v>235058</v>
      </c>
      <c r="Q2878" s="2">
        <f t="shared" ca="1" si="867"/>
        <v>142</v>
      </c>
      <c r="R2878" s="2">
        <f t="shared" ca="1" si="882"/>
        <v>3074</v>
      </c>
      <c r="S2878" s="2">
        <f t="shared" ca="1" si="882"/>
        <v>3582</v>
      </c>
      <c r="T2878" s="3">
        <v>5</v>
      </c>
      <c r="U2878" s="2">
        <f t="shared" ca="1" si="868"/>
        <v>270751</v>
      </c>
      <c r="V2878" s="2">
        <f t="shared" ca="1" si="869"/>
        <v>18652</v>
      </c>
      <c r="W2878" s="3">
        <v>3</v>
      </c>
      <c r="X2878" s="3">
        <v>1</v>
      </c>
    </row>
    <row r="2879" spans="1:24" x14ac:dyDescent="0.3">
      <c r="A2879" s="1">
        <f t="shared" ca="1" si="870"/>
        <v>192110</v>
      </c>
      <c r="B2879" s="1">
        <f t="shared" ca="1" si="871"/>
        <v>142687</v>
      </c>
      <c r="C2879" s="9">
        <f t="shared" ca="1" si="872"/>
        <v>3</v>
      </c>
      <c r="D2879" s="1">
        <f t="shared" ca="1" si="873"/>
        <v>158705</v>
      </c>
      <c r="E2879" s="1">
        <f t="shared" ca="1" si="874"/>
        <v>234</v>
      </c>
      <c r="F2879" s="1">
        <f t="shared" ca="1" si="875"/>
        <v>2966</v>
      </c>
      <c r="G2879" s="1">
        <f t="shared" ca="1" si="876"/>
        <v>2891</v>
      </c>
      <c r="H2879" s="9">
        <f t="shared" ca="1" si="877"/>
        <v>5</v>
      </c>
      <c r="I2879" s="1">
        <f t="shared" ca="1" si="878"/>
        <v>249969</v>
      </c>
      <c r="J2879" s="1">
        <f t="shared" ca="1" si="879"/>
        <v>15195</v>
      </c>
      <c r="K2879" s="9">
        <f t="shared" si="880"/>
        <v>3</v>
      </c>
      <c r="L2879" s="9">
        <f t="shared" si="881"/>
        <v>1</v>
      </c>
      <c r="M2879" s="2">
        <f t="shared" ca="1" si="864"/>
        <v>192110</v>
      </c>
      <c r="N2879" s="2">
        <f t="shared" ca="1" si="865"/>
        <v>142687</v>
      </c>
      <c r="O2879" s="3">
        <v>3</v>
      </c>
      <c r="P2879" s="2">
        <f t="shared" ca="1" si="866"/>
        <v>158705</v>
      </c>
      <c r="Q2879" s="2">
        <f t="shared" ca="1" si="867"/>
        <v>234</v>
      </c>
      <c r="R2879" s="2">
        <f t="shared" ca="1" si="882"/>
        <v>2966</v>
      </c>
      <c r="S2879" s="2">
        <f t="shared" ca="1" si="882"/>
        <v>2891</v>
      </c>
      <c r="T2879" s="3">
        <v>5</v>
      </c>
      <c r="U2879" s="2">
        <f t="shared" ca="1" si="868"/>
        <v>249969</v>
      </c>
      <c r="V2879" s="2">
        <f t="shared" ca="1" si="869"/>
        <v>15195</v>
      </c>
      <c r="W2879" s="3">
        <v>3</v>
      </c>
      <c r="X2879" s="3">
        <v>1</v>
      </c>
    </row>
    <row r="2880" spans="1:24" x14ac:dyDescent="0.3">
      <c r="A2880" s="1">
        <f t="shared" ca="1" si="870"/>
        <v>186089</v>
      </c>
      <c r="B2880" s="1">
        <f t="shared" ca="1" si="871"/>
        <v>148181</v>
      </c>
      <c r="C2880" s="9">
        <f t="shared" ca="1" si="872"/>
        <v>3</v>
      </c>
      <c r="D2880" s="1">
        <f t="shared" ca="1" si="873"/>
        <v>154059</v>
      </c>
      <c r="E2880" s="1">
        <f t="shared" ca="1" si="874"/>
        <v>117</v>
      </c>
      <c r="F2880" s="1">
        <f t="shared" ca="1" si="875"/>
        <v>3339</v>
      </c>
      <c r="G2880" s="1">
        <f t="shared" ca="1" si="876"/>
        <v>2764</v>
      </c>
      <c r="H2880" s="9">
        <f t="shared" ca="1" si="877"/>
        <v>5</v>
      </c>
      <c r="I2880" s="1">
        <f t="shared" ca="1" si="878"/>
        <v>526771</v>
      </c>
      <c r="J2880" s="1">
        <f t="shared" ca="1" si="879"/>
        <v>6578</v>
      </c>
      <c r="K2880" s="9">
        <f t="shared" si="880"/>
        <v>3</v>
      </c>
      <c r="L2880" s="9">
        <f t="shared" si="881"/>
        <v>1</v>
      </c>
      <c r="M2880" s="2">
        <f t="shared" ca="1" si="864"/>
        <v>186089</v>
      </c>
      <c r="N2880" s="2">
        <f t="shared" ca="1" si="865"/>
        <v>148181</v>
      </c>
      <c r="O2880" s="3">
        <v>3</v>
      </c>
      <c r="P2880" s="2">
        <f t="shared" ca="1" si="866"/>
        <v>154059</v>
      </c>
      <c r="Q2880" s="2">
        <f t="shared" ca="1" si="867"/>
        <v>117</v>
      </c>
      <c r="R2880" s="2">
        <f t="shared" ca="1" si="882"/>
        <v>3339</v>
      </c>
      <c r="S2880" s="2">
        <f t="shared" ca="1" si="882"/>
        <v>2764</v>
      </c>
      <c r="T2880" s="3">
        <v>5</v>
      </c>
      <c r="U2880" s="2">
        <f t="shared" ca="1" si="868"/>
        <v>526771</v>
      </c>
      <c r="V2880" s="2">
        <f t="shared" ca="1" si="869"/>
        <v>6578</v>
      </c>
      <c r="W2880" s="3">
        <v>3</v>
      </c>
      <c r="X2880" s="3">
        <v>1</v>
      </c>
    </row>
    <row r="2881" spans="1:24" x14ac:dyDescent="0.3">
      <c r="A2881" s="1">
        <f t="shared" ca="1" si="870"/>
        <v>193078</v>
      </c>
      <c r="B2881" s="1">
        <f t="shared" ca="1" si="871"/>
        <v>179857</v>
      </c>
      <c r="C2881" s="9">
        <f t="shared" ca="1" si="872"/>
        <v>3</v>
      </c>
      <c r="D2881" s="1">
        <f t="shared" ca="1" si="873"/>
        <v>301969</v>
      </c>
      <c r="E2881" s="1">
        <f t="shared" ca="1" si="874"/>
        <v>200</v>
      </c>
      <c r="F2881" s="1">
        <f t="shared" ca="1" si="875"/>
        <v>3386</v>
      </c>
      <c r="G2881" s="1">
        <f t="shared" ca="1" si="876"/>
        <v>3486</v>
      </c>
      <c r="H2881" s="9">
        <f t="shared" ca="1" si="877"/>
        <v>5</v>
      </c>
      <c r="I2881" s="1">
        <f t="shared" ca="1" si="878"/>
        <v>566165</v>
      </c>
      <c r="J2881" s="1">
        <f t="shared" ca="1" si="879"/>
        <v>9852</v>
      </c>
      <c r="K2881" s="9">
        <f t="shared" si="880"/>
        <v>3</v>
      </c>
      <c r="L2881" s="9">
        <f t="shared" si="881"/>
        <v>1</v>
      </c>
      <c r="M2881" s="2">
        <f t="shared" ca="1" si="864"/>
        <v>193078</v>
      </c>
      <c r="N2881" s="2">
        <f t="shared" ca="1" si="865"/>
        <v>179857</v>
      </c>
      <c r="O2881" s="3">
        <v>3</v>
      </c>
      <c r="P2881" s="2">
        <f t="shared" ca="1" si="866"/>
        <v>301969</v>
      </c>
      <c r="Q2881" s="2">
        <f t="shared" ca="1" si="867"/>
        <v>200</v>
      </c>
      <c r="R2881" s="2">
        <f t="shared" ca="1" si="882"/>
        <v>3386</v>
      </c>
      <c r="S2881" s="2">
        <f t="shared" ca="1" si="882"/>
        <v>3486</v>
      </c>
      <c r="T2881" s="3">
        <v>5</v>
      </c>
      <c r="U2881" s="2">
        <f t="shared" ca="1" si="868"/>
        <v>566165</v>
      </c>
      <c r="V2881" s="2">
        <f t="shared" ca="1" si="869"/>
        <v>9852</v>
      </c>
      <c r="W2881" s="3">
        <v>3</v>
      </c>
      <c r="X2881" s="3">
        <v>1</v>
      </c>
    </row>
    <row r="2882" spans="1:24" x14ac:dyDescent="0.3">
      <c r="A2882" s="1">
        <f t="shared" ca="1" si="870"/>
        <v>195732</v>
      </c>
      <c r="B2882" s="1">
        <f t="shared" ca="1" si="871"/>
        <v>190724</v>
      </c>
      <c r="C2882" s="9">
        <f t="shared" ca="1" si="872"/>
        <v>3</v>
      </c>
      <c r="D2882" s="1">
        <f t="shared" ca="1" si="873"/>
        <v>447547</v>
      </c>
      <c r="E2882" s="1">
        <f t="shared" ca="1" si="874"/>
        <v>146</v>
      </c>
      <c r="F2882" s="1">
        <f t="shared" ca="1" si="875"/>
        <v>2810</v>
      </c>
      <c r="G2882" s="1">
        <f t="shared" ca="1" si="876"/>
        <v>2977</v>
      </c>
      <c r="H2882" s="9">
        <f t="shared" ca="1" si="877"/>
        <v>5</v>
      </c>
      <c r="I2882" s="1">
        <f t="shared" ca="1" si="878"/>
        <v>669741</v>
      </c>
      <c r="J2882" s="1">
        <f t="shared" ca="1" si="879"/>
        <v>16674</v>
      </c>
      <c r="K2882" s="9">
        <f t="shared" si="880"/>
        <v>3</v>
      </c>
      <c r="L2882" s="9">
        <f t="shared" si="881"/>
        <v>1</v>
      </c>
      <c r="M2882" s="2">
        <f t="shared" ca="1" si="864"/>
        <v>195732</v>
      </c>
      <c r="N2882" s="2">
        <f t="shared" ca="1" si="865"/>
        <v>190724</v>
      </c>
      <c r="O2882" s="3">
        <v>3</v>
      </c>
      <c r="P2882" s="2">
        <f t="shared" ca="1" si="866"/>
        <v>447547</v>
      </c>
      <c r="Q2882" s="2">
        <f t="shared" ca="1" si="867"/>
        <v>146</v>
      </c>
      <c r="R2882" s="2">
        <f t="shared" ca="1" si="882"/>
        <v>2810</v>
      </c>
      <c r="S2882" s="2">
        <f t="shared" ca="1" si="882"/>
        <v>2977</v>
      </c>
      <c r="T2882" s="3">
        <v>5</v>
      </c>
      <c r="U2882" s="2">
        <f t="shared" ca="1" si="868"/>
        <v>669741</v>
      </c>
      <c r="V2882" s="2">
        <f t="shared" ca="1" si="869"/>
        <v>16674</v>
      </c>
      <c r="W2882" s="3">
        <v>3</v>
      </c>
      <c r="X2882" s="3">
        <v>1</v>
      </c>
    </row>
    <row r="2883" spans="1:24" x14ac:dyDescent="0.3">
      <c r="A2883" s="1">
        <f t="shared" ca="1" si="870"/>
        <v>205303</v>
      </c>
      <c r="B2883" s="1">
        <f t="shared" ca="1" si="871"/>
        <v>110765</v>
      </c>
      <c r="C2883" s="9">
        <f t="shared" ca="1" si="872"/>
        <v>3</v>
      </c>
      <c r="D2883" s="1">
        <f t="shared" ca="1" si="873"/>
        <v>242271</v>
      </c>
      <c r="E2883" s="1">
        <f t="shared" ca="1" si="874"/>
        <v>276</v>
      </c>
      <c r="F2883" s="1">
        <f t="shared" ca="1" si="875"/>
        <v>3457</v>
      </c>
      <c r="G2883" s="1">
        <f t="shared" ca="1" si="876"/>
        <v>2964</v>
      </c>
      <c r="H2883" s="9">
        <f t="shared" ca="1" si="877"/>
        <v>5</v>
      </c>
      <c r="I2883" s="1">
        <f t="shared" ca="1" si="878"/>
        <v>468587</v>
      </c>
      <c r="J2883" s="1">
        <f t="shared" ca="1" si="879"/>
        <v>13014</v>
      </c>
      <c r="K2883" s="9">
        <f t="shared" si="880"/>
        <v>3</v>
      </c>
      <c r="L2883" s="9">
        <f t="shared" si="881"/>
        <v>1</v>
      </c>
      <c r="M2883" s="2">
        <f t="shared" ca="1" si="864"/>
        <v>205303</v>
      </c>
      <c r="N2883" s="2">
        <f t="shared" ca="1" si="865"/>
        <v>110765</v>
      </c>
      <c r="O2883" s="3">
        <v>3</v>
      </c>
      <c r="P2883" s="2">
        <f t="shared" ca="1" si="866"/>
        <v>242271</v>
      </c>
      <c r="Q2883" s="2">
        <f t="shared" ca="1" si="867"/>
        <v>276</v>
      </c>
      <c r="R2883" s="2">
        <f t="shared" ca="1" si="882"/>
        <v>3457</v>
      </c>
      <c r="S2883" s="2">
        <f t="shared" ca="1" si="882"/>
        <v>2964</v>
      </c>
      <c r="T2883" s="3">
        <v>5</v>
      </c>
      <c r="U2883" s="2">
        <f t="shared" ca="1" si="868"/>
        <v>468587</v>
      </c>
      <c r="V2883" s="2">
        <f t="shared" ca="1" si="869"/>
        <v>13014</v>
      </c>
      <c r="W2883" s="3">
        <v>3</v>
      </c>
      <c r="X2883" s="3">
        <v>1</v>
      </c>
    </row>
    <row r="2884" spans="1:24" x14ac:dyDescent="0.3">
      <c r="A2884" s="1">
        <f t="shared" ca="1" si="870"/>
        <v>227919</v>
      </c>
      <c r="B2884" s="1">
        <f t="shared" ca="1" si="871"/>
        <v>84394</v>
      </c>
      <c r="C2884" s="9">
        <f t="shared" ca="1" si="872"/>
        <v>3</v>
      </c>
      <c r="D2884" s="1">
        <f t="shared" ca="1" si="873"/>
        <v>452258</v>
      </c>
      <c r="E2884" s="1">
        <f t="shared" ca="1" si="874"/>
        <v>88</v>
      </c>
      <c r="F2884" s="1">
        <f t="shared" ca="1" si="875"/>
        <v>3087</v>
      </c>
      <c r="G2884" s="1">
        <f t="shared" ca="1" si="876"/>
        <v>2750</v>
      </c>
      <c r="H2884" s="9">
        <f t="shared" ca="1" si="877"/>
        <v>5</v>
      </c>
      <c r="I2884" s="1">
        <f t="shared" ca="1" si="878"/>
        <v>266640</v>
      </c>
      <c r="J2884" s="1">
        <f t="shared" ca="1" si="879"/>
        <v>17548</v>
      </c>
      <c r="K2884" s="9">
        <f t="shared" si="880"/>
        <v>3</v>
      </c>
      <c r="L2884" s="9">
        <f t="shared" si="881"/>
        <v>1</v>
      </c>
      <c r="M2884" s="2">
        <f t="shared" ca="1" si="864"/>
        <v>227919</v>
      </c>
      <c r="N2884" s="2">
        <f t="shared" ca="1" si="865"/>
        <v>84394</v>
      </c>
      <c r="O2884" s="3">
        <v>3</v>
      </c>
      <c r="P2884" s="2">
        <f t="shared" ca="1" si="866"/>
        <v>452258</v>
      </c>
      <c r="Q2884" s="2">
        <f t="shared" ca="1" si="867"/>
        <v>88</v>
      </c>
      <c r="R2884" s="2">
        <f t="shared" ca="1" si="882"/>
        <v>3087</v>
      </c>
      <c r="S2884" s="2">
        <f t="shared" ca="1" si="882"/>
        <v>2750</v>
      </c>
      <c r="T2884" s="3">
        <v>5</v>
      </c>
      <c r="U2884" s="2">
        <f t="shared" ca="1" si="868"/>
        <v>266640</v>
      </c>
      <c r="V2884" s="2">
        <f t="shared" ca="1" si="869"/>
        <v>17548</v>
      </c>
      <c r="W2884" s="3">
        <v>3</v>
      </c>
      <c r="X2884" s="3">
        <v>1</v>
      </c>
    </row>
    <row r="2885" spans="1:24" x14ac:dyDescent="0.3">
      <c r="A2885" s="1">
        <f t="shared" ca="1" si="870"/>
        <v>200270</v>
      </c>
      <c r="B2885" s="1">
        <f t="shared" ca="1" si="871"/>
        <v>180785</v>
      </c>
      <c r="C2885" s="9">
        <f t="shared" ca="1" si="872"/>
        <v>3</v>
      </c>
      <c r="D2885" s="1">
        <f t="shared" ca="1" si="873"/>
        <v>325327</v>
      </c>
      <c r="E2885" s="1">
        <f t="shared" ca="1" si="874"/>
        <v>147</v>
      </c>
      <c r="F2885" s="1">
        <f t="shared" ca="1" si="875"/>
        <v>3326</v>
      </c>
      <c r="G2885" s="1">
        <f t="shared" ca="1" si="876"/>
        <v>2838</v>
      </c>
      <c r="H2885" s="9">
        <f t="shared" ca="1" si="877"/>
        <v>5</v>
      </c>
      <c r="I2885" s="1">
        <f t="shared" ca="1" si="878"/>
        <v>978293</v>
      </c>
      <c r="J2885" s="1">
        <f t="shared" ca="1" si="879"/>
        <v>7428</v>
      </c>
      <c r="K2885" s="9">
        <f t="shared" si="880"/>
        <v>3</v>
      </c>
      <c r="L2885" s="9">
        <f t="shared" si="881"/>
        <v>1</v>
      </c>
      <c r="M2885" s="2">
        <f t="shared" ca="1" si="864"/>
        <v>200270</v>
      </c>
      <c r="N2885" s="2">
        <f t="shared" ca="1" si="865"/>
        <v>180785</v>
      </c>
      <c r="O2885" s="3">
        <v>3</v>
      </c>
      <c r="P2885" s="2">
        <f t="shared" ca="1" si="866"/>
        <v>325327</v>
      </c>
      <c r="Q2885" s="2">
        <f t="shared" ca="1" si="867"/>
        <v>147</v>
      </c>
      <c r="R2885" s="2">
        <f t="shared" ca="1" si="882"/>
        <v>3326</v>
      </c>
      <c r="S2885" s="2">
        <f t="shared" ca="1" si="882"/>
        <v>2838</v>
      </c>
      <c r="T2885" s="3">
        <v>5</v>
      </c>
      <c r="U2885" s="2">
        <f t="shared" ca="1" si="868"/>
        <v>978293</v>
      </c>
      <c r="V2885" s="2">
        <f t="shared" ca="1" si="869"/>
        <v>7428</v>
      </c>
      <c r="W2885" s="3">
        <v>3</v>
      </c>
      <c r="X2885" s="3">
        <v>1</v>
      </c>
    </row>
    <row r="2886" spans="1:24" x14ac:dyDescent="0.3">
      <c r="A2886" s="1">
        <f t="shared" ca="1" si="870"/>
        <v>218353</v>
      </c>
      <c r="B2886" s="1">
        <f t="shared" ca="1" si="871"/>
        <v>140088</v>
      </c>
      <c r="C2886" s="9">
        <f t="shared" ca="1" si="872"/>
        <v>3</v>
      </c>
      <c r="D2886" s="1">
        <f t="shared" ca="1" si="873"/>
        <v>393836</v>
      </c>
      <c r="E2886" s="1">
        <f t="shared" ca="1" si="874"/>
        <v>337</v>
      </c>
      <c r="F2886" s="1">
        <f t="shared" ca="1" si="875"/>
        <v>3014</v>
      </c>
      <c r="G2886" s="1">
        <f t="shared" ca="1" si="876"/>
        <v>2703</v>
      </c>
      <c r="H2886" s="9">
        <f t="shared" ca="1" si="877"/>
        <v>5</v>
      </c>
      <c r="I2886" s="1">
        <f t="shared" ca="1" si="878"/>
        <v>348752</v>
      </c>
      <c r="J2886" s="1">
        <f t="shared" ca="1" si="879"/>
        <v>10800</v>
      </c>
      <c r="K2886" s="9">
        <f t="shared" si="880"/>
        <v>3</v>
      </c>
      <c r="L2886" s="9">
        <f t="shared" si="881"/>
        <v>1</v>
      </c>
      <c r="M2886" s="2">
        <f t="shared" ca="1" si="864"/>
        <v>218353</v>
      </c>
      <c r="N2886" s="2">
        <f t="shared" ca="1" si="865"/>
        <v>140088</v>
      </c>
      <c r="O2886" s="3">
        <v>3</v>
      </c>
      <c r="P2886" s="2">
        <f t="shared" ca="1" si="866"/>
        <v>393836</v>
      </c>
      <c r="Q2886" s="2">
        <f t="shared" ca="1" si="867"/>
        <v>337</v>
      </c>
      <c r="R2886" s="2">
        <f t="shared" ca="1" si="882"/>
        <v>3014</v>
      </c>
      <c r="S2886" s="2">
        <f t="shared" ca="1" si="882"/>
        <v>2703</v>
      </c>
      <c r="T2886" s="3">
        <v>5</v>
      </c>
      <c r="U2886" s="2">
        <f t="shared" ca="1" si="868"/>
        <v>348752</v>
      </c>
      <c r="V2886" s="2">
        <f t="shared" ca="1" si="869"/>
        <v>10800</v>
      </c>
      <c r="W2886" s="3">
        <v>3</v>
      </c>
      <c r="X2886" s="3">
        <v>1</v>
      </c>
    </row>
    <row r="2887" spans="1:24" x14ac:dyDescent="0.3">
      <c r="A2887" s="1">
        <f t="shared" ca="1" si="870"/>
        <v>209246</v>
      </c>
      <c r="B2887" s="1">
        <f t="shared" ca="1" si="871"/>
        <v>102897</v>
      </c>
      <c r="C2887" s="9">
        <f t="shared" ca="1" si="872"/>
        <v>3</v>
      </c>
      <c r="D2887" s="1">
        <f t="shared" ca="1" si="873"/>
        <v>221583</v>
      </c>
      <c r="E2887" s="1">
        <f t="shared" ca="1" si="874"/>
        <v>205</v>
      </c>
      <c r="F2887" s="1">
        <f t="shared" ca="1" si="875"/>
        <v>3284</v>
      </c>
      <c r="G2887" s="1">
        <f t="shared" ca="1" si="876"/>
        <v>3032</v>
      </c>
      <c r="H2887" s="9">
        <f t="shared" ca="1" si="877"/>
        <v>5</v>
      </c>
      <c r="I2887" s="1">
        <f t="shared" ca="1" si="878"/>
        <v>445248</v>
      </c>
      <c r="J2887" s="1">
        <f t="shared" ca="1" si="879"/>
        <v>13458</v>
      </c>
      <c r="K2887" s="9">
        <f t="shared" si="880"/>
        <v>3</v>
      </c>
      <c r="L2887" s="9">
        <f t="shared" si="881"/>
        <v>1</v>
      </c>
      <c r="M2887" s="2">
        <f t="shared" ca="1" si="864"/>
        <v>209246</v>
      </c>
      <c r="N2887" s="2">
        <f t="shared" ca="1" si="865"/>
        <v>102897</v>
      </c>
      <c r="O2887" s="3">
        <v>3</v>
      </c>
      <c r="P2887" s="2">
        <f t="shared" ca="1" si="866"/>
        <v>221583</v>
      </c>
      <c r="Q2887" s="2">
        <f t="shared" ca="1" si="867"/>
        <v>205</v>
      </c>
      <c r="R2887" s="2">
        <f t="shared" ca="1" si="882"/>
        <v>3284</v>
      </c>
      <c r="S2887" s="2">
        <f t="shared" ca="1" si="882"/>
        <v>3032</v>
      </c>
      <c r="T2887" s="3">
        <v>5</v>
      </c>
      <c r="U2887" s="2">
        <f t="shared" ca="1" si="868"/>
        <v>445248</v>
      </c>
      <c r="V2887" s="2">
        <f t="shared" ca="1" si="869"/>
        <v>13458</v>
      </c>
      <c r="W2887" s="3">
        <v>3</v>
      </c>
      <c r="X2887" s="3">
        <v>1</v>
      </c>
    </row>
    <row r="2888" spans="1:24" x14ac:dyDescent="0.3">
      <c r="A2888" s="1">
        <f t="shared" ca="1" si="870"/>
        <v>191777</v>
      </c>
      <c r="B2888" s="1">
        <f t="shared" ca="1" si="871"/>
        <v>55627</v>
      </c>
      <c r="C2888" s="9">
        <f t="shared" ca="1" si="872"/>
        <v>3</v>
      </c>
      <c r="D2888" s="1">
        <f t="shared" ca="1" si="873"/>
        <v>499989</v>
      </c>
      <c r="E2888" s="1">
        <f t="shared" ca="1" si="874"/>
        <v>421</v>
      </c>
      <c r="F2888" s="1">
        <f t="shared" ca="1" si="875"/>
        <v>3080</v>
      </c>
      <c r="G2888" s="1">
        <f t="shared" ca="1" si="876"/>
        <v>2957</v>
      </c>
      <c r="H2888" s="9">
        <f t="shared" ca="1" si="877"/>
        <v>5</v>
      </c>
      <c r="I2888" s="1">
        <f t="shared" ca="1" si="878"/>
        <v>385779</v>
      </c>
      <c r="J2888" s="1">
        <f t="shared" ca="1" si="879"/>
        <v>16244</v>
      </c>
      <c r="K2888" s="9">
        <f t="shared" si="880"/>
        <v>3</v>
      </c>
      <c r="L2888" s="9">
        <f t="shared" si="881"/>
        <v>1</v>
      </c>
      <c r="M2888" s="2">
        <f t="shared" ca="1" si="864"/>
        <v>191777</v>
      </c>
      <c r="N2888" s="2">
        <f t="shared" ca="1" si="865"/>
        <v>55627</v>
      </c>
      <c r="O2888" s="3">
        <v>3</v>
      </c>
      <c r="P2888" s="2">
        <f t="shared" ca="1" si="866"/>
        <v>499989</v>
      </c>
      <c r="Q2888" s="2">
        <f t="shared" ca="1" si="867"/>
        <v>421</v>
      </c>
      <c r="R2888" s="2">
        <f t="shared" ca="1" si="882"/>
        <v>3080</v>
      </c>
      <c r="S2888" s="2">
        <f t="shared" ca="1" si="882"/>
        <v>2957</v>
      </c>
      <c r="T2888" s="3">
        <v>5</v>
      </c>
      <c r="U2888" s="2">
        <f t="shared" ca="1" si="868"/>
        <v>385779</v>
      </c>
      <c r="V2888" s="2">
        <f t="shared" ca="1" si="869"/>
        <v>16244</v>
      </c>
      <c r="W2888" s="3">
        <v>3</v>
      </c>
      <c r="X2888" s="3">
        <v>1</v>
      </c>
    </row>
    <row r="2889" spans="1:24" x14ac:dyDescent="0.3">
      <c r="A2889" s="1">
        <f t="shared" ca="1" si="870"/>
        <v>232699</v>
      </c>
      <c r="B2889" s="1">
        <f t="shared" ca="1" si="871"/>
        <v>134867</v>
      </c>
      <c r="C2889" s="9">
        <f t="shared" ca="1" si="872"/>
        <v>3</v>
      </c>
      <c r="D2889" s="1">
        <f t="shared" ca="1" si="873"/>
        <v>317396</v>
      </c>
      <c r="E2889" s="1">
        <f t="shared" ca="1" si="874"/>
        <v>4</v>
      </c>
      <c r="F2889" s="1">
        <f t="shared" ca="1" si="875"/>
        <v>3590</v>
      </c>
      <c r="G2889" s="1">
        <f t="shared" ca="1" si="876"/>
        <v>3385</v>
      </c>
      <c r="H2889" s="9">
        <f t="shared" ca="1" si="877"/>
        <v>5</v>
      </c>
      <c r="I2889" s="1">
        <f t="shared" ca="1" si="878"/>
        <v>699073</v>
      </c>
      <c r="J2889" s="1">
        <f t="shared" ca="1" si="879"/>
        <v>14457</v>
      </c>
      <c r="K2889" s="9">
        <f t="shared" si="880"/>
        <v>3</v>
      </c>
      <c r="L2889" s="9">
        <f t="shared" si="881"/>
        <v>1</v>
      </c>
      <c r="M2889" s="2">
        <f t="shared" ca="1" si="864"/>
        <v>232699</v>
      </c>
      <c r="N2889" s="2">
        <f t="shared" ca="1" si="865"/>
        <v>134867</v>
      </c>
      <c r="O2889" s="3">
        <v>3</v>
      </c>
      <c r="P2889" s="2">
        <f t="shared" ca="1" si="866"/>
        <v>317396</v>
      </c>
      <c r="Q2889" s="2">
        <f t="shared" ca="1" si="867"/>
        <v>4</v>
      </c>
      <c r="R2889" s="2">
        <f t="shared" ca="1" si="882"/>
        <v>3590</v>
      </c>
      <c r="S2889" s="2">
        <f t="shared" ca="1" si="882"/>
        <v>3385</v>
      </c>
      <c r="T2889" s="3">
        <v>5</v>
      </c>
      <c r="U2889" s="2">
        <f t="shared" ca="1" si="868"/>
        <v>699073</v>
      </c>
      <c r="V2889" s="2">
        <f t="shared" ca="1" si="869"/>
        <v>14457</v>
      </c>
      <c r="W2889" s="3">
        <v>3</v>
      </c>
      <c r="X2889" s="3">
        <v>1</v>
      </c>
    </row>
    <row r="2890" spans="1:24" x14ac:dyDescent="0.3">
      <c r="A2890" s="1">
        <f t="shared" ca="1" si="870"/>
        <v>187854</v>
      </c>
      <c r="B2890" s="1">
        <f t="shared" ca="1" si="871"/>
        <v>82049</v>
      </c>
      <c r="C2890" s="9">
        <f t="shared" ca="1" si="872"/>
        <v>3</v>
      </c>
      <c r="D2890" s="1">
        <f t="shared" ca="1" si="873"/>
        <v>214121</v>
      </c>
      <c r="E2890" s="1">
        <f t="shared" ca="1" si="874"/>
        <v>10</v>
      </c>
      <c r="F2890" s="1">
        <f t="shared" ca="1" si="875"/>
        <v>3412</v>
      </c>
      <c r="G2890" s="1">
        <f t="shared" ca="1" si="876"/>
        <v>3078</v>
      </c>
      <c r="H2890" s="9">
        <f t="shared" ca="1" si="877"/>
        <v>5</v>
      </c>
      <c r="I2890" s="1">
        <f t="shared" ca="1" si="878"/>
        <v>771797</v>
      </c>
      <c r="J2890" s="1">
        <f t="shared" ca="1" si="879"/>
        <v>14018</v>
      </c>
      <c r="K2890" s="9">
        <f t="shared" si="880"/>
        <v>3</v>
      </c>
      <c r="L2890" s="9">
        <f t="shared" si="881"/>
        <v>1</v>
      </c>
      <c r="M2890" s="2">
        <f t="shared" ca="1" si="864"/>
        <v>187854</v>
      </c>
      <c r="N2890" s="2">
        <f t="shared" ca="1" si="865"/>
        <v>82049</v>
      </c>
      <c r="O2890" s="3">
        <v>3</v>
      </c>
      <c r="P2890" s="2">
        <f t="shared" ca="1" si="866"/>
        <v>214121</v>
      </c>
      <c r="Q2890" s="2">
        <f t="shared" ca="1" si="867"/>
        <v>10</v>
      </c>
      <c r="R2890" s="2">
        <f t="shared" ca="1" si="882"/>
        <v>3412</v>
      </c>
      <c r="S2890" s="2">
        <f t="shared" ca="1" si="882"/>
        <v>3078</v>
      </c>
      <c r="T2890" s="3">
        <v>5</v>
      </c>
      <c r="U2890" s="2">
        <f t="shared" ca="1" si="868"/>
        <v>771797</v>
      </c>
      <c r="V2890" s="2">
        <f t="shared" ca="1" si="869"/>
        <v>14018</v>
      </c>
      <c r="W2890" s="3">
        <v>3</v>
      </c>
      <c r="X2890" s="3">
        <v>1</v>
      </c>
    </row>
    <row r="2891" spans="1:24" x14ac:dyDescent="0.3">
      <c r="A2891" s="1">
        <f t="shared" ca="1" si="870"/>
        <v>194847</v>
      </c>
      <c r="B2891" s="1">
        <f t="shared" ca="1" si="871"/>
        <v>160381</v>
      </c>
      <c r="C2891" s="9">
        <f t="shared" ca="1" si="872"/>
        <v>3</v>
      </c>
      <c r="D2891" s="1">
        <f t="shared" ca="1" si="873"/>
        <v>342721</v>
      </c>
      <c r="E2891" s="1">
        <f t="shared" ca="1" si="874"/>
        <v>51</v>
      </c>
      <c r="F2891" s="1">
        <f t="shared" ca="1" si="875"/>
        <v>2850</v>
      </c>
      <c r="G2891" s="1">
        <f t="shared" ca="1" si="876"/>
        <v>3409</v>
      </c>
      <c r="H2891" s="9">
        <f t="shared" ca="1" si="877"/>
        <v>5</v>
      </c>
      <c r="I2891" s="1">
        <f t="shared" ca="1" si="878"/>
        <v>669807</v>
      </c>
      <c r="J2891" s="1">
        <f t="shared" ca="1" si="879"/>
        <v>7803</v>
      </c>
      <c r="K2891" s="9">
        <f t="shared" si="880"/>
        <v>3</v>
      </c>
      <c r="L2891" s="9">
        <f t="shared" si="881"/>
        <v>1</v>
      </c>
      <c r="M2891" s="2">
        <f t="shared" ca="1" si="864"/>
        <v>194847</v>
      </c>
      <c r="N2891" s="2">
        <f t="shared" ca="1" si="865"/>
        <v>160381</v>
      </c>
      <c r="O2891" s="3">
        <v>3</v>
      </c>
      <c r="P2891" s="2">
        <f t="shared" ca="1" si="866"/>
        <v>342721</v>
      </c>
      <c r="Q2891" s="2">
        <f t="shared" ca="1" si="867"/>
        <v>51</v>
      </c>
      <c r="R2891" s="2">
        <f t="shared" ca="1" si="882"/>
        <v>2850</v>
      </c>
      <c r="S2891" s="2">
        <f t="shared" ca="1" si="882"/>
        <v>3409</v>
      </c>
      <c r="T2891" s="3">
        <v>5</v>
      </c>
      <c r="U2891" s="2">
        <f t="shared" ca="1" si="868"/>
        <v>669807</v>
      </c>
      <c r="V2891" s="2">
        <f t="shared" ca="1" si="869"/>
        <v>7803</v>
      </c>
      <c r="W2891" s="3">
        <v>3</v>
      </c>
      <c r="X2891" s="3">
        <v>1</v>
      </c>
    </row>
    <row r="2892" spans="1:24" x14ac:dyDescent="0.3">
      <c r="A2892" s="1">
        <f t="shared" ca="1" si="870"/>
        <v>212714</v>
      </c>
      <c r="B2892" s="1">
        <f t="shared" ca="1" si="871"/>
        <v>199820</v>
      </c>
      <c r="C2892" s="9">
        <f t="shared" ca="1" si="872"/>
        <v>3</v>
      </c>
      <c r="D2892" s="1">
        <f t="shared" ca="1" si="873"/>
        <v>468285</v>
      </c>
      <c r="E2892" s="1">
        <f t="shared" ca="1" si="874"/>
        <v>272</v>
      </c>
      <c r="F2892" s="1">
        <f t="shared" ca="1" si="875"/>
        <v>2974</v>
      </c>
      <c r="G2892" s="1">
        <f t="shared" ca="1" si="876"/>
        <v>3240</v>
      </c>
      <c r="H2892" s="9">
        <f t="shared" ca="1" si="877"/>
        <v>5</v>
      </c>
      <c r="I2892" s="1">
        <f t="shared" ca="1" si="878"/>
        <v>617633</v>
      </c>
      <c r="J2892" s="1">
        <f t="shared" ca="1" si="879"/>
        <v>12412</v>
      </c>
      <c r="K2892" s="9">
        <f t="shared" si="880"/>
        <v>3</v>
      </c>
      <c r="L2892" s="9">
        <f t="shared" si="881"/>
        <v>1</v>
      </c>
      <c r="M2892" s="2">
        <f t="shared" ca="1" si="864"/>
        <v>212714</v>
      </c>
      <c r="N2892" s="2">
        <f t="shared" ca="1" si="865"/>
        <v>199820</v>
      </c>
      <c r="O2892" s="3">
        <v>3</v>
      </c>
      <c r="P2892" s="2">
        <f t="shared" ca="1" si="866"/>
        <v>468285</v>
      </c>
      <c r="Q2892" s="2">
        <f t="shared" ca="1" si="867"/>
        <v>272</v>
      </c>
      <c r="R2892" s="2">
        <f t="shared" ca="1" si="882"/>
        <v>2974</v>
      </c>
      <c r="S2892" s="2">
        <f t="shared" ca="1" si="882"/>
        <v>3240</v>
      </c>
      <c r="T2892" s="3">
        <v>5</v>
      </c>
      <c r="U2892" s="2">
        <f t="shared" ca="1" si="868"/>
        <v>617633</v>
      </c>
      <c r="V2892" s="2">
        <f t="shared" ca="1" si="869"/>
        <v>12412</v>
      </c>
      <c r="W2892" s="3">
        <v>3</v>
      </c>
      <c r="X2892" s="3">
        <v>1</v>
      </c>
    </row>
    <row r="2893" spans="1:24" x14ac:dyDescent="0.3">
      <c r="A2893" s="1">
        <f t="shared" ca="1" si="870"/>
        <v>178966</v>
      </c>
      <c r="B2893" s="1">
        <f t="shared" ca="1" si="871"/>
        <v>110522</v>
      </c>
      <c r="C2893" s="9">
        <f t="shared" ca="1" si="872"/>
        <v>3</v>
      </c>
      <c r="D2893" s="1">
        <f t="shared" ca="1" si="873"/>
        <v>371351</v>
      </c>
      <c r="E2893" s="1">
        <f t="shared" ca="1" si="874"/>
        <v>186</v>
      </c>
      <c r="F2893" s="1">
        <f t="shared" ca="1" si="875"/>
        <v>2880</v>
      </c>
      <c r="G2893" s="1">
        <f t="shared" ca="1" si="876"/>
        <v>2712</v>
      </c>
      <c r="H2893" s="9">
        <f t="shared" ca="1" si="877"/>
        <v>5</v>
      </c>
      <c r="I2893" s="1">
        <f t="shared" ca="1" si="878"/>
        <v>988345</v>
      </c>
      <c r="J2893" s="1">
        <f t="shared" ca="1" si="879"/>
        <v>12705</v>
      </c>
      <c r="K2893" s="9">
        <f t="shared" si="880"/>
        <v>3</v>
      </c>
      <c r="L2893" s="9">
        <f t="shared" si="881"/>
        <v>1</v>
      </c>
      <c r="M2893" s="2">
        <f t="shared" ca="1" si="864"/>
        <v>178966</v>
      </c>
      <c r="N2893" s="2">
        <f t="shared" ca="1" si="865"/>
        <v>110522</v>
      </c>
      <c r="O2893" s="3">
        <v>3</v>
      </c>
      <c r="P2893" s="2">
        <f t="shared" ca="1" si="866"/>
        <v>371351</v>
      </c>
      <c r="Q2893" s="2">
        <f t="shared" ca="1" si="867"/>
        <v>186</v>
      </c>
      <c r="R2893" s="2">
        <f t="shared" ca="1" si="882"/>
        <v>2880</v>
      </c>
      <c r="S2893" s="2">
        <f t="shared" ca="1" si="882"/>
        <v>2712</v>
      </c>
      <c r="T2893" s="3">
        <v>5</v>
      </c>
      <c r="U2893" s="2">
        <f t="shared" ca="1" si="868"/>
        <v>988345</v>
      </c>
      <c r="V2893" s="2">
        <f t="shared" ca="1" si="869"/>
        <v>12705</v>
      </c>
      <c r="W2893" s="3">
        <v>3</v>
      </c>
      <c r="X2893" s="3">
        <v>1</v>
      </c>
    </row>
    <row r="2894" spans="1:24" x14ac:dyDescent="0.3">
      <c r="A2894" s="1">
        <f t="shared" ca="1" si="870"/>
        <v>227286</v>
      </c>
      <c r="B2894" s="1">
        <f t="shared" ca="1" si="871"/>
        <v>70541</v>
      </c>
      <c r="C2894" s="9">
        <f t="shared" ca="1" si="872"/>
        <v>3</v>
      </c>
      <c r="D2894" s="1">
        <f t="shared" ca="1" si="873"/>
        <v>422127</v>
      </c>
      <c r="E2894" s="1">
        <f t="shared" ca="1" si="874"/>
        <v>28</v>
      </c>
      <c r="F2894" s="1">
        <f t="shared" ca="1" si="875"/>
        <v>3400</v>
      </c>
      <c r="G2894" s="1">
        <f t="shared" ca="1" si="876"/>
        <v>2933</v>
      </c>
      <c r="H2894" s="9">
        <f t="shared" ca="1" si="877"/>
        <v>5</v>
      </c>
      <c r="I2894" s="1">
        <f t="shared" ca="1" si="878"/>
        <v>623540</v>
      </c>
      <c r="J2894" s="1">
        <f t="shared" ca="1" si="879"/>
        <v>10655</v>
      </c>
      <c r="K2894" s="9">
        <f t="shared" si="880"/>
        <v>3</v>
      </c>
      <c r="L2894" s="9">
        <f t="shared" si="881"/>
        <v>1</v>
      </c>
      <c r="M2894" s="2">
        <f t="shared" ca="1" si="864"/>
        <v>227286</v>
      </c>
      <c r="N2894" s="2">
        <f t="shared" ca="1" si="865"/>
        <v>70541</v>
      </c>
      <c r="O2894" s="3">
        <v>3</v>
      </c>
      <c r="P2894" s="2">
        <f t="shared" ca="1" si="866"/>
        <v>422127</v>
      </c>
      <c r="Q2894" s="2">
        <f t="shared" ca="1" si="867"/>
        <v>28</v>
      </c>
      <c r="R2894" s="2">
        <f t="shared" ca="1" si="882"/>
        <v>3400</v>
      </c>
      <c r="S2894" s="2">
        <f t="shared" ca="1" si="882"/>
        <v>2933</v>
      </c>
      <c r="T2894" s="3">
        <v>5</v>
      </c>
      <c r="U2894" s="2">
        <f t="shared" ca="1" si="868"/>
        <v>623540</v>
      </c>
      <c r="V2894" s="2">
        <f t="shared" ca="1" si="869"/>
        <v>10655</v>
      </c>
      <c r="W2894" s="3">
        <v>3</v>
      </c>
      <c r="X2894" s="3">
        <v>1</v>
      </c>
    </row>
    <row r="2895" spans="1:24" x14ac:dyDescent="0.3">
      <c r="A2895" s="1">
        <f t="shared" ca="1" si="870"/>
        <v>182614</v>
      </c>
      <c r="B2895" s="1">
        <f t="shared" ca="1" si="871"/>
        <v>181038</v>
      </c>
      <c r="C2895" s="9">
        <f t="shared" ca="1" si="872"/>
        <v>3</v>
      </c>
      <c r="D2895" s="1">
        <f t="shared" ca="1" si="873"/>
        <v>141790</v>
      </c>
      <c r="E2895" s="1">
        <f t="shared" ca="1" si="874"/>
        <v>397</v>
      </c>
      <c r="F2895" s="1">
        <f t="shared" ca="1" si="875"/>
        <v>3149</v>
      </c>
      <c r="G2895" s="1">
        <f t="shared" ca="1" si="876"/>
        <v>3476</v>
      </c>
      <c r="H2895" s="9">
        <f t="shared" ca="1" si="877"/>
        <v>5</v>
      </c>
      <c r="I2895" s="1">
        <f t="shared" ca="1" si="878"/>
        <v>281849</v>
      </c>
      <c r="J2895" s="1">
        <f t="shared" ca="1" si="879"/>
        <v>17493</v>
      </c>
      <c r="K2895" s="9">
        <f t="shared" si="880"/>
        <v>3</v>
      </c>
      <c r="L2895" s="9">
        <f t="shared" si="881"/>
        <v>1</v>
      </c>
      <c r="M2895" s="2">
        <f t="shared" ca="1" si="864"/>
        <v>182614</v>
      </c>
      <c r="N2895" s="2">
        <f t="shared" ca="1" si="865"/>
        <v>181038</v>
      </c>
      <c r="O2895" s="3">
        <v>3</v>
      </c>
      <c r="P2895" s="2">
        <f t="shared" ca="1" si="866"/>
        <v>141790</v>
      </c>
      <c r="Q2895" s="2">
        <f t="shared" ca="1" si="867"/>
        <v>397</v>
      </c>
      <c r="R2895" s="2">
        <f t="shared" ca="1" si="882"/>
        <v>3149</v>
      </c>
      <c r="S2895" s="2">
        <f t="shared" ca="1" si="882"/>
        <v>3476</v>
      </c>
      <c r="T2895" s="3">
        <v>5</v>
      </c>
      <c r="U2895" s="2">
        <f t="shared" ca="1" si="868"/>
        <v>281849</v>
      </c>
      <c r="V2895" s="2">
        <f t="shared" ca="1" si="869"/>
        <v>17493</v>
      </c>
      <c r="W2895" s="3">
        <v>3</v>
      </c>
      <c r="X2895" s="3">
        <v>1</v>
      </c>
    </row>
    <row r="2896" spans="1:24" x14ac:dyDescent="0.3">
      <c r="A2896" s="1">
        <f t="shared" ca="1" si="870"/>
        <v>178110</v>
      </c>
      <c r="B2896" s="1">
        <f t="shared" ca="1" si="871"/>
        <v>174137</v>
      </c>
      <c r="C2896" s="9">
        <f t="shared" ca="1" si="872"/>
        <v>3</v>
      </c>
      <c r="D2896" s="1">
        <f t="shared" ca="1" si="873"/>
        <v>236141</v>
      </c>
      <c r="E2896" s="1">
        <f t="shared" ca="1" si="874"/>
        <v>112</v>
      </c>
      <c r="F2896" s="1">
        <f t="shared" ca="1" si="875"/>
        <v>3208</v>
      </c>
      <c r="G2896" s="1">
        <f t="shared" ca="1" si="876"/>
        <v>2885</v>
      </c>
      <c r="H2896" s="9">
        <f t="shared" ca="1" si="877"/>
        <v>5</v>
      </c>
      <c r="I2896" s="1">
        <f t="shared" ca="1" si="878"/>
        <v>257448</v>
      </c>
      <c r="J2896" s="1">
        <f t="shared" ca="1" si="879"/>
        <v>14409</v>
      </c>
      <c r="K2896" s="9">
        <f t="shared" si="880"/>
        <v>3</v>
      </c>
      <c r="L2896" s="9">
        <f t="shared" si="881"/>
        <v>1</v>
      </c>
      <c r="M2896" s="2">
        <f t="shared" ca="1" si="864"/>
        <v>178110</v>
      </c>
      <c r="N2896" s="2">
        <f t="shared" ca="1" si="865"/>
        <v>174137</v>
      </c>
      <c r="O2896" s="3">
        <v>3</v>
      </c>
      <c r="P2896" s="2">
        <f t="shared" ca="1" si="866"/>
        <v>236141</v>
      </c>
      <c r="Q2896" s="2">
        <f t="shared" ca="1" si="867"/>
        <v>112</v>
      </c>
      <c r="R2896" s="2">
        <f t="shared" ca="1" si="882"/>
        <v>3208</v>
      </c>
      <c r="S2896" s="2">
        <f t="shared" ca="1" si="882"/>
        <v>2885</v>
      </c>
      <c r="T2896" s="3">
        <v>5</v>
      </c>
      <c r="U2896" s="2">
        <f t="shared" ca="1" si="868"/>
        <v>257448</v>
      </c>
      <c r="V2896" s="2">
        <f t="shared" ca="1" si="869"/>
        <v>14409</v>
      </c>
      <c r="W2896" s="3">
        <v>3</v>
      </c>
      <c r="X2896" s="3">
        <v>1</v>
      </c>
    </row>
    <row r="2897" spans="1:24" x14ac:dyDescent="0.3">
      <c r="A2897" s="1">
        <f t="shared" ca="1" si="870"/>
        <v>204928</v>
      </c>
      <c r="B2897" s="1">
        <f t="shared" ca="1" si="871"/>
        <v>157017</v>
      </c>
      <c r="C2897" s="9">
        <f t="shared" ca="1" si="872"/>
        <v>3</v>
      </c>
      <c r="D2897" s="1">
        <f t="shared" ca="1" si="873"/>
        <v>449887</v>
      </c>
      <c r="E2897" s="1">
        <f t="shared" ca="1" si="874"/>
        <v>89</v>
      </c>
      <c r="F2897" s="1">
        <f t="shared" ca="1" si="875"/>
        <v>2729</v>
      </c>
      <c r="G2897" s="1">
        <f t="shared" ca="1" si="876"/>
        <v>2909</v>
      </c>
      <c r="H2897" s="9">
        <f t="shared" ca="1" si="877"/>
        <v>5</v>
      </c>
      <c r="I2897" s="1">
        <f t="shared" ca="1" si="878"/>
        <v>267078</v>
      </c>
      <c r="J2897" s="1">
        <f t="shared" ca="1" si="879"/>
        <v>12949</v>
      </c>
      <c r="K2897" s="9">
        <f t="shared" si="880"/>
        <v>3</v>
      </c>
      <c r="L2897" s="9">
        <f t="shared" si="881"/>
        <v>1</v>
      </c>
      <c r="M2897" s="2">
        <f t="shared" ref="M2897:M2960" ca="1" si="883">RANDBETWEEN(175122,233496)</f>
        <v>204928</v>
      </c>
      <c r="N2897" s="2">
        <f t="shared" ref="N2897:N2960" ca="1" si="884">RANDBETWEEN(50000,200000)</f>
        <v>157017</v>
      </c>
      <c r="O2897" s="3">
        <v>3</v>
      </c>
      <c r="P2897" s="2">
        <f t="shared" ref="P2897:P2960" ca="1" si="885">RANDBETWEEN(100000,500000)</f>
        <v>449887</v>
      </c>
      <c r="Q2897" s="2">
        <f t="shared" ref="Q2897:Q2960" ca="1" si="886">RANDBETWEEN(0,450)</f>
        <v>89</v>
      </c>
      <c r="R2897" s="2">
        <f t="shared" ca="1" si="882"/>
        <v>2729</v>
      </c>
      <c r="S2897" s="2">
        <f t="shared" ca="1" si="882"/>
        <v>2909</v>
      </c>
      <c r="T2897" s="3">
        <v>5</v>
      </c>
      <c r="U2897" s="2">
        <f t="shared" ref="U2897:U2960" ca="1" si="887">RANDBETWEEN(200000,1000000)</f>
        <v>267078</v>
      </c>
      <c r="V2897" s="2">
        <f t="shared" ref="V2897:V2960" ca="1" si="888">RANDBETWEEN(5000,20000)</f>
        <v>12949</v>
      </c>
      <c r="W2897" s="3">
        <v>3</v>
      </c>
      <c r="X2897" s="3">
        <v>1</v>
      </c>
    </row>
    <row r="2898" spans="1:24" x14ac:dyDescent="0.3">
      <c r="A2898" s="1">
        <f t="shared" ca="1" si="870"/>
        <v>208438</v>
      </c>
      <c r="B2898" s="1">
        <f t="shared" ca="1" si="871"/>
        <v>133977</v>
      </c>
      <c r="C2898" s="9">
        <f t="shared" ca="1" si="872"/>
        <v>3</v>
      </c>
      <c r="D2898" s="1">
        <f t="shared" ca="1" si="873"/>
        <v>431383</v>
      </c>
      <c r="E2898" s="1">
        <f t="shared" ca="1" si="874"/>
        <v>239</v>
      </c>
      <c r="F2898" s="1">
        <f t="shared" ca="1" si="875"/>
        <v>3202</v>
      </c>
      <c r="G2898" s="1">
        <f t="shared" ca="1" si="876"/>
        <v>3105</v>
      </c>
      <c r="H2898" s="9">
        <f t="shared" ca="1" si="877"/>
        <v>5</v>
      </c>
      <c r="I2898" s="1">
        <f t="shared" ca="1" si="878"/>
        <v>699508</v>
      </c>
      <c r="J2898" s="1">
        <f t="shared" ca="1" si="879"/>
        <v>5464</v>
      </c>
      <c r="K2898" s="9">
        <f t="shared" si="880"/>
        <v>3</v>
      </c>
      <c r="L2898" s="9">
        <f t="shared" si="881"/>
        <v>1</v>
      </c>
      <c r="M2898" s="2">
        <f t="shared" ca="1" si="883"/>
        <v>208438</v>
      </c>
      <c r="N2898" s="2">
        <f t="shared" ca="1" si="884"/>
        <v>133977</v>
      </c>
      <c r="O2898" s="3">
        <v>3</v>
      </c>
      <c r="P2898" s="2">
        <f t="shared" ca="1" si="885"/>
        <v>431383</v>
      </c>
      <c r="Q2898" s="2">
        <f t="shared" ca="1" si="886"/>
        <v>239</v>
      </c>
      <c r="R2898" s="2">
        <f t="shared" ca="1" si="882"/>
        <v>3202</v>
      </c>
      <c r="S2898" s="2">
        <f t="shared" ca="1" si="882"/>
        <v>3105</v>
      </c>
      <c r="T2898" s="3">
        <v>5</v>
      </c>
      <c r="U2898" s="2">
        <f t="shared" ca="1" si="887"/>
        <v>699508</v>
      </c>
      <c r="V2898" s="2">
        <f t="shared" ca="1" si="888"/>
        <v>5464</v>
      </c>
      <c r="W2898" s="3">
        <v>3</v>
      </c>
      <c r="X2898" s="3">
        <v>1</v>
      </c>
    </row>
    <row r="2899" spans="1:24" x14ac:dyDescent="0.3">
      <c r="A2899" s="1">
        <f t="shared" ref="A2899:A2962" ca="1" si="889">IF(AND(M2899&gt;=175122, M2899&lt;=233496), M2899, RANDBETWEEN(175122, 233496))</f>
        <v>195011</v>
      </c>
      <c r="B2899" s="1">
        <f t="shared" ref="B2899:B2962" ca="1" si="890">IF(AND(N2899&gt;=50000, N2899&lt;=200000), N2899, RANDBETWEEN(50000,200000))</f>
        <v>97713</v>
      </c>
      <c r="C2899" s="9">
        <f t="shared" ref="C2899:C2962" ca="1" si="891">IF(AND(O2899&gt;=3, O2899&lt;=3), O2899, RANDBETWEEN(3, 3))</f>
        <v>3</v>
      </c>
      <c r="D2899" s="1">
        <f t="shared" ref="D2899:D2962" ca="1" si="892">IF(AND(P2899&gt;=100000, P2899&lt;=500000), P2899, RANDBETWEEN(100000, 500000))</f>
        <v>308693</v>
      </c>
      <c r="E2899" s="1">
        <f t="shared" ref="E2899:E2962" ca="1" si="893">IF(AND(Q2899&gt;=0, Q2899&lt;=450), Q2899, RANDBETWEEN(0,450))</f>
        <v>201</v>
      </c>
      <c r="F2899" s="1">
        <f t="shared" ref="F2899:F2962" ca="1" si="894">IF(AND(R2899&gt;=2700, R2899&lt;=3600), R2899, RANDBETWEEN(2700, 3600))</f>
        <v>3336</v>
      </c>
      <c r="G2899" s="1">
        <f t="shared" ref="G2899:G2962" ca="1" si="895">IF(AND(S2899&gt;=2700, S2899&lt;=3600), S2899, RANDBETWEEN(2700, 3600))</f>
        <v>2742</v>
      </c>
      <c r="H2899" s="9">
        <f t="shared" ref="H2899:H2962" ca="1" si="896">IF(AND(T2899&gt;=5, T2899&lt;=5), T2899, RANDBETWEEN(5,5))</f>
        <v>5</v>
      </c>
      <c r="I2899" s="1">
        <f t="shared" ref="I2899:I2962" ca="1" si="897">IF(AND(U2899&gt;=200000, U2899&lt;=1000000), U2899, RANDBETWEEN(200000, 1000000))</f>
        <v>342470</v>
      </c>
      <c r="J2899" s="1">
        <f t="shared" ref="J2899:J2962" ca="1" si="898">IF(AND(V2899&gt;=5000, V2899&lt;=20000), V2899, RANDBETWEEN(5000, 20000))</f>
        <v>13682</v>
      </c>
      <c r="K2899" s="9">
        <f t="shared" ref="K2899:K2962" si="899">W2899</f>
        <v>3</v>
      </c>
      <c r="L2899" s="9">
        <f t="shared" ref="L2899:L2962" si="900">X2899</f>
        <v>1</v>
      </c>
      <c r="M2899" s="2">
        <f t="shared" ca="1" si="883"/>
        <v>195011</v>
      </c>
      <c r="N2899" s="2">
        <f t="shared" ca="1" si="884"/>
        <v>97713</v>
      </c>
      <c r="O2899" s="3">
        <v>3</v>
      </c>
      <c r="P2899" s="2">
        <f t="shared" ca="1" si="885"/>
        <v>308693</v>
      </c>
      <c r="Q2899" s="2">
        <f t="shared" ca="1" si="886"/>
        <v>201</v>
      </c>
      <c r="R2899" s="2">
        <f t="shared" ca="1" si="882"/>
        <v>3336</v>
      </c>
      <c r="S2899" s="2">
        <f t="shared" ca="1" si="882"/>
        <v>2742</v>
      </c>
      <c r="T2899" s="3">
        <v>5</v>
      </c>
      <c r="U2899" s="2">
        <f t="shared" ca="1" si="887"/>
        <v>342470</v>
      </c>
      <c r="V2899" s="2">
        <f t="shared" ca="1" si="888"/>
        <v>13682</v>
      </c>
      <c r="W2899" s="3">
        <v>3</v>
      </c>
      <c r="X2899" s="3">
        <v>1</v>
      </c>
    </row>
    <row r="2900" spans="1:24" x14ac:dyDescent="0.3">
      <c r="A2900" s="1">
        <f t="shared" ca="1" si="889"/>
        <v>177228</v>
      </c>
      <c r="B2900" s="1">
        <f t="shared" ca="1" si="890"/>
        <v>50053</v>
      </c>
      <c r="C2900" s="9">
        <f t="shared" ca="1" si="891"/>
        <v>3</v>
      </c>
      <c r="D2900" s="1">
        <f t="shared" ca="1" si="892"/>
        <v>405871</v>
      </c>
      <c r="E2900" s="1">
        <f t="shared" ca="1" si="893"/>
        <v>330</v>
      </c>
      <c r="F2900" s="1">
        <f t="shared" ca="1" si="894"/>
        <v>2999</v>
      </c>
      <c r="G2900" s="1">
        <f t="shared" ca="1" si="895"/>
        <v>2876</v>
      </c>
      <c r="H2900" s="9">
        <f t="shared" ca="1" si="896"/>
        <v>5</v>
      </c>
      <c r="I2900" s="1">
        <f t="shared" ca="1" si="897"/>
        <v>731174</v>
      </c>
      <c r="J2900" s="1">
        <f t="shared" ca="1" si="898"/>
        <v>17655</v>
      </c>
      <c r="K2900" s="9">
        <f t="shared" si="899"/>
        <v>3</v>
      </c>
      <c r="L2900" s="9">
        <f t="shared" si="900"/>
        <v>1</v>
      </c>
      <c r="M2900" s="2">
        <f t="shared" ca="1" si="883"/>
        <v>177228</v>
      </c>
      <c r="N2900" s="2">
        <f t="shared" ca="1" si="884"/>
        <v>50053</v>
      </c>
      <c r="O2900" s="3">
        <v>3</v>
      </c>
      <c r="P2900" s="2">
        <f t="shared" ca="1" si="885"/>
        <v>405871</v>
      </c>
      <c r="Q2900" s="2">
        <f t="shared" ca="1" si="886"/>
        <v>330</v>
      </c>
      <c r="R2900" s="2">
        <f t="shared" ca="1" si="882"/>
        <v>2999</v>
      </c>
      <c r="S2900" s="2">
        <f t="shared" ca="1" si="882"/>
        <v>2876</v>
      </c>
      <c r="T2900" s="3">
        <v>5</v>
      </c>
      <c r="U2900" s="2">
        <f t="shared" ca="1" si="887"/>
        <v>731174</v>
      </c>
      <c r="V2900" s="2">
        <f t="shared" ca="1" si="888"/>
        <v>17655</v>
      </c>
      <c r="W2900" s="3">
        <v>3</v>
      </c>
      <c r="X2900" s="3">
        <v>1</v>
      </c>
    </row>
    <row r="2901" spans="1:24" x14ac:dyDescent="0.3">
      <c r="A2901" s="1">
        <f t="shared" ca="1" si="889"/>
        <v>188852</v>
      </c>
      <c r="B2901" s="1">
        <f t="shared" ca="1" si="890"/>
        <v>129693</v>
      </c>
      <c r="C2901" s="9">
        <f t="shared" ca="1" si="891"/>
        <v>3</v>
      </c>
      <c r="D2901" s="1">
        <f t="shared" ca="1" si="892"/>
        <v>360138</v>
      </c>
      <c r="E2901" s="1">
        <f t="shared" ca="1" si="893"/>
        <v>379</v>
      </c>
      <c r="F2901" s="1">
        <f t="shared" ca="1" si="894"/>
        <v>3036</v>
      </c>
      <c r="G2901" s="1">
        <f t="shared" ca="1" si="895"/>
        <v>3005</v>
      </c>
      <c r="H2901" s="9">
        <f t="shared" ca="1" si="896"/>
        <v>5</v>
      </c>
      <c r="I2901" s="1">
        <f t="shared" ca="1" si="897"/>
        <v>248567</v>
      </c>
      <c r="J2901" s="1">
        <f t="shared" ca="1" si="898"/>
        <v>18542</v>
      </c>
      <c r="K2901" s="9">
        <f t="shared" si="899"/>
        <v>3</v>
      </c>
      <c r="L2901" s="9">
        <f t="shared" si="900"/>
        <v>1</v>
      </c>
      <c r="M2901" s="2">
        <f t="shared" ca="1" si="883"/>
        <v>188852</v>
      </c>
      <c r="N2901" s="2">
        <f t="shared" ca="1" si="884"/>
        <v>129693</v>
      </c>
      <c r="O2901" s="3">
        <v>3</v>
      </c>
      <c r="P2901" s="2">
        <f t="shared" ca="1" si="885"/>
        <v>360138</v>
      </c>
      <c r="Q2901" s="2">
        <f t="shared" ca="1" si="886"/>
        <v>379</v>
      </c>
      <c r="R2901" s="2">
        <f t="shared" ca="1" si="882"/>
        <v>3036</v>
      </c>
      <c r="S2901" s="2">
        <f t="shared" ca="1" si="882"/>
        <v>3005</v>
      </c>
      <c r="T2901" s="3">
        <v>5</v>
      </c>
      <c r="U2901" s="2">
        <f t="shared" ca="1" si="887"/>
        <v>248567</v>
      </c>
      <c r="V2901" s="2">
        <f t="shared" ca="1" si="888"/>
        <v>18542</v>
      </c>
      <c r="W2901" s="3">
        <v>3</v>
      </c>
      <c r="X2901" s="3">
        <v>1</v>
      </c>
    </row>
    <row r="2902" spans="1:24" x14ac:dyDescent="0.3">
      <c r="A2902" s="1">
        <f t="shared" ca="1" si="889"/>
        <v>198961</v>
      </c>
      <c r="B2902" s="1">
        <f t="shared" ca="1" si="890"/>
        <v>173982</v>
      </c>
      <c r="C2902" s="9">
        <f t="shared" ca="1" si="891"/>
        <v>3</v>
      </c>
      <c r="D2902" s="1">
        <f t="shared" ca="1" si="892"/>
        <v>395021</v>
      </c>
      <c r="E2902" s="1">
        <f t="shared" ca="1" si="893"/>
        <v>137</v>
      </c>
      <c r="F2902" s="1">
        <f t="shared" ca="1" si="894"/>
        <v>2896</v>
      </c>
      <c r="G2902" s="1">
        <f t="shared" ca="1" si="895"/>
        <v>3393</v>
      </c>
      <c r="H2902" s="9">
        <f t="shared" ca="1" si="896"/>
        <v>5</v>
      </c>
      <c r="I2902" s="1">
        <f t="shared" ca="1" si="897"/>
        <v>396649</v>
      </c>
      <c r="J2902" s="1">
        <f t="shared" ca="1" si="898"/>
        <v>9520</v>
      </c>
      <c r="K2902" s="9">
        <f t="shared" si="899"/>
        <v>3</v>
      </c>
      <c r="L2902" s="9">
        <f t="shared" si="900"/>
        <v>1</v>
      </c>
      <c r="M2902" s="2">
        <f t="shared" ca="1" si="883"/>
        <v>198961</v>
      </c>
      <c r="N2902" s="2">
        <f t="shared" ca="1" si="884"/>
        <v>173982</v>
      </c>
      <c r="O2902" s="3">
        <v>3</v>
      </c>
      <c r="P2902" s="2">
        <f t="shared" ca="1" si="885"/>
        <v>395021</v>
      </c>
      <c r="Q2902" s="2">
        <f t="shared" ca="1" si="886"/>
        <v>137</v>
      </c>
      <c r="R2902" s="2">
        <f t="shared" ca="1" si="882"/>
        <v>2896</v>
      </c>
      <c r="S2902" s="2">
        <f t="shared" ca="1" si="882"/>
        <v>3393</v>
      </c>
      <c r="T2902" s="3">
        <v>5</v>
      </c>
      <c r="U2902" s="2">
        <f t="shared" ca="1" si="887"/>
        <v>396649</v>
      </c>
      <c r="V2902" s="2">
        <f t="shared" ca="1" si="888"/>
        <v>9520</v>
      </c>
      <c r="W2902" s="3">
        <v>3</v>
      </c>
      <c r="X2902" s="3">
        <v>1</v>
      </c>
    </row>
    <row r="2903" spans="1:24" x14ac:dyDescent="0.3">
      <c r="A2903" s="1">
        <f t="shared" ca="1" si="889"/>
        <v>182994</v>
      </c>
      <c r="B2903" s="1">
        <f t="shared" ca="1" si="890"/>
        <v>197262</v>
      </c>
      <c r="C2903" s="9">
        <f t="shared" ca="1" si="891"/>
        <v>3</v>
      </c>
      <c r="D2903" s="1">
        <f t="shared" ca="1" si="892"/>
        <v>432220</v>
      </c>
      <c r="E2903" s="1">
        <f t="shared" ca="1" si="893"/>
        <v>60</v>
      </c>
      <c r="F2903" s="1">
        <f t="shared" ca="1" si="894"/>
        <v>3356</v>
      </c>
      <c r="G2903" s="1">
        <f t="shared" ca="1" si="895"/>
        <v>3571</v>
      </c>
      <c r="H2903" s="9">
        <f t="shared" ca="1" si="896"/>
        <v>5</v>
      </c>
      <c r="I2903" s="1">
        <f t="shared" ca="1" si="897"/>
        <v>403491</v>
      </c>
      <c r="J2903" s="1">
        <f t="shared" ca="1" si="898"/>
        <v>13674</v>
      </c>
      <c r="K2903" s="9">
        <f t="shared" si="899"/>
        <v>3</v>
      </c>
      <c r="L2903" s="9">
        <f t="shared" si="900"/>
        <v>1</v>
      </c>
      <c r="M2903" s="2">
        <f t="shared" ca="1" si="883"/>
        <v>182994</v>
      </c>
      <c r="N2903" s="2">
        <f t="shared" ca="1" si="884"/>
        <v>197262</v>
      </c>
      <c r="O2903" s="3">
        <v>3</v>
      </c>
      <c r="P2903" s="2">
        <f t="shared" ca="1" si="885"/>
        <v>432220</v>
      </c>
      <c r="Q2903" s="2">
        <f t="shared" ca="1" si="886"/>
        <v>60</v>
      </c>
      <c r="R2903" s="2">
        <f t="shared" ca="1" si="882"/>
        <v>3356</v>
      </c>
      <c r="S2903" s="2">
        <f t="shared" ca="1" si="882"/>
        <v>3571</v>
      </c>
      <c r="T2903" s="3">
        <v>5</v>
      </c>
      <c r="U2903" s="2">
        <f t="shared" ca="1" si="887"/>
        <v>403491</v>
      </c>
      <c r="V2903" s="2">
        <f t="shared" ca="1" si="888"/>
        <v>13674</v>
      </c>
      <c r="W2903" s="3">
        <v>3</v>
      </c>
      <c r="X2903" s="3">
        <v>1</v>
      </c>
    </row>
    <row r="2904" spans="1:24" x14ac:dyDescent="0.3">
      <c r="A2904" s="1">
        <f t="shared" ca="1" si="889"/>
        <v>223781</v>
      </c>
      <c r="B2904" s="1">
        <f t="shared" ca="1" si="890"/>
        <v>54256</v>
      </c>
      <c r="C2904" s="9">
        <f t="shared" ca="1" si="891"/>
        <v>3</v>
      </c>
      <c r="D2904" s="1">
        <f t="shared" ca="1" si="892"/>
        <v>292599</v>
      </c>
      <c r="E2904" s="1">
        <f t="shared" ca="1" si="893"/>
        <v>390</v>
      </c>
      <c r="F2904" s="1">
        <f t="shared" ca="1" si="894"/>
        <v>2861</v>
      </c>
      <c r="G2904" s="1">
        <f t="shared" ca="1" si="895"/>
        <v>3587</v>
      </c>
      <c r="H2904" s="9">
        <f t="shared" ca="1" si="896"/>
        <v>5</v>
      </c>
      <c r="I2904" s="1">
        <f t="shared" ca="1" si="897"/>
        <v>997079</v>
      </c>
      <c r="J2904" s="1">
        <f t="shared" ca="1" si="898"/>
        <v>13478</v>
      </c>
      <c r="K2904" s="9">
        <f t="shared" si="899"/>
        <v>3</v>
      </c>
      <c r="L2904" s="9">
        <f t="shared" si="900"/>
        <v>1</v>
      </c>
      <c r="M2904" s="2">
        <f t="shared" ca="1" si="883"/>
        <v>223781</v>
      </c>
      <c r="N2904" s="2">
        <f t="shared" ca="1" si="884"/>
        <v>54256</v>
      </c>
      <c r="O2904" s="3">
        <v>3</v>
      </c>
      <c r="P2904" s="2">
        <f t="shared" ca="1" si="885"/>
        <v>292599</v>
      </c>
      <c r="Q2904" s="2">
        <f t="shared" ca="1" si="886"/>
        <v>390</v>
      </c>
      <c r="R2904" s="2">
        <f t="shared" ca="1" si="882"/>
        <v>2861</v>
      </c>
      <c r="S2904" s="2">
        <f t="shared" ca="1" si="882"/>
        <v>3587</v>
      </c>
      <c r="T2904" s="3">
        <v>5</v>
      </c>
      <c r="U2904" s="2">
        <f t="shared" ca="1" si="887"/>
        <v>997079</v>
      </c>
      <c r="V2904" s="2">
        <f t="shared" ca="1" si="888"/>
        <v>13478</v>
      </c>
      <c r="W2904" s="3">
        <v>3</v>
      </c>
      <c r="X2904" s="3">
        <v>1</v>
      </c>
    </row>
    <row r="2905" spans="1:24" x14ac:dyDescent="0.3">
      <c r="A2905" s="1">
        <f t="shared" ca="1" si="889"/>
        <v>190178</v>
      </c>
      <c r="B2905" s="1">
        <f t="shared" ca="1" si="890"/>
        <v>152683</v>
      </c>
      <c r="C2905" s="9">
        <f t="shared" ca="1" si="891"/>
        <v>3</v>
      </c>
      <c r="D2905" s="1">
        <f t="shared" ca="1" si="892"/>
        <v>239200</v>
      </c>
      <c r="E2905" s="1">
        <f t="shared" ca="1" si="893"/>
        <v>101</v>
      </c>
      <c r="F2905" s="1">
        <f t="shared" ca="1" si="894"/>
        <v>3177</v>
      </c>
      <c r="G2905" s="1">
        <f t="shared" ca="1" si="895"/>
        <v>3553</v>
      </c>
      <c r="H2905" s="9">
        <f t="shared" ca="1" si="896"/>
        <v>5</v>
      </c>
      <c r="I2905" s="1">
        <f t="shared" ca="1" si="897"/>
        <v>268255</v>
      </c>
      <c r="J2905" s="1">
        <f t="shared" ca="1" si="898"/>
        <v>18236</v>
      </c>
      <c r="K2905" s="9">
        <f t="shared" si="899"/>
        <v>3</v>
      </c>
      <c r="L2905" s="9">
        <f t="shared" si="900"/>
        <v>1</v>
      </c>
      <c r="M2905" s="2">
        <f t="shared" ca="1" si="883"/>
        <v>190178</v>
      </c>
      <c r="N2905" s="2">
        <f t="shared" ca="1" si="884"/>
        <v>152683</v>
      </c>
      <c r="O2905" s="3">
        <v>3</v>
      </c>
      <c r="P2905" s="2">
        <f t="shared" ca="1" si="885"/>
        <v>239200</v>
      </c>
      <c r="Q2905" s="2">
        <f t="shared" ca="1" si="886"/>
        <v>101</v>
      </c>
      <c r="R2905" s="2">
        <f t="shared" ca="1" si="882"/>
        <v>3177</v>
      </c>
      <c r="S2905" s="2">
        <f t="shared" ca="1" si="882"/>
        <v>3553</v>
      </c>
      <c r="T2905" s="3">
        <v>5</v>
      </c>
      <c r="U2905" s="2">
        <f t="shared" ca="1" si="887"/>
        <v>268255</v>
      </c>
      <c r="V2905" s="2">
        <f t="shared" ca="1" si="888"/>
        <v>18236</v>
      </c>
      <c r="W2905" s="3">
        <v>3</v>
      </c>
      <c r="X2905" s="3">
        <v>1</v>
      </c>
    </row>
    <row r="2906" spans="1:24" x14ac:dyDescent="0.3">
      <c r="A2906" s="1">
        <f t="shared" ca="1" si="889"/>
        <v>226180</v>
      </c>
      <c r="B2906" s="1">
        <f t="shared" ca="1" si="890"/>
        <v>50114</v>
      </c>
      <c r="C2906" s="9">
        <f t="shared" ca="1" si="891"/>
        <v>3</v>
      </c>
      <c r="D2906" s="1">
        <f t="shared" ca="1" si="892"/>
        <v>455243</v>
      </c>
      <c r="E2906" s="1">
        <f t="shared" ca="1" si="893"/>
        <v>245</v>
      </c>
      <c r="F2906" s="1">
        <f t="shared" ca="1" si="894"/>
        <v>3176</v>
      </c>
      <c r="G2906" s="1">
        <f t="shared" ca="1" si="895"/>
        <v>3083</v>
      </c>
      <c r="H2906" s="9">
        <f t="shared" ca="1" si="896"/>
        <v>5</v>
      </c>
      <c r="I2906" s="1">
        <f t="shared" ca="1" si="897"/>
        <v>584346</v>
      </c>
      <c r="J2906" s="1">
        <f t="shared" ca="1" si="898"/>
        <v>14757</v>
      </c>
      <c r="K2906" s="9">
        <f t="shared" si="899"/>
        <v>3</v>
      </c>
      <c r="L2906" s="9">
        <f t="shared" si="900"/>
        <v>1</v>
      </c>
      <c r="M2906" s="2">
        <f t="shared" ca="1" si="883"/>
        <v>226180</v>
      </c>
      <c r="N2906" s="2">
        <f t="shared" ca="1" si="884"/>
        <v>50114</v>
      </c>
      <c r="O2906" s="3">
        <v>3</v>
      </c>
      <c r="P2906" s="2">
        <f t="shared" ca="1" si="885"/>
        <v>455243</v>
      </c>
      <c r="Q2906" s="2">
        <f t="shared" ca="1" si="886"/>
        <v>245</v>
      </c>
      <c r="R2906" s="2">
        <f t="shared" ca="1" si="882"/>
        <v>3176</v>
      </c>
      <c r="S2906" s="2">
        <f t="shared" ca="1" si="882"/>
        <v>3083</v>
      </c>
      <c r="T2906" s="3">
        <v>5</v>
      </c>
      <c r="U2906" s="2">
        <f t="shared" ca="1" si="887"/>
        <v>584346</v>
      </c>
      <c r="V2906" s="2">
        <f t="shared" ca="1" si="888"/>
        <v>14757</v>
      </c>
      <c r="W2906" s="3">
        <v>3</v>
      </c>
      <c r="X2906" s="3">
        <v>1</v>
      </c>
    </row>
    <row r="2907" spans="1:24" x14ac:dyDescent="0.3">
      <c r="A2907" s="1">
        <f t="shared" ca="1" si="889"/>
        <v>182624</v>
      </c>
      <c r="B2907" s="1">
        <f t="shared" ca="1" si="890"/>
        <v>104893</v>
      </c>
      <c r="C2907" s="9">
        <f t="shared" ca="1" si="891"/>
        <v>3</v>
      </c>
      <c r="D2907" s="1">
        <f t="shared" ca="1" si="892"/>
        <v>166348</v>
      </c>
      <c r="E2907" s="1">
        <f t="shared" ca="1" si="893"/>
        <v>155</v>
      </c>
      <c r="F2907" s="1">
        <f t="shared" ca="1" si="894"/>
        <v>3582</v>
      </c>
      <c r="G2907" s="1">
        <f t="shared" ca="1" si="895"/>
        <v>3459</v>
      </c>
      <c r="H2907" s="9">
        <f t="shared" ca="1" si="896"/>
        <v>5</v>
      </c>
      <c r="I2907" s="1">
        <f t="shared" ca="1" si="897"/>
        <v>242083</v>
      </c>
      <c r="J2907" s="1">
        <f t="shared" ca="1" si="898"/>
        <v>10908</v>
      </c>
      <c r="K2907" s="9">
        <f t="shared" si="899"/>
        <v>3</v>
      </c>
      <c r="L2907" s="9">
        <f t="shared" si="900"/>
        <v>1</v>
      </c>
      <c r="M2907" s="2">
        <f t="shared" ca="1" si="883"/>
        <v>182624</v>
      </c>
      <c r="N2907" s="2">
        <f t="shared" ca="1" si="884"/>
        <v>104893</v>
      </c>
      <c r="O2907" s="3">
        <v>3</v>
      </c>
      <c r="P2907" s="2">
        <f t="shared" ca="1" si="885"/>
        <v>166348</v>
      </c>
      <c r="Q2907" s="2">
        <f t="shared" ca="1" si="886"/>
        <v>155</v>
      </c>
      <c r="R2907" s="2">
        <f t="shared" ca="1" si="882"/>
        <v>3582</v>
      </c>
      <c r="S2907" s="2">
        <f t="shared" ca="1" si="882"/>
        <v>3459</v>
      </c>
      <c r="T2907" s="3">
        <v>5</v>
      </c>
      <c r="U2907" s="2">
        <f t="shared" ca="1" si="887"/>
        <v>242083</v>
      </c>
      <c r="V2907" s="2">
        <f t="shared" ca="1" si="888"/>
        <v>10908</v>
      </c>
      <c r="W2907" s="3">
        <v>3</v>
      </c>
      <c r="X2907" s="3">
        <v>1</v>
      </c>
    </row>
    <row r="2908" spans="1:24" x14ac:dyDescent="0.3">
      <c r="A2908" s="1">
        <f t="shared" ca="1" si="889"/>
        <v>200792</v>
      </c>
      <c r="B2908" s="1">
        <f t="shared" ca="1" si="890"/>
        <v>136148</v>
      </c>
      <c r="C2908" s="9">
        <f t="shared" ca="1" si="891"/>
        <v>3</v>
      </c>
      <c r="D2908" s="1">
        <f t="shared" ca="1" si="892"/>
        <v>150864</v>
      </c>
      <c r="E2908" s="1">
        <f t="shared" ca="1" si="893"/>
        <v>21</v>
      </c>
      <c r="F2908" s="1">
        <f t="shared" ca="1" si="894"/>
        <v>3074</v>
      </c>
      <c r="G2908" s="1">
        <f t="shared" ca="1" si="895"/>
        <v>3374</v>
      </c>
      <c r="H2908" s="9">
        <f t="shared" ca="1" si="896"/>
        <v>5</v>
      </c>
      <c r="I2908" s="1">
        <f t="shared" ca="1" si="897"/>
        <v>844705</v>
      </c>
      <c r="J2908" s="1">
        <f t="shared" ca="1" si="898"/>
        <v>7292</v>
      </c>
      <c r="K2908" s="9">
        <f t="shared" si="899"/>
        <v>3</v>
      </c>
      <c r="L2908" s="9">
        <f t="shared" si="900"/>
        <v>1</v>
      </c>
      <c r="M2908" s="2">
        <f t="shared" ca="1" si="883"/>
        <v>200792</v>
      </c>
      <c r="N2908" s="2">
        <f t="shared" ca="1" si="884"/>
        <v>136148</v>
      </c>
      <c r="O2908" s="3">
        <v>3</v>
      </c>
      <c r="P2908" s="2">
        <f t="shared" ca="1" si="885"/>
        <v>150864</v>
      </c>
      <c r="Q2908" s="2">
        <f t="shared" ca="1" si="886"/>
        <v>21</v>
      </c>
      <c r="R2908" s="2">
        <f t="shared" ca="1" si="882"/>
        <v>3074</v>
      </c>
      <c r="S2908" s="2">
        <f t="shared" ca="1" si="882"/>
        <v>3374</v>
      </c>
      <c r="T2908" s="3">
        <v>5</v>
      </c>
      <c r="U2908" s="2">
        <f t="shared" ca="1" si="887"/>
        <v>844705</v>
      </c>
      <c r="V2908" s="2">
        <f t="shared" ca="1" si="888"/>
        <v>7292</v>
      </c>
      <c r="W2908" s="3">
        <v>3</v>
      </c>
      <c r="X2908" s="3">
        <v>1</v>
      </c>
    </row>
    <row r="2909" spans="1:24" x14ac:dyDescent="0.3">
      <c r="A2909" s="1">
        <f t="shared" ca="1" si="889"/>
        <v>187220</v>
      </c>
      <c r="B2909" s="1">
        <f t="shared" ca="1" si="890"/>
        <v>121170</v>
      </c>
      <c r="C2909" s="9">
        <f t="shared" ca="1" si="891"/>
        <v>3</v>
      </c>
      <c r="D2909" s="1">
        <f t="shared" ca="1" si="892"/>
        <v>160765</v>
      </c>
      <c r="E2909" s="1">
        <f t="shared" ca="1" si="893"/>
        <v>311</v>
      </c>
      <c r="F2909" s="1">
        <f t="shared" ca="1" si="894"/>
        <v>3318</v>
      </c>
      <c r="G2909" s="1">
        <f t="shared" ca="1" si="895"/>
        <v>3559</v>
      </c>
      <c r="H2909" s="9">
        <f t="shared" ca="1" si="896"/>
        <v>5</v>
      </c>
      <c r="I2909" s="1">
        <f t="shared" ca="1" si="897"/>
        <v>715339</v>
      </c>
      <c r="J2909" s="1">
        <f t="shared" ca="1" si="898"/>
        <v>16006</v>
      </c>
      <c r="K2909" s="9">
        <f t="shared" si="899"/>
        <v>3</v>
      </c>
      <c r="L2909" s="9">
        <f t="shared" si="900"/>
        <v>1</v>
      </c>
      <c r="M2909" s="2">
        <f t="shared" ca="1" si="883"/>
        <v>187220</v>
      </c>
      <c r="N2909" s="2">
        <f t="shared" ca="1" si="884"/>
        <v>121170</v>
      </c>
      <c r="O2909" s="3">
        <v>3</v>
      </c>
      <c r="P2909" s="2">
        <f t="shared" ca="1" si="885"/>
        <v>160765</v>
      </c>
      <c r="Q2909" s="2">
        <f t="shared" ca="1" si="886"/>
        <v>311</v>
      </c>
      <c r="R2909" s="2">
        <f t="shared" ca="1" si="882"/>
        <v>3318</v>
      </c>
      <c r="S2909" s="2">
        <f t="shared" ca="1" si="882"/>
        <v>3559</v>
      </c>
      <c r="T2909" s="3">
        <v>5</v>
      </c>
      <c r="U2909" s="2">
        <f t="shared" ca="1" si="887"/>
        <v>715339</v>
      </c>
      <c r="V2909" s="2">
        <f t="shared" ca="1" si="888"/>
        <v>16006</v>
      </c>
      <c r="W2909" s="3">
        <v>3</v>
      </c>
      <c r="X2909" s="3">
        <v>1</v>
      </c>
    </row>
    <row r="2910" spans="1:24" x14ac:dyDescent="0.3">
      <c r="A2910" s="1">
        <f t="shared" ca="1" si="889"/>
        <v>202360</v>
      </c>
      <c r="B2910" s="1">
        <f t="shared" ca="1" si="890"/>
        <v>116212</v>
      </c>
      <c r="C2910" s="9">
        <f t="shared" ca="1" si="891"/>
        <v>3</v>
      </c>
      <c r="D2910" s="1">
        <f t="shared" ca="1" si="892"/>
        <v>384906</v>
      </c>
      <c r="E2910" s="1">
        <f t="shared" ca="1" si="893"/>
        <v>443</v>
      </c>
      <c r="F2910" s="1">
        <f t="shared" ca="1" si="894"/>
        <v>2804</v>
      </c>
      <c r="G2910" s="1">
        <f t="shared" ca="1" si="895"/>
        <v>3248</v>
      </c>
      <c r="H2910" s="9">
        <f t="shared" ca="1" si="896"/>
        <v>5</v>
      </c>
      <c r="I2910" s="1">
        <f t="shared" ca="1" si="897"/>
        <v>254719</v>
      </c>
      <c r="J2910" s="1">
        <f t="shared" ca="1" si="898"/>
        <v>6837</v>
      </c>
      <c r="K2910" s="9">
        <f t="shared" si="899"/>
        <v>3</v>
      </c>
      <c r="L2910" s="9">
        <f t="shared" si="900"/>
        <v>1</v>
      </c>
      <c r="M2910" s="2">
        <f t="shared" ca="1" si="883"/>
        <v>202360</v>
      </c>
      <c r="N2910" s="2">
        <f t="shared" ca="1" si="884"/>
        <v>116212</v>
      </c>
      <c r="O2910" s="3">
        <v>3</v>
      </c>
      <c r="P2910" s="2">
        <f t="shared" ca="1" si="885"/>
        <v>384906</v>
      </c>
      <c r="Q2910" s="2">
        <f t="shared" ca="1" si="886"/>
        <v>443</v>
      </c>
      <c r="R2910" s="2">
        <f t="shared" ca="1" si="882"/>
        <v>2804</v>
      </c>
      <c r="S2910" s="2">
        <f t="shared" ca="1" si="882"/>
        <v>3248</v>
      </c>
      <c r="T2910" s="3">
        <v>5</v>
      </c>
      <c r="U2910" s="2">
        <f t="shared" ca="1" si="887"/>
        <v>254719</v>
      </c>
      <c r="V2910" s="2">
        <f t="shared" ca="1" si="888"/>
        <v>6837</v>
      </c>
      <c r="W2910" s="3">
        <v>3</v>
      </c>
      <c r="X2910" s="3">
        <v>1</v>
      </c>
    </row>
    <row r="2911" spans="1:24" x14ac:dyDescent="0.3">
      <c r="A2911" s="1">
        <f t="shared" ca="1" si="889"/>
        <v>199773</v>
      </c>
      <c r="B2911" s="1">
        <f t="shared" ca="1" si="890"/>
        <v>160502</v>
      </c>
      <c r="C2911" s="9">
        <f t="shared" ca="1" si="891"/>
        <v>3</v>
      </c>
      <c r="D2911" s="1">
        <f t="shared" ca="1" si="892"/>
        <v>202755</v>
      </c>
      <c r="E2911" s="1">
        <f t="shared" ca="1" si="893"/>
        <v>361</v>
      </c>
      <c r="F2911" s="1">
        <f t="shared" ca="1" si="894"/>
        <v>3150</v>
      </c>
      <c r="G2911" s="1">
        <f t="shared" ca="1" si="895"/>
        <v>3469</v>
      </c>
      <c r="H2911" s="9">
        <f t="shared" ca="1" si="896"/>
        <v>5</v>
      </c>
      <c r="I2911" s="1">
        <f t="shared" ca="1" si="897"/>
        <v>399321</v>
      </c>
      <c r="J2911" s="1">
        <f t="shared" ca="1" si="898"/>
        <v>14762</v>
      </c>
      <c r="K2911" s="9">
        <f t="shared" si="899"/>
        <v>3</v>
      </c>
      <c r="L2911" s="9">
        <f t="shared" si="900"/>
        <v>1</v>
      </c>
      <c r="M2911" s="2">
        <f t="shared" ca="1" si="883"/>
        <v>199773</v>
      </c>
      <c r="N2911" s="2">
        <f t="shared" ca="1" si="884"/>
        <v>160502</v>
      </c>
      <c r="O2911" s="3">
        <v>3</v>
      </c>
      <c r="P2911" s="2">
        <f t="shared" ca="1" si="885"/>
        <v>202755</v>
      </c>
      <c r="Q2911" s="2">
        <f t="shared" ca="1" si="886"/>
        <v>361</v>
      </c>
      <c r="R2911" s="2">
        <f t="shared" ca="1" si="882"/>
        <v>3150</v>
      </c>
      <c r="S2911" s="2">
        <f t="shared" ca="1" si="882"/>
        <v>3469</v>
      </c>
      <c r="T2911" s="3">
        <v>5</v>
      </c>
      <c r="U2911" s="2">
        <f t="shared" ca="1" si="887"/>
        <v>399321</v>
      </c>
      <c r="V2911" s="2">
        <f t="shared" ca="1" si="888"/>
        <v>14762</v>
      </c>
      <c r="W2911" s="3">
        <v>3</v>
      </c>
      <c r="X2911" s="3">
        <v>1</v>
      </c>
    </row>
    <row r="2912" spans="1:24" x14ac:dyDescent="0.3">
      <c r="A2912" s="1">
        <f t="shared" ca="1" si="889"/>
        <v>194539</v>
      </c>
      <c r="B2912" s="1">
        <f t="shared" ca="1" si="890"/>
        <v>164831</v>
      </c>
      <c r="C2912" s="9">
        <f t="shared" ca="1" si="891"/>
        <v>3</v>
      </c>
      <c r="D2912" s="1">
        <f t="shared" ca="1" si="892"/>
        <v>233701</v>
      </c>
      <c r="E2912" s="1">
        <f t="shared" ca="1" si="893"/>
        <v>386</v>
      </c>
      <c r="F2912" s="1">
        <f t="shared" ca="1" si="894"/>
        <v>3009</v>
      </c>
      <c r="G2912" s="1">
        <f t="shared" ca="1" si="895"/>
        <v>2941</v>
      </c>
      <c r="H2912" s="9">
        <f t="shared" ca="1" si="896"/>
        <v>5</v>
      </c>
      <c r="I2912" s="1">
        <f t="shared" ca="1" si="897"/>
        <v>593936</v>
      </c>
      <c r="J2912" s="1">
        <f t="shared" ca="1" si="898"/>
        <v>16328</v>
      </c>
      <c r="K2912" s="9">
        <f t="shared" si="899"/>
        <v>3</v>
      </c>
      <c r="L2912" s="9">
        <f t="shared" si="900"/>
        <v>1</v>
      </c>
      <c r="M2912" s="2">
        <f t="shared" ca="1" si="883"/>
        <v>194539</v>
      </c>
      <c r="N2912" s="2">
        <f t="shared" ca="1" si="884"/>
        <v>164831</v>
      </c>
      <c r="O2912" s="3">
        <v>3</v>
      </c>
      <c r="P2912" s="2">
        <f t="shared" ca="1" si="885"/>
        <v>233701</v>
      </c>
      <c r="Q2912" s="2">
        <f t="shared" ca="1" si="886"/>
        <v>386</v>
      </c>
      <c r="R2912" s="2">
        <f t="shared" ca="1" si="882"/>
        <v>3009</v>
      </c>
      <c r="S2912" s="2">
        <f t="shared" ca="1" si="882"/>
        <v>2941</v>
      </c>
      <c r="T2912" s="3">
        <v>5</v>
      </c>
      <c r="U2912" s="2">
        <f t="shared" ca="1" si="887"/>
        <v>593936</v>
      </c>
      <c r="V2912" s="2">
        <f t="shared" ca="1" si="888"/>
        <v>16328</v>
      </c>
      <c r="W2912" s="3">
        <v>3</v>
      </c>
      <c r="X2912" s="3">
        <v>1</v>
      </c>
    </row>
    <row r="2913" spans="1:24" x14ac:dyDescent="0.3">
      <c r="A2913" s="1">
        <f t="shared" ca="1" si="889"/>
        <v>193454</v>
      </c>
      <c r="B2913" s="1">
        <f t="shared" ca="1" si="890"/>
        <v>189005</v>
      </c>
      <c r="C2913" s="9">
        <f t="shared" ca="1" si="891"/>
        <v>3</v>
      </c>
      <c r="D2913" s="1">
        <f t="shared" ca="1" si="892"/>
        <v>321404</v>
      </c>
      <c r="E2913" s="1">
        <f t="shared" ca="1" si="893"/>
        <v>224</v>
      </c>
      <c r="F2913" s="1">
        <f t="shared" ca="1" si="894"/>
        <v>2974</v>
      </c>
      <c r="G2913" s="1">
        <f t="shared" ca="1" si="895"/>
        <v>3478</v>
      </c>
      <c r="H2913" s="9">
        <f t="shared" ca="1" si="896"/>
        <v>5</v>
      </c>
      <c r="I2913" s="1">
        <f t="shared" ca="1" si="897"/>
        <v>912210</v>
      </c>
      <c r="J2913" s="1">
        <f t="shared" ca="1" si="898"/>
        <v>15674</v>
      </c>
      <c r="K2913" s="9">
        <f t="shared" si="899"/>
        <v>3</v>
      </c>
      <c r="L2913" s="9">
        <f t="shared" si="900"/>
        <v>1</v>
      </c>
      <c r="M2913" s="2">
        <f t="shared" ca="1" si="883"/>
        <v>193454</v>
      </c>
      <c r="N2913" s="2">
        <f t="shared" ca="1" si="884"/>
        <v>189005</v>
      </c>
      <c r="O2913" s="3">
        <v>3</v>
      </c>
      <c r="P2913" s="2">
        <f t="shared" ca="1" si="885"/>
        <v>321404</v>
      </c>
      <c r="Q2913" s="2">
        <f t="shared" ca="1" si="886"/>
        <v>224</v>
      </c>
      <c r="R2913" s="2">
        <f t="shared" ref="R2913:S2976" ca="1" si="901">RANDBETWEEN(2700,3600)</f>
        <v>2974</v>
      </c>
      <c r="S2913" s="2">
        <f t="shared" ca="1" si="901"/>
        <v>3478</v>
      </c>
      <c r="T2913" s="3">
        <v>5</v>
      </c>
      <c r="U2913" s="2">
        <f t="shared" ca="1" si="887"/>
        <v>912210</v>
      </c>
      <c r="V2913" s="2">
        <f t="shared" ca="1" si="888"/>
        <v>15674</v>
      </c>
      <c r="W2913" s="3">
        <v>3</v>
      </c>
      <c r="X2913" s="3">
        <v>1</v>
      </c>
    </row>
    <row r="2914" spans="1:24" x14ac:dyDescent="0.3">
      <c r="A2914" s="1">
        <f t="shared" ca="1" si="889"/>
        <v>183044</v>
      </c>
      <c r="B2914" s="1">
        <f t="shared" ca="1" si="890"/>
        <v>55470</v>
      </c>
      <c r="C2914" s="9">
        <f t="shared" ca="1" si="891"/>
        <v>3</v>
      </c>
      <c r="D2914" s="1">
        <f t="shared" ca="1" si="892"/>
        <v>290768</v>
      </c>
      <c r="E2914" s="1">
        <f t="shared" ca="1" si="893"/>
        <v>16</v>
      </c>
      <c r="F2914" s="1">
        <f t="shared" ca="1" si="894"/>
        <v>3541</v>
      </c>
      <c r="G2914" s="1">
        <f t="shared" ca="1" si="895"/>
        <v>3082</v>
      </c>
      <c r="H2914" s="9">
        <f t="shared" ca="1" si="896"/>
        <v>5</v>
      </c>
      <c r="I2914" s="1">
        <f t="shared" ca="1" si="897"/>
        <v>489155</v>
      </c>
      <c r="J2914" s="1">
        <f t="shared" ca="1" si="898"/>
        <v>9648</v>
      </c>
      <c r="K2914" s="9">
        <f t="shared" si="899"/>
        <v>3</v>
      </c>
      <c r="L2914" s="9">
        <f t="shared" si="900"/>
        <v>1</v>
      </c>
      <c r="M2914" s="2">
        <f t="shared" ca="1" si="883"/>
        <v>183044</v>
      </c>
      <c r="N2914" s="2">
        <f t="shared" ca="1" si="884"/>
        <v>55470</v>
      </c>
      <c r="O2914" s="3">
        <v>3</v>
      </c>
      <c r="P2914" s="2">
        <f t="shared" ca="1" si="885"/>
        <v>290768</v>
      </c>
      <c r="Q2914" s="2">
        <f t="shared" ca="1" si="886"/>
        <v>16</v>
      </c>
      <c r="R2914" s="2">
        <f t="shared" ca="1" si="901"/>
        <v>3541</v>
      </c>
      <c r="S2914" s="2">
        <f t="shared" ca="1" si="901"/>
        <v>3082</v>
      </c>
      <c r="T2914" s="3">
        <v>5</v>
      </c>
      <c r="U2914" s="2">
        <f t="shared" ca="1" si="887"/>
        <v>489155</v>
      </c>
      <c r="V2914" s="2">
        <f t="shared" ca="1" si="888"/>
        <v>9648</v>
      </c>
      <c r="W2914" s="3">
        <v>3</v>
      </c>
      <c r="X2914" s="3">
        <v>1</v>
      </c>
    </row>
    <row r="2915" spans="1:24" x14ac:dyDescent="0.3">
      <c r="A2915" s="1">
        <f t="shared" ca="1" si="889"/>
        <v>231731</v>
      </c>
      <c r="B2915" s="1">
        <f t="shared" ca="1" si="890"/>
        <v>155488</v>
      </c>
      <c r="C2915" s="9">
        <f t="shared" ca="1" si="891"/>
        <v>3</v>
      </c>
      <c r="D2915" s="1">
        <f t="shared" ca="1" si="892"/>
        <v>359178</v>
      </c>
      <c r="E2915" s="1">
        <f t="shared" ca="1" si="893"/>
        <v>400</v>
      </c>
      <c r="F2915" s="1">
        <f t="shared" ca="1" si="894"/>
        <v>3066</v>
      </c>
      <c r="G2915" s="1">
        <f t="shared" ca="1" si="895"/>
        <v>3176</v>
      </c>
      <c r="H2915" s="9">
        <f t="shared" ca="1" si="896"/>
        <v>5</v>
      </c>
      <c r="I2915" s="1">
        <f t="shared" ca="1" si="897"/>
        <v>347274</v>
      </c>
      <c r="J2915" s="1">
        <f t="shared" ca="1" si="898"/>
        <v>19213</v>
      </c>
      <c r="K2915" s="9">
        <f t="shared" si="899"/>
        <v>3</v>
      </c>
      <c r="L2915" s="9">
        <f t="shared" si="900"/>
        <v>1</v>
      </c>
      <c r="M2915" s="2">
        <f t="shared" ca="1" si="883"/>
        <v>231731</v>
      </c>
      <c r="N2915" s="2">
        <f t="shared" ca="1" si="884"/>
        <v>155488</v>
      </c>
      <c r="O2915" s="3">
        <v>3</v>
      </c>
      <c r="P2915" s="2">
        <f t="shared" ca="1" si="885"/>
        <v>359178</v>
      </c>
      <c r="Q2915" s="2">
        <f t="shared" ca="1" si="886"/>
        <v>400</v>
      </c>
      <c r="R2915" s="2">
        <f t="shared" ca="1" si="901"/>
        <v>3066</v>
      </c>
      <c r="S2915" s="2">
        <f t="shared" ca="1" si="901"/>
        <v>3176</v>
      </c>
      <c r="T2915" s="3">
        <v>5</v>
      </c>
      <c r="U2915" s="2">
        <f t="shared" ca="1" si="887"/>
        <v>347274</v>
      </c>
      <c r="V2915" s="2">
        <f t="shared" ca="1" si="888"/>
        <v>19213</v>
      </c>
      <c r="W2915" s="3">
        <v>3</v>
      </c>
      <c r="X2915" s="3">
        <v>1</v>
      </c>
    </row>
    <row r="2916" spans="1:24" x14ac:dyDescent="0.3">
      <c r="A2916" s="1">
        <f t="shared" ca="1" si="889"/>
        <v>211018</v>
      </c>
      <c r="B2916" s="1">
        <f t="shared" ca="1" si="890"/>
        <v>51576</v>
      </c>
      <c r="C2916" s="9">
        <f t="shared" ca="1" si="891"/>
        <v>3</v>
      </c>
      <c r="D2916" s="1">
        <f t="shared" ca="1" si="892"/>
        <v>424145</v>
      </c>
      <c r="E2916" s="1">
        <f t="shared" ca="1" si="893"/>
        <v>331</v>
      </c>
      <c r="F2916" s="1">
        <f t="shared" ca="1" si="894"/>
        <v>3386</v>
      </c>
      <c r="G2916" s="1">
        <f t="shared" ca="1" si="895"/>
        <v>2858</v>
      </c>
      <c r="H2916" s="9">
        <f t="shared" ca="1" si="896"/>
        <v>5</v>
      </c>
      <c r="I2916" s="1">
        <f t="shared" ca="1" si="897"/>
        <v>639699</v>
      </c>
      <c r="J2916" s="1">
        <f t="shared" ca="1" si="898"/>
        <v>5756</v>
      </c>
      <c r="K2916" s="9">
        <f t="shared" si="899"/>
        <v>3</v>
      </c>
      <c r="L2916" s="9">
        <f t="shared" si="900"/>
        <v>1</v>
      </c>
      <c r="M2916" s="2">
        <f t="shared" ca="1" si="883"/>
        <v>211018</v>
      </c>
      <c r="N2916" s="2">
        <f t="shared" ca="1" si="884"/>
        <v>51576</v>
      </c>
      <c r="O2916" s="3">
        <v>3</v>
      </c>
      <c r="P2916" s="2">
        <f t="shared" ca="1" si="885"/>
        <v>424145</v>
      </c>
      <c r="Q2916" s="2">
        <f t="shared" ca="1" si="886"/>
        <v>331</v>
      </c>
      <c r="R2916" s="2">
        <f t="shared" ca="1" si="901"/>
        <v>3386</v>
      </c>
      <c r="S2916" s="2">
        <f t="shared" ca="1" si="901"/>
        <v>2858</v>
      </c>
      <c r="T2916" s="3">
        <v>5</v>
      </c>
      <c r="U2916" s="2">
        <f t="shared" ca="1" si="887"/>
        <v>639699</v>
      </c>
      <c r="V2916" s="2">
        <f t="shared" ca="1" si="888"/>
        <v>5756</v>
      </c>
      <c r="W2916" s="3">
        <v>3</v>
      </c>
      <c r="X2916" s="3">
        <v>1</v>
      </c>
    </row>
    <row r="2917" spans="1:24" x14ac:dyDescent="0.3">
      <c r="A2917" s="1">
        <f t="shared" ca="1" si="889"/>
        <v>195134</v>
      </c>
      <c r="B2917" s="1">
        <f t="shared" ca="1" si="890"/>
        <v>161167</v>
      </c>
      <c r="C2917" s="9">
        <f t="shared" ca="1" si="891"/>
        <v>3</v>
      </c>
      <c r="D2917" s="1">
        <f t="shared" ca="1" si="892"/>
        <v>171212</v>
      </c>
      <c r="E2917" s="1">
        <f t="shared" ca="1" si="893"/>
        <v>393</v>
      </c>
      <c r="F2917" s="1">
        <f t="shared" ca="1" si="894"/>
        <v>2869</v>
      </c>
      <c r="G2917" s="1">
        <f t="shared" ca="1" si="895"/>
        <v>3476</v>
      </c>
      <c r="H2917" s="9">
        <f t="shared" ca="1" si="896"/>
        <v>5</v>
      </c>
      <c r="I2917" s="1">
        <f t="shared" ca="1" si="897"/>
        <v>491597</v>
      </c>
      <c r="J2917" s="1">
        <f t="shared" ca="1" si="898"/>
        <v>16517</v>
      </c>
      <c r="K2917" s="9">
        <f t="shared" si="899"/>
        <v>3</v>
      </c>
      <c r="L2917" s="9">
        <f t="shared" si="900"/>
        <v>1</v>
      </c>
      <c r="M2917" s="2">
        <f t="shared" ca="1" si="883"/>
        <v>195134</v>
      </c>
      <c r="N2917" s="2">
        <f t="shared" ca="1" si="884"/>
        <v>161167</v>
      </c>
      <c r="O2917" s="3">
        <v>3</v>
      </c>
      <c r="P2917" s="2">
        <f t="shared" ca="1" si="885"/>
        <v>171212</v>
      </c>
      <c r="Q2917" s="2">
        <f t="shared" ca="1" si="886"/>
        <v>393</v>
      </c>
      <c r="R2917" s="2">
        <f t="shared" ca="1" si="901"/>
        <v>2869</v>
      </c>
      <c r="S2917" s="2">
        <f t="shared" ca="1" si="901"/>
        <v>3476</v>
      </c>
      <c r="T2917" s="3">
        <v>5</v>
      </c>
      <c r="U2917" s="2">
        <f t="shared" ca="1" si="887"/>
        <v>491597</v>
      </c>
      <c r="V2917" s="2">
        <f t="shared" ca="1" si="888"/>
        <v>16517</v>
      </c>
      <c r="W2917" s="3">
        <v>3</v>
      </c>
      <c r="X2917" s="3">
        <v>1</v>
      </c>
    </row>
    <row r="2918" spans="1:24" x14ac:dyDescent="0.3">
      <c r="A2918" s="1">
        <f t="shared" ca="1" si="889"/>
        <v>227321</v>
      </c>
      <c r="B2918" s="1">
        <f t="shared" ca="1" si="890"/>
        <v>154713</v>
      </c>
      <c r="C2918" s="9">
        <f t="shared" ca="1" si="891"/>
        <v>3</v>
      </c>
      <c r="D2918" s="1">
        <f t="shared" ca="1" si="892"/>
        <v>315406</v>
      </c>
      <c r="E2918" s="1">
        <f t="shared" ca="1" si="893"/>
        <v>300</v>
      </c>
      <c r="F2918" s="1">
        <f t="shared" ca="1" si="894"/>
        <v>3296</v>
      </c>
      <c r="G2918" s="1">
        <f t="shared" ca="1" si="895"/>
        <v>3191</v>
      </c>
      <c r="H2918" s="9">
        <f t="shared" ca="1" si="896"/>
        <v>5</v>
      </c>
      <c r="I2918" s="1">
        <f t="shared" ca="1" si="897"/>
        <v>410500</v>
      </c>
      <c r="J2918" s="1">
        <f t="shared" ca="1" si="898"/>
        <v>15296</v>
      </c>
      <c r="K2918" s="9">
        <f t="shared" si="899"/>
        <v>3</v>
      </c>
      <c r="L2918" s="9">
        <f t="shared" si="900"/>
        <v>1</v>
      </c>
      <c r="M2918" s="2">
        <f t="shared" ca="1" si="883"/>
        <v>227321</v>
      </c>
      <c r="N2918" s="2">
        <f t="shared" ca="1" si="884"/>
        <v>154713</v>
      </c>
      <c r="O2918" s="3">
        <v>3</v>
      </c>
      <c r="P2918" s="2">
        <f t="shared" ca="1" si="885"/>
        <v>315406</v>
      </c>
      <c r="Q2918" s="2">
        <f t="shared" ca="1" si="886"/>
        <v>300</v>
      </c>
      <c r="R2918" s="2">
        <f t="shared" ca="1" si="901"/>
        <v>3296</v>
      </c>
      <c r="S2918" s="2">
        <f t="shared" ca="1" si="901"/>
        <v>3191</v>
      </c>
      <c r="T2918" s="3">
        <v>5</v>
      </c>
      <c r="U2918" s="2">
        <f t="shared" ca="1" si="887"/>
        <v>410500</v>
      </c>
      <c r="V2918" s="2">
        <f t="shared" ca="1" si="888"/>
        <v>15296</v>
      </c>
      <c r="W2918" s="3">
        <v>3</v>
      </c>
      <c r="X2918" s="3">
        <v>1</v>
      </c>
    </row>
    <row r="2919" spans="1:24" x14ac:dyDescent="0.3">
      <c r="A2919" s="1">
        <f t="shared" ca="1" si="889"/>
        <v>211465</v>
      </c>
      <c r="B2919" s="1">
        <f t="shared" ca="1" si="890"/>
        <v>92507</v>
      </c>
      <c r="C2919" s="9">
        <f t="shared" ca="1" si="891"/>
        <v>3</v>
      </c>
      <c r="D2919" s="1">
        <f t="shared" ca="1" si="892"/>
        <v>295502</v>
      </c>
      <c r="E2919" s="1">
        <f t="shared" ca="1" si="893"/>
        <v>350</v>
      </c>
      <c r="F2919" s="1">
        <f t="shared" ca="1" si="894"/>
        <v>3347</v>
      </c>
      <c r="G2919" s="1">
        <f t="shared" ca="1" si="895"/>
        <v>3388</v>
      </c>
      <c r="H2919" s="9">
        <f t="shared" ca="1" si="896"/>
        <v>5</v>
      </c>
      <c r="I2919" s="1">
        <f t="shared" ca="1" si="897"/>
        <v>345907</v>
      </c>
      <c r="J2919" s="1">
        <f t="shared" ca="1" si="898"/>
        <v>5497</v>
      </c>
      <c r="K2919" s="9">
        <f t="shared" si="899"/>
        <v>3</v>
      </c>
      <c r="L2919" s="9">
        <f t="shared" si="900"/>
        <v>1</v>
      </c>
      <c r="M2919" s="2">
        <f t="shared" ca="1" si="883"/>
        <v>211465</v>
      </c>
      <c r="N2919" s="2">
        <f t="shared" ca="1" si="884"/>
        <v>92507</v>
      </c>
      <c r="O2919" s="3">
        <v>3</v>
      </c>
      <c r="P2919" s="2">
        <f t="shared" ca="1" si="885"/>
        <v>295502</v>
      </c>
      <c r="Q2919" s="2">
        <f t="shared" ca="1" si="886"/>
        <v>350</v>
      </c>
      <c r="R2919" s="2">
        <f t="shared" ca="1" si="901"/>
        <v>3347</v>
      </c>
      <c r="S2919" s="2">
        <f t="shared" ca="1" si="901"/>
        <v>3388</v>
      </c>
      <c r="T2919" s="3">
        <v>5</v>
      </c>
      <c r="U2919" s="2">
        <f t="shared" ca="1" si="887"/>
        <v>345907</v>
      </c>
      <c r="V2919" s="2">
        <f t="shared" ca="1" si="888"/>
        <v>5497</v>
      </c>
      <c r="W2919" s="3">
        <v>3</v>
      </c>
      <c r="X2919" s="3">
        <v>1</v>
      </c>
    </row>
    <row r="2920" spans="1:24" x14ac:dyDescent="0.3">
      <c r="A2920" s="1">
        <f t="shared" ca="1" si="889"/>
        <v>220537</v>
      </c>
      <c r="B2920" s="1">
        <f t="shared" ca="1" si="890"/>
        <v>59078</v>
      </c>
      <c r="C2920" s="9">
        <f t="shared" ca="1" si="891"/>
        <v>3</v>
      </c>
      <c r="D2920" s="1">
        <f t="shared" ca="1" si="892"/>
        <v>211890</v>
      </c>
      <c r="E2920" s="1">
        <f t="shared" ca="1" si="893"/>
        <v>231</v>
      </c>
      <c r="F2920" s="1">
        <f t="shared" ca="1" si="894"/>
        <v>2818</v>
      </c>
      <c r="G2920" s="1">
        <f t="shared" ca="1" si="895"/>
        <v>2772</v>
      </c>
      <c r="H2920" s="9">
        <f t="shared" ca="1" si="896"/>
        <v>5</v>
      </c>
      <c r="I2920" s="1">
        <f t="shared" ca="1" si="897"/>
        <v>873405</v>
      </c>
      <c r="J2920" s="1">
        <f t="shared" ca="1" si="898"/>
        <v>19503</v>
      </c>
      <c r="K2920" s="9">
        <f t="shared" si="899"/>
        <v>3</v>
      </c>
      <c r="L2920" s="9">
        <f t="shared" si="900"/>
        <v>1</v>
      </c>
      <c r="M2920" s="2">
        <f t="shared" ca="1" si="883"/>
        <v>220537</v>
      </c>
      <c r="N2920" s="2">
        <f t="shared" ca="1" si="884"/>
        <v>59078</v>
      </c>
      <c r="O2920" s="3">
        <v>3</v>
      </c>
      <c r="P2920" s="2">
        <f t="shared" ca="1" si="885"/>
        <v>211890</v>
      </c>
      <c r="Q2920" s="2">
        <f t="shared" ca="1" si="886"/>
        <v>231</v>
      </c>
      <c r="R2920" s="2">
        <f t="shared" ca="1" si="901"/>
        <v>2818</v>
      </c>
      <c r="S2920" s="2">
        <f t="shared" ca="1" si="901"/>
        <v>2772</v>
      </c>
      <c r="T2920" s="3">
        <v>5</v>
      </c>
      <c r="U2920" s="2">
        <f t="shared" ca="1" si="887"/>
        <v>873405</v>
      </c>
      <c r="V2920" s="2">
        <f t="shared" ca="1" si="888"/>
        <v>19503</v>
      </c>
      <c r="W2920" s="3">
        <v>3</v>
      </c>
      <c r="X2920" s="3">
        <v>1</v>
      </c>
    </row>
    <row r="2921" spans="1:24" x14ac:dyDescent="0.3">
      <c r="A2921" s="1">
        <f t="shared" ca="1" si="889"/>
        <v>195158</v>
      </c>
      <c r="B2921" s="1">
        <f t="shared" ca="1" si="890"/>
        <v>111198</v>
      </c>
      <c r="C2921" s="9">
        <f t="shared" ca="1" si="891"/>
        <v>3</v>
      </c>
      <c r="D2921" s="1">
        <f t="shared" ca="1" si="892"/>
        <v>332662</v>
      </c>
      <c r="E2921" s="1">
        <f t="shared" ca="1" si="893"/>
        <v>300</v>
      </c>
      <c r="F2921" s="1">
        <f t="shared" ca="1" si="894"/>
        <v>3536</v>
      </c>
      <c r="G2921" s="1">
        <f t="shared" ca="1" si="895"/>
        <v>2831</v>
      </c>
      <c r="H2921" s="9">
        <f t="shared" ca="1" si="896"/>
        <v>5</v>
      </c>
      <c r="I2921" s="1">
        <f t="shared" ca="1" si="897"/>
        <v>538333</v>
      </c>
      <c r="J2921" s="1">
        <f t="shared" ca="1" si="898"/>
        <v>8396</v>
      </c>
      <c r="K2921" s="9">
        <f t="shared" si="899"/>
        <v>3</v>
      </c>
      <c r="L2921" s="9">
        <f t="shared" si="900"/>
        <v>1</v>
      </c>
      <c r="M2921" s="2">
        <f t="shared" ca="1" si="883"/>
        <v>195158</v>
      </c>
      <c r="N2921" s="2">
        <f t="shared" ca="1" si="884"/>
        <v>111198</v>
      </c>
      <c r="O2921" s="3">
        <v>3</v>
      </c>
      <c r="P2921" s="2">
        <f t="shared" ca="1" si="885"/>
        <v>332662</v>
      </c>
      <c r="Q2921" s="2">
        <f t="shared" ca="1" si="886"/>
        <v>300</v>
      </c>
      <c r="R2921" s="2">
        <f t="shared" ca="1" si="901"/>
        <v>3536</v>
      </c>
      <c r="S2921" s="2">
        <f t="shared" ca="1" si="901"/>
        <v>2831</v>
      </c>
      <c r="T2921" s="3">
        <v>5</v>
      </c>
      <c r="U2921" s="2">
        <f t="shared" ca="1" si="887"/>
        <v>538333</v>
      </c>
      <c r="V2921" s="2">
        <f t="shared" ca="1" si="888"/>
        <v>8396</v>
      </c>
      <c r="W2921" s="3">
        <v>3</v>
      </c>
      <c r="X2921" s="3">
        <v>1</v>
      </c>
    </row>
    <row r="2922" spans="1:24" x14ac:dyDescent="0.3">
      <c r="A2922" s="1">
        <f t="shared" ca="1" si="889"/>
        <v>187117</v>
      </c>
      <c r="B2922" s="1">
        <f t="shared" ca="1" si="890"/>
        <v>68997</v>
      </c>
      <c r="C2922" s="9">
        <f t="shared" ca="1" si="891"/>
        <v>3</v>
      </c>
      <c r="D2922" s="1">
        <f t="shared" ca="1" si="892"/>
        <v>365431</v>
      </c>
      <c r="E2922" s="1">
        <f t="shared" ca="1" si="893"/>
        <v>171</v>
      </c>
      <c r="F2922" s="1">
        <f t="shared" ca="1" si="894"/>
        <v>2931</v>
      </c>
      <c r="G2922" s="1">
        <f t="shared" ca="1" si="895"/>
        <v>3311</v>
      </c>
      <c r="H2922" s="9">
        <f t="shared" ca="1" si="896"/>
        <v>5</v>
      </c>
      <c r="I2922" s="1">
        <f t="shared" ca="1" si="897"/>
        <v>882894</v>
      </c>
      <c r="J2922" s="1">
        <f t="shared" ca="1" si="898"/>
        <v>12322</v>
      </c>
      <c r="K2922" s="9">
        <f t="shared" si="899"/>
        <v>3</v>
      </c>
      <c r="L2922" s="9">
        <f t="shared" si="900"/>
        <v>1</v>
      </c>
      <c r="M2922" s="2">
        <f t="shared" ca="1" si="883"/>
        <v>187117</v>
      </c>
      <c r="N2922" s="2">
        <f t="shared" ca="1" si="884"/>
        <v>68997</v>
      </c>
      <c r="O2922" s="3">
        <v>3</v>
      </c>
      <c r="P2922" s="2">
        <f t="shared" ca="1" si="885"/>
        <v>365431</v>
      </c>
      <c r="Q2922" s="2">
        <f t="shared" ca="1" si="886"/>
        <v>171</v>
      </c>
      <c r="R2922" s="2">
        <f t="shared" ca="1" si="901"/>
        <v>2931</v>
      </c>
      <c r="S2922" s="2">
        <f t="shared" ca="1" si="901"/>
        <v>3311</v>
      </c>
      <c r="T2922" s="3">
        <v>5</v>
      </c>
      <c r="U2922" s="2">
        <f t="shared" ca="1" si="887"/>
        <v>882894</v>
      </c>
      <c r="V2922" s="2">
        <f t="shared" ca="1" si="888"/>
        <v>12322</v>
      </c>
      <c r="W2922" s="3">
        <v>3</v>
      </c>
      <c r="X2922" s="3">
        <v>1</v>
      </c>
    </row>
    <row r="2923" spans="1:24" x14ac:dyDescent="0.3">
      <c r="A2923" s="1">
        <f t="shared" ca="1" si="889"/>
        <v>209771</v>
      </c>
      <c r="B2923" s="1">
        <f t="shared" ca="1" si="890"/>
        <v>199991</v>
      </c>
      <c r="C2923" s="9">
        <f t="shared" ca="1" si="891"/>
        <v>3</v>
      </c>
      <c r="D2923" s="1">
        <f t="shared" ca="1" si="892"/>
        <v>216205</v>
      </c>
      <c r="E2923" s="1">
        <f t="shared" ca="1" si="893"/>
        <v>3</v>
      </c>
      <c r="F2923" s="1">
        <f t="shared" ca="1" si="894"/>
        <v>2739</v>
      </c>
      <c r="G2923" s="1">
        <f t="shared" ca="1" si="895"/>
        <v>3303</v>
      </c>
      <c r="H2923" s="9">
        <f t="shared" ca="1" si="896"/>
        <v>5</v>
      </c>
      <c r="I2923" s="1">
        <f t="shared" ca="1" si="897"/>
        <v>740764</v>
      </c>
      <c r="J2923" s="1">
        <f t="shared" ca="1" si="898"/>
        <v>6093</v>
      </c>
      <c r="K2923" s="9">
        <f t="shared" si="899"/>
        <v>3</v>
      </c>
      <c r="L2923" s="9">
        <f t="shared" si="900"/>
        <v>1</v>
      </c>
      <c r="M2923" s="2">
        <f t="shared" ca="1" si="883"/>
        <v>209771</v>
      </c>
      <c r="N2923" s="2">
        <f t="shared" ca="1" si="884"/>
        <v>199991</v>
      </c>
      <c r="O2923" s="3">
        <v>3</v>
      </c>
      <c r="P2923" s="2">
        <f t="shared" ca="1" si="885"/>
        <v>216205</v>
      </c>
      <c r="Q2923" s="2">
        <f t="shared" ca="1" si="886"/>
        <v>3</v>
      </c>
      <c r="R2923" s="2">
        <f t="shared" ca="1" si="901"/>
        <v>2739</v>
      </c>
      <c r="S2923" s="2">
        <f t="shared" ca="1" si="901"/>
        <v>3303</v>
      </c>
      <c r="T2923" s="3">
        <v>5</v>
      </c>
      <c r="U2923" s="2">
        <f t="shared" ca="1" si="887"/>
        <v>740764</v>
      </c>
      <c r="V2923" s="2">
        <f t="shared" ca="1" si="888"/>
        <v>6093</v>
      </c>
      <c r="W2923" s="3">
        <v>3</v>
      </c>
      <c r="X2923" s="3">
        <v>1</v>
      </c>
    </row>
    <row r="2924" spans="1:24" x14ac:dyDescent="0.3">
      <c r="A2924" s="1">
        <f t="shared" ca="1" si="889"/>
        <v>193935</v>
      </c>
      <c r="B2924" s="1">
        <f t="shared" ca="1" si="890"/>
        <v>143778</v>
      </c>
      <c r="C2924" s="9">
        <f t="shared" ca="1" si="891"/>
        <v>3</v>
      </c>
      <c r="D2924" s="1">
        <f t="shared" ca="1" si="892"/>
        <v>351562</v>
      </c>
      <c r="E2924" s="1">
        <f t="shared" ca="1" si="893"/>
        <v>30</v>
      </c>
      <c r="F2924" s="1">
        <f t="shared" ca="1" si="894"/>
        <v>2803</v>
      </c>
      <c r="G2924" s="1">
        <f t="shared" ca="1" si="895"/>
        <v>2861</v>
      </c>
      <c r="H2924" s="9">
        <f t="shared" ca="1" si="896"/>
        <v>5</v>
      </c>
      <c r="I2924" s="1">
        <f t="shared" ca="1" si="897"/>
        <v>963468</v>
      </c>
      <c r="J2924" s="1">
        <f t="shared" ca="1" si="898"/>
        <v>19233</v>
      </c>
      <c r="K2924" s="9">
        <f t="shared" si="899"/>
        <v>3</v>
      </c>
      <c r="L2924" s="9">
        <f t="shared" si="900"/>
        <v>1</v>
      </c>
      <c r="M2924" s="2">
        <f t="shared" ca="1" si="883"/>
        <v>193935</v>
      </c>
      <c r="N2924" s="2">
        <f t="shared" ca="1" si="884"/>
        <v>143778</v>
      </c>
      <c r="O2924" s="3">
        <v>3</v>
      </c>
      <c r="P2924" s="2">
        <f t="shared" ca="1" si="885"/>
        <v>351562</v>
      </c>
      <c r="Q2924" s="2">
        <f t="shared" ca="1" si="886"/>
        <v>30</v>
      </c>
      <c r="R2924" s="2">
        <f t="shared" ca="1" si="901"/>
        <v>2803</v>
      </c>
      <c r="S2924" s="2">
        <f t="shared" ca="1" si="901"/>
        <v>2861</v>
      </c>
      <c r="T2924" s="3">
        <v>5</v>
      </c>
      <c r="U2924" s="2">
        <f t="shared" ca="1" si="887"/>
        <v>963468</v>
      </c>
      <c r="V2924" s="2">
        <f t="shared" ca="1" si="888"/>
        <v>19233</v>
      </c>
      <c r="W2924" s="3">
        <v>3</v>
      </c>
      <c r="X2924" s="3">
        <v>1</v>
      </c>
    </row>
    <row r="2925" spans="1:24" x14ac:dyDescent="0.3">
      <c r="A2925" s="1">
        <f t="shared" ca="1" si="889"/>
        <v>177796</v>
      </c>
      <c r="B2925" s="1">
        <f t="shared" ca="1" si="890"/>
        <v>104158</v>
      </c>
      <c r="C2925" s="9">
        <f t="shared" ca="1" si="891"/>
        <v>3</v>
      </c>
      <c r="D2925" s="1">
        <f t="shared" ca="1" si="892"/>
        <v>379305</v>
      </c>
      <c r="E2925" s="1">
        <f t="shared" ca="1" si="893"/>
        <v>230</v>
      </c>
      <c r="F2925" s="1">
        <f t="shared" ca="1" si="894"/>
        <v>2702</v>
      </c>
      <c r="G2925" s="1">
        <f t="shared" ca="1" si="895"/>
        <v>3191</v>
      </c>
      <c r="H2925" s="9">
        <f t="shared" ca="1" si="896"/>
        <v>5</v>
      </c>
      <c r="I2925" s="1">
        <f t="shared" ca="1" si="897"/>
        <v>956638</v>
      </c>
      <c r="J2925" s="1">
        <f t="shared" ca="1" si="898"/>
        <v>6604</v>
      </c>
      <c r="K2925" s="9">
        <f t="shared" si="899"/>
        <v>3</v>
      </c>
      <c r="L2925" s="9">
        <f t="shared" si="900"/>
        <v>1</v>
      </c>
      <c r="M2925" s="2">
        <f t="shared" ca="1" si="883"/>
        <v>177796</v>
      </c>
      <c r="N2925" s="2">
        <f t="shared" ca="1" si="884"/>
        <v>104158</v>
      </c>
      <c r="O2925" s="3">
        <v>3</v>
      </c>
      <c r="P2925" s="2">
        <f t="shared" ca="1" si="885"/>
        <v>379305</v>
      </c>
      <c r="Q2925" s="2">
        <f t="shared" ca="1" si="886"/>
        <v>230</v>
      </c>
      <c r="R2925" s="2">
        <f t="shared" ca="1" si="901"/>
        <v>2702</v>
      </c>
      <c r="S2925" s="2">
        <f t="shared" ca="1" si="901"/>
        <v>3191</v>
      </c>
      <c r="T2925" s="3">
        <v>5</v>
      </c>
      <c r="U2925" s="2">
        <f t="shared" ca="1" si="887"/>
        <v>956638</v>
      </c>
      <c r="V2925" s="2">
        <f t="shared" ca="1" si="888"/>
        <v>6604</v>
      </c>
      <c r="W2925" s="3">
        <v>3</v>
      </c>
      <c r="X2925" s="3">
        <v>1</v>
      </c>
    </row>
    <row r="2926" spans="1:24" x14ac:dyDescent="0.3">
      <c r="A2926" s="1">
        <f t="shared" ca="1" si="889"/>
        <v>191398</v>
      </c>
      <c r="B2926" s="1">
        <f t="shared" ca="1" si="890"/>
        <v>162249</v>
      </c>
      <c r="C2926" s="9">
        <f t="shared" ca="1" si="891"/>
        <v>3</v>
      </c>
      <c r="D2926" s="1">
        <f t="shared" ca="1" si="892"/>
        <v>287884</v>
      </c>
      <c r="E2926" s="1">
        <f t="shared" ca="1" si="893"/>
        <v>415</v>
      </c>
      <c r="F2926" s="1">
        <f t="shared" ca="1" si="894"/>
        <v>2713</v>
      </c>
      <c r="G2926" s="1">
        <f t="shared" ca="1" si="895"/>
        <v>3514</v>
      </c>
      <c r="H2926" s="9">
        <f t="shared" ca="1" si="896"/>
        <v>5</v>
      </c>
      <c r="I2926" s="1">
        <f t="shared" ca="1" si="897"/>
        <v>524102</v>
      </c>
      <c r="J2926" s="1">
        <f t="shared" ca="1" si="898"/>
        <v>9571</v>
      </c>
      <c r="K2926" s="9">
        <f t="shared" si="899"/>
        <v>3</v>
      </c>
      <c r="L2926" s="9">
        <f t="shared" si="900"/>
        <v>1</v>
      </c>
      <c r="M2926" s="2">
        <f t="shared" ca="1" si="883"/>
        <v>191398</v>
      </c>
      <c r="N2926" s="2">
        <f t="shared" ca="1" si="884"/>
        <v>162249</v>
      </c>
      <c r="O2926" s="3">
        <v>3</v>
      </c>
      <c r="P2926" s="2">
        <f t="shared" ca="1" si="885"/>
        <v>287884</v>
      </c>
      <c r="Q2926" s="2">
        <f t="shared" ca="1" si="886"/>
        <v>415</v>
      </c>
      <c r="R2926" s="2">
        <f t="shared" ca="1" si="901"/>
        <v>2713</v>
      </c>
      <c r="S2926" s="2">
        <f t="shared" ca="1" si="901"/>
        <v>3514</v>
      </c>
      <c r="T2926" s="3">
        <v>5</v>
      </c>
      <c r="U2926" s="2">
        <f t="shared" ca="1" si="887"/>
        <v>524102</v>
      </c>
      <c r="V2926" s="2">
        <f t="shared" ca="1" si="888"/>
        <v>9571</v>
      </c>
      <c r="W2926" s="3">
        <v>3</v>
      </c>
      <c r="X2926" s="3">
        <v>1</v>
      </c>
    </row>
    <row r="2927" spans="1:24" x14ac:dyDescent="0.3">
      <c r="A2927" s="1">
        <f t="shared" ca="1" si="889"/>
        <v>200875</v>
      </c>
      <c r="B2927" s="1">
        <f t="shared" ca="1" si="890"/>
        <v>77293</v>
      </c>
      <c r="C2927" s="9">
        <f t="shared" ca="1" si="891"/>
        <v>3</v>
      </c>
      <c r="D2927" s="1">
        <f t="shared" ca="1" si="892"/>
        <v>390260</v>
      </c>
      <c r="E2927" s="1">
        <f t="shared" ca="1" si="893"/>
        <v>347</v>
      </c>
      <c r="F2927" s="1">
        <f t="shared" ca="1" si="894"/>
        <v>2871</v>
      </c>
      <c r="G2927" s="1">
        <f t="shared" ca="1" si="895"/>
        <v>3523</v>
      </c>
      <c r="H2927" s="9">
        <f t="shared" ca="1" si="896"/>
        <v>5</v>
      </c>
      <c r="I2927" s="1">
        <f t="shared" ca="1" si="897"/>
        <v>713718</v>
      </c>
      <c r="J2927" s="1">
        <f t="shared" ca="1" si="898"/>
        <v>8544</v>
      </c>
      <c r="K2927" s="9">
        <f t="shared" si="899"/>
        <v>3</v>
      </c>
      <c r="L2927" s="9">
        <f t="shared" si="900"/>
        <v>1</v>
      </c>
      <c r="M2927" s="2">
        <f t="shared" ca="1" si="883"/>
        <v>200875</v>
      </c>
      <c r="N2927" s="2">
        <f t="shared" ca="1" si="884"/>
        <v>77293</v>
      </c>
      <c r="O2927" s="3">
        <v>3</v>
      </c>
      <c r="P2927" s="2">
        <f t="shared" ca="1" si="885"/>
        <v>390260</v>
      </c>
      <c r="Q2927" s="2">
        <f t="shared" ca="1" si="886"/>
        <v>347</v>
      </c>
      <c r="R2927" s="2">
        <f t="shared" ca="1" si="901"/>
        <v>2871</v>
      </c>
      <c r="S2927" s="2">
        <f t="shared" ca="1" si="901"/>
        <v>3523</v>
      </c>
      <c r="T2927" s="3">
        <v>5</v>
      </c>
      <c r="U2927" s="2">
        <f t="shared" ca="1" si="887"/>
        <v>713718</v>
      </c>
      <c r="V2927" s="2">
        <f t="shared" ca="1" si="888"/>
        <v>8544</v>
      </c>
      <c r="W2927" s="3">
        <v>3</v>
      </c>
      <c r="X2927" s="3">
        <v>1</v>
      </c>
    </row>
    <row r="2928" spans="1:24" x14ac:dyDescent="0.3">
      <c r="A2928" s="1">
        <f t="shared" ca="1" si="889"/>
        <v>195799</v>
      </c>
      <c r="B2928" s="1">
        <f t="shared" ca="1" si="890"/>
        <v>51480</v>
      </c>
      <c r="C2928" s="9">
        <f t="shared" ca="1" si="891"/>
        <v>3</v>
      </c>
      <c r="D2928" s="1">
        <f t="shared" ca="1" si="892"/>
        <v>308588</v>
      </c>
      <c r="E2928" s="1">
        <f t="shared" ca="1" si="893"/>
        <v>325</v>
      </c>
      <c r="F2928" s="1">
        <f t="shared" ca="1" si="894"/>
        <v>2804</v>
      </c>
      <c r="G2928" s="1">
        <f t="shared" ca="1" si="895"/>
        <v>3429</v>
      </c>
      <c r="H2928" s="9">
        <f t="shared" ca="1" si="896"/>
        <v>5</v>
      </c>
      <c r="I2928" s="1">
        <f t="shared" ca="1" si="897"/>
        <v>696638</v>
      </c>
      <c r="J2928" s="1">
        <f t="shared" ca="1" si="898"/>
        <v>8431</v>
      </c>
      <c r="K2928" s="9">
        <f t="shared" si="899"/>
        <v>3</v>
      </c>
      <c r="L2928" s="9">
        <f t="shared" si="900"/>
        <v>1</v>
      </c>
      <c r="M2928" s="2">
        <f t="shared" ca="1" si="883"/>
        <v>195799</v>
      </c>
      <c r="N2928" s="2">
        <f t="shared" ca="1" si="884"/>
        <v>51480</v>
      </c>
      <c r="O2928" s="3">
        <v>3</v>
      </c>
      <c r="P2928" s="2">
        <f t="shared" ca="1" si="885"/>
        <v>308588</v>
      </c>
      <c r="Q2928" s="2">
        <f t="shared" ca="1" si="886"/>
        <v>325</v>
      </c>
      <c r="R2928" s="2">
        <f t="shared" ca="1" si="901"/>
        <v>2804</v>
      </c>
      <c r="S2928" s="2">
        <f t="shared" ca="1" si="901"/>
        <v>3429</v>
      </c>
      <c r="T2928" s="3">
        <v>5</v>
      </c>
      <c r="U2928" s="2">
        <f t="shared" ca="1" si="887"/>
        <v>696638</v>
      </c>
      <c r="V2928" s="2">
        <f t="shared" ca="1" si="888"/>
        <v>8431</v>
      </c>
      <c r="W2928" s="3">
        <v>3</v>
      </c>
      <c r="X2928" s="3">
        <v>1</v>
      </c>
    </row>
    <row r="2929" spans="1:24" x14ac:dyDescent="0.3">
      <c r="A2929" s="1">
        <f t="shared" ca="1" si="889"/>
        <v>233153</v>
      </c>
      <c r="B2929" s="1">
        <f t="shared" ca="1" si="890"/>
        <v>54698</v>
      </c>
      <c r="C2929" s="9">
        <f t="shared" ca="1" si="891"/>
        <v>3</v>
      </c>
      <c r="D2929" s="1">
        <f t="shared" ca="1" si="892"/>
        <v>361221</v>
      </c>
      <c r="E2929" s="1">
        <f t="shared" ca="1" si="893"/>
        <v>341</v>
      </c>
      <c r="F2929" s="1">
        <f t="shared" ca="1" si="894"/>
        <v>3241</v>
      </c>
      <c r="G2929" s="1">
        <f t="shared" ca="1" si="895"/>
        <v>3451</v>
      </c>
      <c r="H2929" s="9">
        <f t="shared" ca="1" si="896"/>
        <v>5</v>
      </c>
      <c r="I2929" s="1">
        <f t="shared" ca="1" si="897"/>
        <v>728738</v>
      </c>
      <c r="J2929" s="1">
        <f t="shared" ca="1" si="898"/>
        <v>15882</v>
      </c>
      <c r="K2929" s="9">
        <f t="shared" si="899"/>
        <v>3</v>
      </c>
      <c r="L2929" s="9">
        <f t="shared" si="900"/>
        <v>1</v>
      </c>
      <c r="M2929" s="2">
        <f t="shared" ca="1" si="883"/>
        <v>233153</v>
      </c>
      <c r="N2929" s="2">
        <f t="shared" ca="1" si="884"/>
        <v>54698</v>
      </c>
      <c r="O2929" s="3">
        <v>3</v>
      </c>
      <c r="P2929" s="2">
        <f t="shared" ca="1" si="885"/>
        <v>361221</v>
      </c>
      <c r="Q2929" s="2">
        <f t="shared" ca="1" si="886"/>
        <v>341</v>
      </c>
      <c r="R2929" s="2">
        <f t="shared" ca="1" si="901"/>
        <v>3241</v>
      </c>
      <c r="S2929" s="2">
        <f t="shared" ca="1" si="901"/>
        <v>3451</v>
      </c>
      <c r="T2929" s="3">
        <v>5</v>
      </c>
      <c r="U2929" s="2">
        <f t="shared" ca="1" si="887"/>
        <v>728738</v>
      </c>
      <c r="V2929" s="2">
        <f t="shared" ca="1" si="888"/>
        <v>15882</v>
      </c>
      <c r="W2929" s="3">
        <v>3</v>
      </c>
      <c r="X2929" s="3">
        <v>1</v>
      </c>
    </row>
    <row r="2930" spans="1:24" x14ac:dyDescent="0.3">
      <c r="A2930" s="1">
        <f t="shared" ca="1" si="889"/>
        <v>198827</v>
      </c>
      <c r="B2930" s="1">
        <f t="shared" ca="1" si="890"/>
        <v>131595</v>
      </c>
      <c r="C2930" s="9">
        <f t="shared" ca="1" si="891"/>
        <v>3</v>
      </c>
      <c r="D2930" s="1">
        <f t="shared" ca="1" si="892"/>
        <v>497332</v>
      </c>
      <c r="E2930" s="1">
        <f t="shared" ca="1" si="893"/>
        <v>322</v>
      </c>
      <c r="F2930" s="1">
        <f t="shared" ca="1" si="894"/>
        <v>3126</v>
      </c>
      <c r="G2930" s="1">
        <f t="shared" ca="1" si="895"/>
        <v>3544</v>
      </c>
      <c r="H2930" s="9">
        <f t="shared" ca="1" si="896"/>
        <v>5</v>
      </c>
      <c r="I2930" s="1">
        <f t="shared" ca="1" si="897"/>
        <v>369669</v>
      </c>
      <c r="J2930" s="1">
        <f t="shared" ca="1" si="898"/>
        <v>13935</v>
      </c>
      <c r="K2930" s="9">
        <f t="shared" si="899"/>
        <v>3</v>
      </c>
      <c r="L2930" s="9">
        <f t="shared" si="900"/>
        <v>1</v>
      </c>
      <c r="M2930" s="2">
        <f t="shared" ca="1" si="883"/>
        <v>198827</v>
      </c>
      <c r="N2930" s="2">
        <f t="shared" ca="1" si="884"/>
        <v>131595</v>
      </c>
      <c r="O2930" s="3">
        <v>3</v>
      </c>
      <c r="P2930" s="2">
        <f t="shared" ca="1" si="885"/>
        <v>497332</v>
      </c>
      <c r="Q2930" s="2">
        <f t="shared" ca="1" si="886"/>
        <v>322</v>
      </c>
      <c r="R2930" s="2">
        <f t="shared" ca="1" si="901"/>
        <v>3126</v>
      </c>
      <c r="S2930" s="2">
        <f t="shared" ca="1" si="901"/>
        <v>3544</v>
      </c>
      <c r="T2930" s="3">
        <v>5</v>
      </c>
      <c r="U2930" s="2">
        <f t="shared" ca="1" si="887"/>
        <v>369669</v>
      </c>
      <c r="V2930" s="2">
        <f t="shared" ca="1" si="888"/>
        <v>13935</v>
      </c>
      <c r="W2930" s="3">
        <v>3</v>
      </c>
      <c r="X2930" s="3">
        <v>1</v>
      </c>
    </row>
    <row r="2931" spans="1:24" x14ac:dyDescent="0.3">
      <c r="A2931" s="1">
        <f t="shared" ca="1" si="889"/>
        <v>231242</v>
      </c>
      <c r="B2931" s="1">
        <f t="shared" ca="1" si="890"/>
        <v>51053</v>
      </c>
      <c r="C2931" s="9">
        <f t="shared" ca="1" si="891"/>
        <v>3</v>
      </c>
      <c r="D2931" s="1">
        <f t="shared" ca="1" si="892"/>
        <v>350271</v>
      </c>
      <c r="E2931" s="1">
        <f t="shared" ca="1" si="893"/>
        <v>144</v>
      </c>
      <c r="F2931" s="1">
        <f t="shared" ca="1" si="894"/>
        <v>3108</v>
      </c>
      <c r="G2931" s="1">
        <f t="shared" ca="1" si="895"/>
        <v>3113</v>
      </c>
      <c r="H2931" s="9">
        <f t="shared" ca="1" si="896"/>
        <v>5</v>
      </c>
      <c r="I2931" s="1">
        <f t="shared" ca="1" si="897"/>
        <v>756436</v>
      </c>
      <c r="J2931" s="1">
        <f t="shared" ca="1" si="898"/>
        <v>14957</v>
      </c>
      <c r="K2931" s="9">
        <f t="shared" si="899"/>
        <v>3</v>
      </c>
      <c r="L2931" s="9">
        <f t="shared" si="900"/>
        <v>1</v>
      </c>
      <c r="M2931" s="2">
        <f t="shared" ca="1" si="883"/>
        <v>231242</v>
      </c>
      <c r="N2931" s="2">
        <f t="shared" ca="1" si="884"/>
        <v>51053</v>
      </c>
      <c r="O2931" s="3">
        <v>3</v>
      </c>
      <c r="P2931" s="2">
        <f t="shared" ca="1" si="885"/>
        <v>350271</v>
      </c>
      <c r="Q2931" s="2">
        <f t="shared" ca="1" si="886"/>
        <v>144</v>
      </c>
      <c r="R2931" s="2">
        <f t="shared" ca="1" si="901"/>
        <v>3108</v>
      </c>
      <c r="S2931" s="2">
        <f t="shared" ca="1" si="901"/>
        <v>3113</v>
      </c>
      <c r="T2931" s="3">
        <v>5</v>
      </c>
      <c r="U2931" s="2">
        <f t="shared" ca="1" si="887"/>
        <v>756436</v>
      </c>
      <c r="V2931" s="2">
        <f t="shared" ca="1" si="888"/>
        <v>14957</v>
      </c>
      <c r="W2931" s="3">
        <v>3</v>
      </c>
      <c r="X2931" s="3">
        <v>1</v>
      </c>
    </row>
    <row r="2932" spans="1:24" x14ac:dyDescent="0.3">
      <c r="A2932" s="1">
        <f t="shared" ca="1" si="889"/>
        <v>207738</v>
      </c>
      <c r="B2932" s="1">
        <f t="shared" ca="1" si="890"/>
        <v>197658</v>
      </c>
      <c r="C2932" s="9">
        <f t="shared" ca="1" si="891"/>
        <v>3</v>
      </c>
      <c r="D2932" s="1">
        <f t="shared" ca="1" si="892"/>
        <v>377945</v>
      </c>
      <c r="E2932" s="1">
        <f t="shared" ca="1" si="893"/>
        <v>53</v>
      </c>
      <c r="F2932" s="1">
        <f t="shared" ca="1" si="894"/>
        <v>2787</v>
      </c>
      <c r="G2932" s="1">
        <f t="shared" ca="1" si="895"/>
        <v>3513</v>
      </c>
      <c r="H2932" s="9">
        <f t="shared" ca="1" si="896"/>
        <v>5</v>
      </c>
      <c r="I2932" s="1">
        <f t="shared" ca="1" si="897"/>
        <v>698589</v>
      </c>
      <c r="J2932" s="1">
        <f t="shared" ca="1" si="898"/>
        <v>10321</v>
      </c>
      <c r="K2932" s="9">
        <f t="shared" si="899"/>
        <v>3</v>
      </c>
      <c r="L2932" s="9">
        <f t="shared" si="900"/>
        <v>1</v>
      </c>
      <c r="M2932" s="2">
        <f t="shared" ca="1" si="883"/>
        <v>207738</v>
      </c>
      <c r="N2932" s="2">
        <f t="shared" ca="1" si="884"/>
        <v>197658</v>
      </c>
      <c r="O2932" s="3">
        <v>3</v>
      </c>
      <c r="P2932" s="2">
        <f t="shared" ca="1" si="885"/>
        <v>377945</v>
      </c>
      <c r="Q2932" s="2">
        <f t="shared" ca="1" si="886"/>
        <v>53</v>
      </c>
      <c r="R2932" s="2">
        <f t="shared" ca="1" si="901"/>
        <v>2787</v>
      </c>
      <c r="S2932" s="2">
        <f t="shared" ca="1" si="901"/>
        <v>3513</v>
      </c>
      <c r="T2932" s="3">
        <v>5</v>
      </c>
      <c r="U2932" s="2">
        <f t="shared" ca="1" si="887"/>
        <v>698589</v>
      </c>
      <c r="V2932" s="2">
        <f t="shared" ca="1" si="888"/>
        <v>10321</v>
      </c>
      <c r="W2932" s="3">
        <v>3</v>
      </c>
      <c r="X2932" s="3">
        <v>1</v>
      </c>
    </row>
    <row r="2933" spans="1:24" x14ac:dyDescent="0.3">
      <c r="A2933" s="1">
        <f t="shared" ca="1" si="889"/>
        <v>207025</v>
      </c>
      <c r="B2933" s="1">
        <f t="shared" ca="1" si="890"/>
        <v>134024</v>
      </c>
      <c r="C2933" s="9">
        <f t="shared" ca="1" si="891"/>
        <v>3</v>
      </c>
      <c r="D2933" s="1">
        <f t="shared" ca="1" si="892"/>
        <v>106472</v>
      </c>
      <c r="E2933" s="1">
        <f t="shared" ca="1" si="893"/>
        <v>279</v>
      </c>
      <c r="F2933" s="1">
        <f t="shared" ca="1" si="894"/>
        <v>2757</v>
      </c>
      <c r="G2933" s="1">
        <f t="shared" ca="1" si="895"/>
        <v>2798</v>
      </c>
      <c r="H2933" s="9">
        <f t="shared" ca="1" si="896"/>
        <v>5</v>
      </c>
      <c r="I2933" s="1">
        <f t="shared" ca="1" si="897"/>
        <v>305119</v>
      </c>
      <c r="J2933" s="1">
        <f t="shared" ca="1" si="898"/>
        <v>10773</v>
      </c>
      <c r="K2933" s="9">
        <f t="shared" si="899"/>
        <v>3</v>
      </c>
      <c r="L2933" s="9">
        <f t="shared" si="900"/>
        <v>1</v>
      </c>
      <c r="M2933" s="2">
        <f t="shared" ca="1" si="883"/>
        <v>207025</v>
      </c>
      <c r="N2933" s="2">
        <f t="shared" ca="1" si="884"/>
        <v>134024</v>
      </c>
      <c r="O2933" s="3">
        <v>3</v>
      </c>
      <c r="P2933" s="2">
        <f t="shared" ca="1" si="885"/>
        <v>106472</v>
      </c>
      <c r="Q2933" s="2">
        <f t="shared" ca="1" si="886"/>
        <v>279</v>
      </c>
      <c r="R2933" s="2">
        <f t="shared" ca="1" si="901"/>
        <v>2757</v>
      </c>
      <c r="S2933" s="2">
        <f t="shared" ca="1" si="901"/>
        <v>2798</v>
      </c>
      <c r="T2933" s="3">
        <v>5</v>
      </c>
      <c r="U2933" s="2">
        <f t="shared" ca="1" si="887"/>
        <v>305119</v>
      </c>
      <c r="V2933" s="2">
        <f t="shared" ca="1" si="888"/>
        <v>10773</v>
      </c>
      <c r="W2933" s="3">
        <v>3</v>
      </c>
      <c r="X2933" s="3">
        <v>1</v>
      </c>
    </row>
    <row r="2934" spans="1:24" x14ac:dyDescent="0.3">
      <c r="A2934" s="1">
        <f t="shared" ca="1" si="889"/>
        <v>196421</v>
      </c>
      <c r="B2934" s="1">
        <f t="shared" ca="1" si="890"/>
        <v>116985</v>
      </c>
      <c r="C2934" s="9">
        <f t="shared" ca="1" si="891"/>
        <v>3</v>
      </c>
      <c r="D2934" s="1">
        <f t="shared" ca="1" si="892"/>
        <v>211355</v>
      </c>
      <c r="E2934" s="1">
        <f t="shared" ca="1" si="893"/>
        <v>354</v>
      </c>
      <c r="F2934" s="1">
        <f t="shared" ca="1" si="894"/>
        <v>2968</v>
      </c>
      <c r="G2934" s="1">
        <f t="shared" ca="1" si="895"/>
        <v>2781</v>
      </c>
      <c r="H2934" s="9">
        <f t="shared" ca="1" si="896"/>
        <v>5</v>
      </c>
      <c r="I2934" s="1">
        <f t="shared" ca="1" si="897"/>
        <v>430966</v>
      </c>
      <c r="J2934" s="1">
        <f t="shared" ca="1" si="898"/>
        <v>8525</v>
      </c>
      <c r="K2934" s="9">
        <f t="shared" si="899"/>
        <v>3</v>
      </c>
      <c r="L2934" s="9">
        <f t="shared" si="900"/>
        <v>1</v>
      </c>
      <c r="M2934" s="2">
        <f t="shared" ca="1" si="883"/>
        <v>196421</v>
      </c>
      <c r="N2934" s="2">
        <f t="shared" ca="1" si="884"/>
        <v>116985</v>
      </c>
      <c r="O2934" s="3">
        <v>3</v>
      </c>
      <c r="P2934" s="2">
        <f t="shared" ca="1" si="885"/>
        <v>211355</v>
      </c>
      <c r="Q2934" s="2">
        <f t="shared" ca="1" si="886"/>
        <v>354</v>
      </c>
      <c r="R2934" s="2">
        <f t="shared" ca="1" si="901"/>
        <v>2968</v>
      </c>
      <c r="S2934" s="2">
        <f t="shared" ca="1" si="901"/>
        <v>2781</v>
      </c>
      <c r="T2934" s="3">
        <v>5</v>
      </c>
      <c r="U2934" s="2">
        <f t="shared" ca="1" si="887"/>
        <v>430966</v>
      </c>
      <c r="V2934" s="2">
        <f t="shared" ca="1" si="888"/>
        <v>8525</v>
      </c>
      <c r="W2934" s="3">
        <v>3</v>
      </c>
      <c r="X2934" s="3">
        <v>1</v>
      </c>
    </row>
    <row r="2935" spans="1:24" x14ac:dyDescent="0.3">
      <c r="A2935" s="1">
        <f t="shared" ca="1" si="889"/>
        <v>232645</v>
      </c>
      <c r="B2935" s="1">
        <f t="shared" ca="1" si="890"/>
        <v>188577</v>
      </c>
      <c r="C2935" s="9">
        <f t="shared" ca="1" si="891"/>
        <v>3</v>
      </c>
      <c r="D2935" s="1">
        <f t="shared" ca="1" si="892"/>
        <v>151452</v>
      </c>
      <c r="E2935" s="1">
        <f t="shared" ca="1" si="893"/>
        <v>270</v>
      </c>
      <c r="F2935" s="1">
        <f t="shared" ca="1" si="894"/>
        <v>3463</v>
      </c>
      <c r="G2935" s="1">
        <f t="shared" ca="1" si="895"/>
        <v>3147</v>
      </c>
      <c r="H2935" s="9">
        <f t="shared" ca="1" si="896"/>
        <v>5</v>
      </c>
      <c r="I2935" s="1">
        <f t="shared" ca="1" si="897"/>
        <v>547022</v>
      </c>
      <c r="J2935" s="1">
        <f t="shared" ca="1" si="898"/>
        <v>14880</v>
      </c>
      <c r="K2935" s="9">
        <f t="shared" si="899"/>
        <v>3</v>
      </c>
      <c r="L2935" s="9">
        <f t="shared" si="900"/>
        <v>1</v>
      </c>
      <c r="M2935" s="2">
        <f t="shared" ca="1" si="883"/>
        <v>232645</v>
      </c>
      <c r="N2935" s="2">
        <f t="shared" ca="1" si="884"/>
        <v>188577</v>
      </c>
      <c r="O2935" s="3">
        <v>3</v>
      </c>
      <c r="P2935" s="2">
        <f t="shared" ca="1" si="885"/>
        <v>151452</v>
      </c>
      <c r="Q2935" s="2">
        <f t="shared" ca="1" si="886"/>
        <v>270</v>
      </c>
      <c r="R2935" s="2">
        <f t="shared" ca="1" si="901"/>
        <v>3463</v>
      </c>
      <c r="S2935" s="2">
        <f t="shared" ca="1" si="901"/>
        <v>3147</v>
      </c>
      <c r="T2935" s="3">
        <v>5</v>
      </c>
      <c r="U2935" s="2">
        <f t="shared" ca="1" si="887"/>
        <v>547022</v>
      </c>
      <c r="V2935" s="2">
        <f t="shared" ca="1" si="888"/>
        <v>14880</v>
      </c>
      <c r="W2935" s="3">
        <v>3</v>
      </c>
      <c r="X2935" s="3">
        <v>1</v>
      </c>
    </row>
    <row r="2936" spans="1:24" x14ac:dyDescent="0.3">
      <c r="A2936" s="1">
        <f t="shared" ca="1" si="889"/>
        <v>220070</v>
      </c>
      <c r="B2936" s="1">
        <f t="shared" ca="1" si="890"/>
        <v>114944</v>
      </c>
      <c r="C2936" s="9">
        <f t="shared" ca="1" si="891"/>
        <v>3</v>
      </c>
      <c r="D2936" s="1">
        <f t="shared" ca="1" si="892"/>
        <v>444923</v>
      </c>
      <c r="E2936" s="1">
        <f t="shared" ca="1" si="893"/>
        <v>158</v>
      </c>
      <c r="F2936" s="1">
        <f t="shared" ca="1" si="894"/>
        <v>2929</v>
      </c>
      <c r="G2936" s="1">
        <f t="shared" ca="1" si="895"/>
        <v>3590</v>
      </c>
      <c r="H2936" s="9">
        <f t="shared" ca="1" si="896"/>
        <v>5</v>
      </c>
      <c r="I2936" s="1">
        <f t="shared" ca="1" si="897"/>
        <v>332938</v>
      </c>
      <c r="J2936" s="1">
        <f t="shared" ca="1" si="898"/>
        <v>7447</v>
      </c>
      <c r="K2936" s="9">
        <f t="shared" si="899"/>
        <v>3</v>
      </c>
      <c r="L2936" s="9">
        <f t="shared" si="900"/>
        <v>1</v>
      </c>
      <c r="M2936" s="2">
        <f t="shared" ca="1" si="883"/>
        <v>220070</v>
      </c>
      <c r="N2936" s="2">
        <f t="shared" ca="1" si="884"/>
        <v>114944</v>
      </c>
      <c r="O2936" s="3">
        <v>3</v>
      </c>
      <c r="P2936" s="2">
        <f t="shared" ca="1" si="885"/>
        <v>444923</v>
      </c>
      <c r="Q2936" s="2">
        <f t="shared" ca="1" si="886"/>
        <v>158</v>
      </c>
      <c r="R2936" s="2">
        <f t="shared" ca="1" si="901"/>
        <v>2929</v>
      </c>
      <c r="S2936" s="2">
        <f t="shared" ca="1" si="901"/>
        <v>3590</v>
      </c>
      <c r="T2936" s="3">
        <v>5</v>
      </c>
      <c r="U2936" s="2">
        <f t="shared" ca="1" si="887"/>
        <v>332938</v>
      </c>
      <c r="V2936" s="2">
        <f t="shared" ca="1" si="888"/>
        <v>7447</v>
      </c>
      <c r="W2936" s="3">
        <v>3</v>
      </c>
      <c r="X2936" s="3">
        <v>1</v>
      </c>
    </row>
    <row r="2937" spans="1:24" x14ac:dyDescent="0.3">
      <c r="A2937" s="1">
        <f t="shared" ca="1" si="889"/>
        <v>195103</v>
      </c>
      <c r="B2937" s="1">
        <f t="shared" ca="1" si="890"/>
        <v>199678</v>
      </c>
      <c r="C2937" s="9">
        <f t="shared" ca="1" si="891"/>
        <v>3</v>
      </c>
      <c r="D2937" s="1">
        <f t="shared" ca="1" si="892"/>
        <v>326071</v>
      </c>
      <c r="E2937" s="1">
        <f t="shared" ca="1" si="893"/>
        <v>332</v>
      </c>
      <c r="F2937" s="1">
        <f t="shared" ca="1" si="894"/>
        <v>3594</v>
      </c>
      <c r="G2937" s="1">
        <f t="shared" ca="1" si="895"/>
        <v>3018</v>
      </c>
      <c r="H2937" s="9">
        <f t="shared" ca="1" si="896"/>
        <v>5</v>
      </c>
      <c r="I2937" s="1">
        <f t="shared" ca="1" si="897"/>
        <v>897636</v>
      </c>
      <c r="J2937" s="1">
        <f t="shared" ca="1" si="898"/>
        <v>13661</v>
      </c>
      <c r="K2937" s="9">
        <f t="shared" si="899"/>
        <v>3</v>
      </c>
      <c r="L2937" s="9">
        <f t="shared" si="900"/>
        <v>1</v>
      </c>
      <c r="M2937" s="2">
        <f t="shared" ca="1" si="883"/>
        <v>195103</v>
      </c>
      <c r="N2937" s="2">
        <f t="shared" ca="1" si="884"/>
        <v>199678</v>
      </c>
      <c r="O2937" s="3">
        <v>3</v>
      </c>
      <c r="P2937" s="2">
        <f t="shared" ca="1" si="885"/>
        <v>326071</v>
      </c>
      <c r="Q2937" s="2">
        <f t="shared" ca="1" si="886"/>
        <v>332</v>
      </c>
      <c r="R2937" s="2">
        <f t="shared" ca="1" si="901"/>
        <v>3594</v>
      </c>
      <c r="S2937" s="2">
        <f t="shared" ca="1" si="901"/>
        <v>3018</v>
      </c>
      <c r="T2937" s="3">
        <v>5</v>
      </c>
      <c r="U2937" s="2">
        <f t="shared" ca="1" si="887"/>
        <v>897636</v>
      </c>
      <c r="V2937" s="2">
        <f t="shared" ca="1" si="888"/>
        <v>13661</v>
      </c>
      <c r="W2937" s="3">
        <v>3</v>
      </c>
      <c r="X2937" s="3">
        <v>1</v>
      </c>
    </row>
    <row r="2938" spans="1:24" x14ac:dyDescent="0.3">
      <c r="A2938" s="1">
        <f t="shared" ca="1" si="889"/>
        <v>205541</v>
      </c>
      <c r="B2938" s="1">
        <f t="shared" ca="1" si="890"/>
        <v>168994</v>
      </c>
      <c r="C2938" s="9">
        <f t="shared" ca="1" si="891"/>
        <v>3</v>
      </c>
      <c r="D2938" s="1">
        <f t="shared" ca="1" si="892"/>
        <v>196742</v>
      </c>
      <c r="E2938" s="1">
        <f t="shared" ca="1" si="893"/>
        <v>295</v>
      </c>
      <c r="F2938" s="1">
        <f t="shared" ca="1" si="894"/>
        <v>2738</v>
      </c>
      <c r="G2938" s="1">
        <f t="shared" ca="1" si="895"/>
        <v>3590</v>
      </c>
      <c r="H2938" s="9">
        <f t="shared" ca="1" si="896"/>
        <v>5</v>
      </c>
      <c r="I2938" s="1">
        <f t="shared" ca="1" si="897"/>
        <v>857575</v>
      </c>
      <c r="J2938" s="1">
        <f t="shared" ca="1" si="898"/>
        <v>12566</v>
      </c>
      <c r="K2938" s="9">
        <f t="shared" si="899"/>
        <v>3</v>
      </c>
      <c r="L2938" s="9">
        <f t="shared" si="900"/>
        <v>1</v>
      </c>
      <c r="M2938" s="2">
        <f t="shared" ca="1" si="883"/>
        <v>205541</v>
      </c>
      <c r="N2938" s="2">
        <f t="shared" ca="1" si="884"/>
        <v>168994</v>
      </c>
      <c r="O2938" s="3">
        <v>3</v>
      </c>
      <c r="P2938" s="2">
        <f t="shared" ca="1" si="885"/>
        <v>196742</v>
      </c>
      <c r="Q2938" s="2">
        <f t="shared" ca="1" si="886"/>
        <v>295</v>
      </c>
      <c r="R2938" s="2">
        <f t="shared" ca="1" si="901"/>
        <v>2738</v>
      </c>
      <c r="S2938" s="2">
        <f t="shared" ca="1" si="901"/>
        <v>3590</v>
      </c>
      <c r="T2938" s="3">
        <v>5</v>
      </c>
      <c r="U2938" s="2">
        <f t="shared" ca="1" si="887"/>
        <v>857575</v>
      </c>
      <c r="V2938" s="2">
        <f t="shared" ca="1" si="888"/>
        <v>12566</v>
      </c>
      <c r="W2938" s="3">
        <v>3</v>
      </c>
      <c r="X2938" s="3">
        <v>1</v>
      </c>
    </row>
    <row r="2939" spans="1:24" x14ac:dyDescent="0.3">
      <c r="A2939" s="1">
        <f t="shared" ca="1" si="889"/>
        <v>223282</v>
      </c>
      <c r="B2939" s="1">
        <f t="shared" ca="1" si="890"/>
        <v>62920</v>
      </c>
      <c r="C2939" s="9">
        <f t="shared" ca="1" si="891"/>
        <v>3</v>
      </c>
      <c r="D2939" s="1">
        <f t="shared" ca="1" si="892"/>
        <v>211380</v>
      </c>
      <c r="E2939" s="1">
        <f t="shared" ca="1" si="893"/>
        <v>412</v>
      </c>
      <c r="F2939" s="1">
        <f t="shared" ca="1" si="894"/>
        <v>3020</v>
      </c>
      <c r="G2939" s="1">
        <f t="shared" ca="1" si="895"/>
        <v>3189</v>
      </c>
      <c r="H2939" s="9">
        <f t="shared" ca="1" si="896"/>
        <v>5</v>
      </c>
      <c r="I2939" s="1">
        <f t="shared" ca="1" si="897"/>
        <v>442068</v>
      </c>
      <c r="J2939" s="1">
        <f t="shared" ca="1" si="898"/>
        <v>9767</v>
      </c>
      <c r="K2939" s="9">
        <f t="shared" si="899"/>
        <v>3</v>
      </c>
      <c r="L2939" s="9">
        <f t="shared" si="900"/>
        <v>1</v>
      </c>
      <c r="M2939" s="2">
        <f t="shared" ca="1" si="883"/>
        <v>223282</v>
      </c>
      <c r="N2939" s="2">
        <f t="shared" ca="1" si="884"/>
        <v>62920</v>
      </c>
      <c r="O2939" s="3">
        <v>3</v>
      </c>
      <c r="P2939" s="2">
        <f t="shared" ca="1" si="885"/>
        <v>211380</v>
      </c>
      <c r="Q2939" s="2">
        <f t="shared" ca="1" si="886"/>
        <v>412</v>
      </c>
      <c r="R2939" s="2">
        <f t="shared" ca="1" si="901"/>
        <v>3020</v>
      </c>
      <c r="S2939" s="2">
        <f t="shared" ca="1" si="901"/>
        <v>3189</v>
      </c>
      <c r="T2939" s="3">
        <v>5</v>
      </c>
      <c r="U2939" s="2">
        <f t="shared" ca="1" si="887"/>
        <v>442068</v>
      </c>
      <c r="V2939" s="2">
        <f t="shared" ca="1" si="888"/>
        <v>9767</v>
      </c>
      <c r="W2939" s="3">
        <v>3</v>
      </c>
      <c r="X2939" s="3">
        <v>1</v>
      </c>
    </row>
    <row r="2940" spans="1:24" x14ac:dyDescent="0.3">
      <c r="A2940" s="1">
        <f t="shared" ca="1" si="889"/>
        <v>208684</v>
      </c>
      <c r="B2940" s="1">
        <f t="shared" ca="1" si="890"/>
        <v>58367</v>
      </c>
      <c r="C2940" s="9">
        <f t="shared" ca="1" si="891"/>
        <v>3</v>
      </c>
      <c r="D2940" s="1">
        <f t="shared" ca="1" si="892"/>
        <v>408876</v>
      </c>
      <c r="E2940" s="1">
        <f t="shared" ca="1" si="893"/>
        <v>17</v>
      </c>
      <c r="F2940" s="1">
        <f t="shared" ca="1" si="894"/>
        <v>2916</v>
      </c>
      <c r="G2940" s="1">
        <f t="shared" ca="1" si="895"/>
        <v>3071</v>
      </c>
      <c r="H2940" s="9">
        <f t="shared" ca="1" si="896"/>
        <v>5</v>
      </c>
      <c r="I2940" s="1">
        <f t="shared" ca="1" si="897"/>
        <v>269856</v>
      </c>
      <c r="J2940" s="1">
        <f t="shared" ca="1" si="898"/>
        <v>14653</v>
      </c>
      <c r="K2940" s="9">
        <f t="shared" si="899"/>
        <v>3</v>
      </c>
      <c r="L2940" s="9">
        <f t="shared" si="900"/>
        <v>1</v>
      </c>
      <c r="M2940" s="2">
        <f t="shared" ca="1" si="883"/>
        <v>208684</v>
      </c>
      <c r="N2940" s="2">
        <f t="shared" ca="1" si="884"/>
        <v>58367</v>
      </c>
      <c r="O2940" s="3">
        <v>3</v>
      </c>
      <c r="P2940" s="2">
        <f t="shared" ca="1" si="885"/>
        <v>408876</v>
      </c>
      <c r="Q2940" s="2">
        <f t="shared" ca="1" si="886"/>
        <v>17</v>
      </c>
      <c r="R2940" s="2">
        <f t="shared" ca="1" si="901"/>
        <v>2916</v>
      </c>
      <c r="S2940" s="2">
        <f t="shared" ca="1" si="901"/>
        <v>3071</v>
      </c>
      <c r="T2940" s="3">
        <v>5</v>
      </c>
      <c r="U2940" s="2">
        <f t="shared" ca="1" si="887"/>
        <v>269856</v>
      </c>
      <c r="V2940" s="2">
        <f t="shared" ca="1" si="888"/>
        <v>14653</v>
      </c>
      <c r="W2940" s="3">
        <v>3</v>
      </c>
      <c r="X2940" s="3">
        <v>1</v>
      </c>
    </row>
    <row r="2941" spans="1:24" x14ac:dyDescent="0.3">
      <c r="A2941" s="1">
        <f t="shared" ca="1" si="889"/>
        <v>224106</v>
      </c>
      <c r="B2941" s="1">
        <f t="shared" ca="1" si="890"/>
        <v>69042</v>
      </c>
      <c r="C2941" s="9">
        <f t="shared" ca="1" si="891"/>
        <v>3</v>
      </c>
      <c r="D2941" s="1">
        <f t="shared" ca="1" si="892"/>
        <v>420942</v>
      </c>
      <c r="E2941" s="1">
        <f t="shared" ca="1" si="893"/>
        <v>124</v>
      </c>
      <c r="F2941" s="1">
        <f t="shared" ca="1" si="894"/>
        <v>2801</v>
      </c>
      <c r="G2941" s="1">
        <f t="shared" ca="1" si="895"/>
        <v>2906</v>
      </c>
      <c r="H2941" s="9">
        <f t="shared" ca="1" si="896"/>
        <v>5</v>
      </c>
      <c r="I2941" s="1">
        <f t="shared" ca="1" si="897"/>
        <v>657135</v>
      </c>
      <c r="J2941" s="1">
        <f t="shared" ca="1" si="898"/>
        <v>14130</v>
      </c>
      <c r="K2941" s="9">
        <f t="shared" si="899"/>
        <v>3</v>
      </c>
      <c r="L2941" s="9">
        <f t="shared" si="900"/>
        <v>1</v>
      </c>
      <c r="M2941" s="2">
        <f t="shared" ca="1" si="883"/>
        <v>224106</v>
      </c>
      <c r="N2941" s="2">
        <f t="shared" ca="1" si="884"/>
        <v>69042</v>
      </c>
      <c r="O2941" s="3">
        <v>3</v>
      </c>
      <c r="P2941" s="2">
        <f t="shared" ca="1" si="885"/>
        <v>420942</v>
      </c>
      <c r="Q2941" s="2">
        <f t="shared" ca="1" si="886"/>
        <v>124</v>
      </c>
      <c r="R2941" s="2">
        <f t="shared" ca="1" si="901"/>
        <v>2801</v>
      </c>
      <c r="S2941" s="2">
        <f t="shared" ca="1" si="901"/>
        <v>2906</v>
      </c>
      <c r="T2941" s="3">
        <v>5</v>
      </c>
      <c r="U2941" s="2">
        <f t="shared" ca="1" si="887"/>
        <v>657135</v>
      </c>
      <c r="V2941" s="2">
        <f t="shared" ca="1" si="888"/>
        <v>14130</v>
      </c>
      <c r="W2941" s="3">
        <v>3</v>
      </c>
      <c r="X2941" s="3">
        <v>1</v>
      </c>
    </row>
    <row r="2942" spans="1:24" x14ac:dyDescent="0.3">
      <c r="A2942" s="1">
        <f t="shared" ca="1" si="889"/>
        <v>211556</v>
      </c>
      <c r="B2942" s="1">
        <f t="shared" ca="1" si="890"/>
        <v>179940</v>
      </c>
      <c r="C2942" s="9">
        <f t="shared" ca="1" si="891"/>
        <v>3</v>
      </c>
      <c r="D2942" s="1">
        <f t="shared" ca="1" si="892"/>
        <v>377125</v>
      </c>
      <c r="E2942" s="1">
        <f t="shared" ca="1" si="893"/>
        <v>10</v>
      </c>
      <c r="F2942" s="1">
        <f t="shared" ca="1" si="894"/>
        <v>2791</v>
      </c>
      <c r="G2942" s="1">
        <f t="shared" ca="1" si="895"/>
        <v>2735</v>
      </c>
      <c r="H2942" s="9">
        <f t="shared" ca="1" si="896"/>
        <v>5</v>
      </c>
      <c r="I2942" s="1">
        <f t="shared" ca="1" si="897"/>
        <v>216310</v>
      </c>
      <c r="J2942" s="1">
        <f t="shared" ca="1" si="898"/>
        <v>10876</v>
      </c>
      <c r="K2942" s="9">
        <f t="shared" si="899"/>
        <v>3</v>
      </c>
      <c r="L2942" s="9">
        <f t="shared" si="900"/>
        <v>1</v>
      </c>
      <c r="M2942" s="2">
        <f t="shared" ca="1" si="883"/>
        <v>211556</v>
      </c>
      <c r="N2942" s="2">
        <f t="shared" ca="1" si="884"/>
        <v>179940</v>
      </c>
      <c r="O2942" s="3">
        <v>3</v>
      </c>
      <c r="P2942" s="2">
        <f t="shared" ca="1" si="885"/>
        <v>377125</v>
      </c>
      <c r="Q2942" s="2">
        <f t="shared" ca="1" si="886"/>
        <v>10</v>
      </c>
      <c r="R2942" s="2">
        <f t="shared" ca="1" si="901"/>
        <v>2791</v>
      </c>
      <c r="S2942" s="2">
        <f t="shared" ca="1" si="901"/>
        <v>2735</v>
      </c>
      <c r="T2942" s="3">
        <v>5</v>
      </c>
      <c r="U2942" s="2">
        <f t="shared" ca="1" si="887"/>
        <v>216310</v>
      </c>
      <c r="V2942" s="2">
        <f t="shared" ca="1" si="888"/>
        <v>10876</v>
      </c>
      <c r="W2942" s="3">
        <v>3</v>
      </c>
      <c r="X2942" s="3">
        <v>1</v>
      </c>
    </row>
    <row r="2943" spans="1:24" x14ac:dyDescent="0.3">
      <c r="A2943" s="1">
        <f t="shared" ca="1" si="889"/>
        <v>187047</v>
      </c>
      <c r="B2943" s="1">
        <f t="shared" ca="1" si="890"/>
        <v>100929</v>
      </c>
      <c r="C2943" s="9">
        <f t="shared" ca="1" si="891"/>
        <v>3</v>
      </c>
      <c r="D2943" s="1">
        <f t="shared" ca="1" si="892"/>
        <v>266931</v>
      </c>
      <c r="E2943" s="1">
        <f t="shared" ca="1" si="893"/>
        <v>181</v>
      </c>
      <c r="F2943" s="1">
        <f t="shared" ca="1" si="894"/>
        <v>2935</v>
      </c>
      <c r="G2943" s="1">
        <f t="shared" ca="1" si="895"/>
        <v>3259</v>
      </c>
      <c r="H2943" s="9">
        <f t="shared" ca="1" si="896"/>
        <v>5</v>
      </c>
      <c r="I2943" s="1">
        <f t="shared" ca="1" si="897"/>
        <v>729923</v>
      </c>
      <c r="J2943" s="1">
        <f t="shared" ca="1" si="898"/>
        <v>16526</v>
      </c>
      <c r="K2943" s="9">
        <f t="shared" si="899"/>
        <v>3</v>
      </c>
      <c r="L2943" s="9">
        <f t="shared" si="900"/>
        <v>1</v>
      </c>
      <c r="M2943" s="2">
        <f t="shared" ca="1" si="883"/>
        <v>187047</v>
      </c>
      <c r="N2943" s="2">
        <f t="shared" ca="1" si="884"/>
        <v>100929</v>
      </c>
      <c r="O2943" s="3">
        <v>3</v>
      </c>
      <c r="P2943" s="2">
        <f t="shared" ca="1" si="885"/>
        <v>266931</v>
      </c>
      <c r="Q2943" s="2">
        <f t="shared" ca="1" si="886"/>
        <v>181</v>
      </c>
      <c r="R2943" s="2">
        <f t="shared" ca="1" si="901"/>
        <v>2935</v>
      </c>
      <c r="S2943" s="2">
        <f t="shared" ca="1" si="901"/>
        <v>3259</v>
      </c>
      <c r="T2943" s="3">
        <v>5</v>
      </c>
      <c r="U2943" s="2">
        <f t="shared" ca="1" si="887"/>
        <v>729923</v>
      </c>
      <c r="V2943" s="2">
        <f t="shared" ca="1" si="888"/>
        <v>16526</v>
      </c>
      <c r="W2943" s="3">
        <v>3</v>
      </c>
      <c r="X2943" s="3">
        <v>1</v>
      </c>
    </row>
    <row r="2944" spans="1:24" x14ac:dyDescent="0.3">
      <c r="A2944" s="1">
        <f t="shared" ca="1" si="889"/>
        <v>227376</v>
      </c>
      <c r="B2944" s="1">
        <f t="shared" ca="1" si="890"/>
        <v>161306</v>
      </c>
      <c r="C2944" s="9">
        <f t="shared" ca="1" si="891"/>
        <v>3</v>
      </c>
      <c r="D2944" s="1">
        <f t="shared" ca="1" si="892"/>
        <v>251761</v>
      </c>
      <c r="E2944" s="1">
        <f t="shared" ca="1" si="893"/>
        <v>292</v>
      </c>
      <c r="F2944" s="1">
        <f t="shared" ca="1" si="894"/>
        <v>3182</v>
      </c>
      <c r="G2944" s="1">
        <f t="shared" ca="1" si="895"/>
        <v>3031</v>
      </c>
      <c r="H2944" s="9">
        <f t="shared" ca="1" si="896"/>
        <v>5</v>
      </c>
      <c r="I2944" s="1">
        <f t="shared" ca="1" si="897"/>
        <v>710567</v>
      </c>
      <c r="J2944" s="1">
        <f t="shared" ca="1" si="898"/>
        <v>8452</v>
      </c>
      <c r="K2944" s="9">
        <f t="shared" si="899"/>
        <v>3</v>
      </c>
      <c r="L2944" s="9">
        <f t="shared" si="900"/>
        <v>1</v>
      </c>
      <c r="M2944" s="2">
        <f t="shared" ca="1" si="883"/>
        <v>227376</v>
      </c>
      <c r="N2944" s="2">
        <f t="shared" ca="1" si="884"/>
        <v>161306</v>
      </c>
      <c r="O2944" s="3">
        <v>3</v>
      </c>
      <c r="P2944" s="2">
        <f t="shared" ca="1" si="885"/>
        <v>251761</v>
      </c>
      <c r="Q2944" s="2">
        <f t="shared" ca="1" si="886"/>
        <v>292</v>
      </c>
      <c r="R2944" s="2">
        <f t="shared" ca="1" si="901"/>
        <v>3182</v>
      </c>
      <c r="S2944" s="2">
        <f t="shared" ca="1" si="901"/>
        <v>3031</v>
      </c>
      <c r="T2944" s="3">
        <v>5</v>
      </c>
      <c r="U2944" s="2">
        <f t="shared" ca="1" si="887"/>
        <v>710567</v>
      </c>
      <c r="V2944" s="2">
        <f t="shared" ca="1" si="888"/>
        <v>8452</v>
      </c>
      <c r="W2944" s="3">
        <v>3</v>
      </c>
      <c r="X2944" s="3">
        <v>1</v>
      </c>
    </row>
    <row r="2945" spans="1:24" x14ac:dyDescent="0.3">
      <c r="A2945" s="1">
        <f t="shared" ca="1" si="889"/>
        <v>210576</v>
      </c>
      <c r="B2945" s="1">
        <f t="shared" ca="1" si="890"/>
        <v>179069</v>
      </c>
      <c r="C2945" s="9">
        <f t="shared" ca="1" si="891"/>
        <v>3</v>
      </c>
      <c r="D2945" s="1">
        <f t="shared" ca="1" si="892"/>
        <v>197223</v>
      </c>
      <c r="E2945" s="1">
        <f t="shared" ca="1" si="893"/>
        <v>353</v>
      </c>
      <c r="F2945" s="1">
        <f t="shared" ca="1" si="894"/>
        <v>3464</v>
      </c>
      <c r="G2945" s="1">
        <f t="shared" ca="1" si="895"/>
        <v>3261</v>
      </c>
      <c r="H2945" s="9">
        <f t="shared" ca="1" si="896"/>
        <v>5</v>
      </c>
      <c r="I2945" s="1">
        <f t="shared" ca="1" si="897"/>
        <v>463205</v>
      </c>
      <c r="J2945" s="1">
        <f t="shared" ca="1" si="898"/>
        <v>12376</v>
      </c>
      <c r="K2945" s="9">
        <f t="shared" si="899"/>
        <v>3</v>
      </c>
      <c r="L2945" s="9">
        <f t="shared" si="900"/>
        <v>1</v>
      </c>
      <c r="M2945" s="2">
        <f t="shared" ca="1" si="883"/>
        <v>210576</v>
      </c>
      <c r="N2945" s="2">
        <f t="shared" ca="1" si="884"/>
        <v>179069</v>
      </c>
      <c r="O2945" s="3">
        <v>3</v>
      </c>
      <c r="P2945" s="2">
        <f t="shared" ca="1" si="885"/>
        <v>197223</v>
      </c>
      <c r="Q2945" s="2">
        <f t="shared" ca="1" si="886"/>
        <v>353</v>
      </c>
      <c r="R2945" s="2">
        <f t="shared" ca="1" si="901"/>
        <v>3464</v>
      </c>
      <c r="S2945" s="2">
        <f t="shared" ca="1" si="901"/>
        <v>3261</v>
      </c>
      <c r="T2945" s="3">
        <v>5</v>
      </c>
      <c r="U2945" s="2">
        <f t="shared" ca="1" si="887"/>
        <v>463205</v>
      </c>
      <c r="V2945" s="2">
        <f t="shared" ca="1" si="888"/>
        <v>12376</v>
      </c>
      <c r="W2945" s="3">
        <v>3</v>
      </c>
      <c r="X2945" s="3">
        <v>1</v>
      </c>
    </row>
    <row r="2946" spans="1:24" x14ac:dyDescent="0.3">
      <c r="A2946" s="1">
        <f t="shared" ca="1" si="889"/>
        <v>227596</v>
      </c>
      <c r="B2946" s="1">
        <f t="shared" ca="1" si="890"/>
        <v>111983</v>
      </c>
      <c r="C2946" s="9">
        <f t="shared" ca="1" si="891"/>
        <v>3</v>
      </c>
      <c r="D2946" s="1">
        <f t="shared" ca="1" si="892"/>
        <v>405035</v>
      </c>
      <c r="E2946" s="1">
        <f t="shared" ca="1" si="893"/>
        <v>214</v>
      </c>
      <c r="F2946" s="1">
        <f t="shared" ca="1" si="894"/>
        <v>2964</v>
      </c>
      <c r="G2946" s="1">
        <f t="shared" ca="1" si="895"/>
        <v>2747</v>
      </c>
      <c r="H2946" s="9">
        <f t="shared" ca="1" si="896"/>
        <v>5</v>
      </c>
      <c r="I2946" s="1">
        <f t="shared" ca="1" si="897"/>
        <v>951804</v>
      </c>
      <c r="J2946" s="1">
        <f t="shared" ca="1" si="898"/>
        <v>9405</v>
      </c>
      <c r="K2946" s="9">
        <f t="shared" si="899"/>
        <v>3</v>
      </c>
      <c r="L2946" s="9">
        <f t="shared" si="900"/>
        <v>1</v>
      </c>
      <c r="M2946" s="2">
        <f t="shared" ca="1" si="883"/>
        <v>227596</v>
      </c>
      <c r="N2946" s="2">
        <f t="shared" ca="1" si="884"/>
        <v>111983</v>
      </c>
      <c r="O2946" s="3">
        <v>3</v>
      </c>
      <c r="P2946" s="2">
        <f t="shared" ca="1" si="885"/>
        <v>405035</v>
      </c>
      <c r="Q2946" s="2">
        <f t="shared" ca="1" si="886"/>
        <v>214</v>
      </c>
      <c r="R2946" s="2">
        <f t="shared" ca="1" si="901"/>
        <v>2964</v>
      </c>
      <c r="S2946" s="2">
        <f t="shared" ca="1" si="901"/>
        <v>2747</v>
      </c>
      <c r="T2946" s="3">
        <v>5</v>
      </c>
      <c r="U2946" s="2">
        <f t="shared" ca="1" si="887"/>
        <v>951804</v>
      </c>
      <c r="V2946" s="2">
        <f t="shared" ca="1" si="888"/>
        <v>9405</v>
      </c>
      <c r="W2946" s="3">
        <v>3</v>
      </c>
      <c r="X2946" s="3">
        <v>1</v>
      </c>
    </row>
    <row r="2947" spans="1:24" x14ac:dyDescent="0.3">
      <c r="A2947" s="1">
        <f t="shared" ca="1" si="889"/>
        <v>205893</v>
      </c>
      <c r="B2947" s="1">
        <f t="shared" ca="1" si="890"/>
        <v>93684</v>
      </c>
      <c r="C2947" s="9">
        <f t="shared" ca="1" si="891"/>
        <v>3</v>
      </c>
      <c r="D2947" s="1">
        <f t="shared" ca="1" si="892"/>
        <v>466225</v>
      </c>
      <c r="E2947" s="1">
        <f t="shared" ca="1" si="893"/>
        <v>294</v>
      </c>
      <c r="F2947" s="1">
        <f t="shared" ca="1" si="894"/>
        <v>3080</v>
      </c>
      <c r="G2947" s="1">
        <f t="shared" ca="1" si="895"/>
        <v>3104</v>
      </c>
      <c r="H2947" s="9">
        <f t="shared" ca="1" si="896"/>
        <v>5</v>
      </c>
      <c r="I2947" s="1">
        <f t="shared" ca="1" si="897"/>
        <v>398722</v>
      </c>
      <c r="J2947" s="1">
        <f t="shared" ca="1" si="898"/>
        <v>12084</v>
      </c>
      <c r="K2947" s="9">
        <f t="shared" si="899"/>
        <v>3</v>
      </c>
      <c r="L2947" s="9">
        <f t="shared" si="900"/>
        <v>1</v>
      </c>
      <c r="M2947" s="2">
        <f t="shared" ca="1" si="883"/>
        <v>205893</v>
      </c>
      <c r="N2947" s="2">
        <f t="shared" ca="1" si="884"/>
        <v>93684</v>
      </c>
      <c r="O2947" s="3">
        <v>3</v>
      </c>
      <c r="P2947" s="2">
        <f t="shared" ca="1" si="885"/>
        <v>466225</v>
      </c>
      <c r="Q2947" s="2">
        <f t="shared" ca="1" si="886"/>
        <v>294</v>
      </c>
      <c r="R2947" s="2">
        <f t="shared" ca="1" si="901"/>
        <v>3080</v>
      </c>
      <c r="S2947" s="2">
        <f t="shared" ca="1" si="901"/>
        <v>3104</v>
      </c>
      <c r="T2947" s="3">
        <v>5</v>
      </c>
      <c r="U2947" s="2">
        <f t="shared" ca="1" si="887"/>
        <v>398722</v>
      </c>
      <c r="V2947" s="2">
        <f t="shared" ca="1" si="888"/>
        <v>12084</v>
      </c>
      <c r="W2947" s="3">
        <v>3</v>
      </c>
      <c r="X2947" s="3">
        <v>1</v>
      </c>
    </row>
    <row r="2948" spans="1:24" x14ac:dyDescent="0.3">
      <c r="A2948" s="1">
        <f t="shared" ca="1" si="889"/>
        <v>195649</v>
      </c>
      <c r="B2948" s="1">
        <f t="shared" ca="1" si="890"/>
        <v>120636</v>
      </c>
      <c r="C2948" s="9">
        <f t="shared" ca="1" si="891"/>
        <v>3</v>
      </c>
      <c r="D2948" s="1">
        <f t="shared" ca="1" si="892"/>
        <v>388297</v>
      </c>
      <c r="E2948" s="1">
        <f t="shared" ca="1" si="893"/>
        <v>301</v>
      </c>
      <c r="F2948" s="1">
        <f t="shared" ca="1" si="894"/>
        <v>2874</v>
      </c>
      <c r="G2948" s="1">
        <f t="shared" ca="1" si="895"/>
        <v>2834</v>
      </c>
      <c r="H2948" s="9">
        <f t="shared" ca="1" si="896"/>
        <v>5</v>
      </c>
      <c r="I2948" s="1">
        <f t="shared" ca="1" si="897"/>
        <v>851984</v>
      </c>
      <c r="J2948" s="1">
        <f t="shared" ca="1" si="898"/>
        <v>14058</v>
      </c>
      <c r="K2948" s="9">
        <f t="shared" si="899"/>
        <v>3</v>
      </c>
      <c r="L2948" s="9">
        <f t="shared" si="900"/>
        <v>1</v>
      </c>
      <c r="M2948" s="2">
        <f t="shared" ca="1" si="883"/>
        <v>195649</v>
      </c>
      <c r="N2948" s="2">
        <f t="shared" ca="1" si="884"/>
        <v>120636</v>
      </c>
      <c r="O2948" s="3">
        <v>3</v>
      </c>
      <c r="P2948" s="2">
        <f t="shared" ca="1" si="885"/>
        <v>388297</v>
      </c>
      <c r="Q2948" s="2">
        <f t="shared" ca="1" si="886"/>
        <v>301</v>
      </c>
      <c r="R2948" s="2">
        <f t="shared" ca="1" si="901"/>
        <v>2874</v>
      </c>
      <c r="S2948" s="2">
        <f t="shared" ca="1" si="901"/>
        <v>2834</v>
      </c>
      <c r="T2948" s="3">
        <v>5</v>
      </c>
      <c r="U2948" s="2">
        <f t="shared" ca="1" si="887"/>
        <v>851984</v>
      </c>
      <c r="V2948" s="2">
        <f t="shared" ca="1" si="888"/>
        <v>14058</v>
      </c>
      <c r="W2948" s="3">
        <v>3</v>
      </c>
      <c r="X2948" s="3">
        <v>1</v>
      </c>
    </row>
    <row r="2949" spans="1:24" x14ac:dyDescent="0.3">
      <c r="A2949" s="1">
        <f t="shared" ca="1" si="889"/>
        <v>202030</v>
      </c>
      <c r="B2949" s="1">
        <f t="shared" ca="1" si="890"/>
        <v>141660</v>
      </c>
      <c r="C2949" s="9">
        <f t="shared" ca="1" si="891"/>
        <v>3</v>
      </c>
      <c r="D2949" s="1">
        <f t="shared" ca="1" si="892"/>
        <v>399158</v>
      </c>
      <c r="E2949" s="1">
        <f t="shared" ca="1" si="893"/>
        <v>224</v>
      </c>
      <c r="F2949" s="1">
        <f t="shared" ca="1" si="894"/>
        <v>2921</v>
      </c>
      <c r="G2949" s="1">
        <f t="shared" ca="1" si="895"/>
        <v>2746</v>
      </c>
      <c r="H2949" s="9">
        <f t="shared" ca="1" si="896"/>
        <v>5</v>
      </c>
      <c r="I2949" s="1">
        <f t="shared" ca="1" si="897"/>
        <v>461126</v>
      </c>
      <c r="J2949" s="1">
        <f t="shared" ca="1" si="898"/>
        <v>11391</v>
      </c>
      <c r="K2949" s="9">
        <f t="shared" si="899"/>
        <v>3</v>
      </c>
      <c r="L2949" s="9">
        <f t="shared" si="900"/>
        <v>1</v>
      </c>
      <c r="M2949" s="2">
        <f t="shared" ca="1" si="883"/>
        <v>202030</v>
      </c>
      <c r="N2949" s="2">
        <f t="shared" ca="1" si="884"/>
        <v>141660</v>
      </c>
      <c r="O2949" s="3">
        <v>3</v>
      </c>
      <c r="P2949" s="2">
        <f t="shared" ca="1" si="885"/>
        <v>399158</v>
      </c>
      <c r="Q2949" s="2">
        <f t="shared" ca="1" si="886"/>
        <v>224</v>
      </c>
      <c r="R2949" s="2">
        <f t="shared" ca="1" si="901"/>
        <v>2921</v>
      </c>
      <c r="S2949" s="2">
        <f t="shared" ca="1" si="901"/>
        <v>2746</v>
      </c>
      <c r="T2949" s="3">
        <v>5</v>
      </c>
      <c r="U2949" s="2">
        <f t="shared" ca="1" si="887"/>
        <v>461126</v>
      </c>
      <c r="V2949" s="2">
        <f t="shared" ca="1" si="888"/>
        <v>11391</v>
      </c>
      <c r="W2949" s="3">
        <v>3</v>
      </c>
      <c r="X2949" s="3">
        <v>1</v>
      </c>
    </row>
    <row r="2950" spans="1:24" x14ac:dyDescent="0.3">
      <c r="A2950" s="1">
        <f t="shared" ca="1" si="889"/>
        <v>223637</v>
      </c>
      <c r="B2950" s="1">
        <f t="shared" ca="1" si="890"/>
        <v>173991</v>
      </c>
      <c r="C2950" s="9">
        <f t="shared" ca="1" si="891"/>
        <v>3</v>
      </c>
      <c r="D2950" s="1">
        <f t="shared" ca="1" si="892"/>
        <v>384421</v>
      </c>
      <c r="E2950" s="1">
        <f t="shared" ca="1" si="893"/>
        <v>416</v>
      </c>
      <c r="F2950" s="1">
        <f t="shared" ca="1" si="894"/>
        <v>2746</v>
      </c>
      <c r="G2950" s="1">
        <f t="shared" ca="1" si="895"/>
        <v>2711</v>
      </c>
      <c r="H2950" s="9">
        <f t="shared" ca="1" si="896"/>
        <v>5</v>
      </c>
      <c r="I2950" s="1">
        <f t="shared" ca="1" si="897"/>
        <v>494333</v>
      </c>
      <c r="J2950" s="1">
        <f t="shared" ca="1" si="898"/>
        <v>12842</v>
      </c>
      <c r="K2950" s="9">
        <f t="shared" si="899"/>
        <v>3</v>
      </c>
      <c r="L2950" s="9">
        <f t="shared" si="900"/>
        <v>1</v>
      </c>
      <c r="M2950" s="2">
        <f t="shared" ca="1" si="883"/>
        <v>223637</v>
      </c>
      <c r="N2950" s="2">
        <f t="shared" ca="1" si="884"/>
        <v>173991</v>
      </c>
      <c r="O2950" s="3">
        <v>3</v>
      </c>
      <c r="P2950" s="2">
        <f t="shared" ca="1" si="885"/>
        <v>384421</v>
      </c>
      <c r="Q2950" s="2">
        <f t="shared" ca="1" si="886"/>
        <v>416</v>
      </c>
      <c r="R2950" s="2">
        <f t="shared" ca="1" si="901"/>
        <v>2746</v>
      </c>
      <c r="S2950" s="2">
        <f t="shared" ca="1" si="901"/>
        <v>2711</v>
      </c>
      <c r="T2950" s="3">
        <v>5</v>
      </c>
      <c r="U2950" s="2">
        <f t="shared" ca="1" si="887"/>
        <v>494333</v>
      </c>
      <c r="V2950" s="2">
        <f t="shared" ca="1" si="888"/>
        <v>12842</v>
      </c>
      <c r="W2950" s="3">
        <v>3</v>
      </c>
      <c r="X2950" s="3">
        <v>1</v>
      </c>
    </row>
    <row r="2951" spans="1:24" x14ac:dyDescent="0.3">
      <c r="A2951" s="1">
        <f t="shared" ca="1" si="889"/>
        <v>195055</v>
      </c>
      <c r="B2951" s="1">
        <f t="shared" ca="1" si="890"/>
        <v>121779</v>
      </c>
      <c r="C2951" s="9">
        <f t="shared" ca="1" si="891"/>
        <v>3</v>
      </c>
      <c r="D2951" s="1">
        <f t="shared" ca="1" si="892"/>
        <v>150353</v>
      </c>
      <c r="E2951" s="1">
        <f t="shared" ca="1" si="893"/>
        <v>403</v>
      </c>
      <c r="F2951" s="1">
        <f t="shared" ca="1" si="894"/>
        <v>3141</v>
      </c>
      <c r="G2951" s="1">
        <f t="shared" ca="1" si="895"/>
        <v>3415</v>
      </c>
      <c r="H2951" s="9">
        <f t="shared" ca="1" si="896"/>
        <v>5</v>
      </c>
      <c r="I2951" s="1">
        <f t="shared" ca="1" si="897"/>
        <v>989665</v>
      </c>
      <c r="J2951" s="1">
        <f t="shared" ca="1" si="898"/>
        <v>10761</v>
      </c>
      <c r="K2951" s="9">
        <f t="shared" si="899"/>
        <v>3</v>
      </c>
      <c r="L2951" s="9">
        <f t="shared" si="900"/>
        <v>1</v>
      </c>
      <c r="M2951" s="2">
        <f t="shared" ca="1" si="883"/>
        <v>195055</v>
      </c>
      <c r="N2951" s="2">
        <f t="shared" ca="1" si="884"/>
        <v>121779</v>
      </c>
      <c r="O2951" s="3">
        <v>3</v>
      </c>
      <c r="P2951" s="2">
        <f t="shared" ca="1" si="885"/>
        <v>150353</v>
      </c>
      <c r="Q2951" s="2">
        <f t="shared" ca="1" si="886"/>
        <v>403</v>
      </c>
      <c r="R2951" s="2">
        <f t="shared" ca="1" si="901"/>
        <v>3141</v>
      </c>
      <c r="S2951" s="2">
        <f t="shared" ca="1" si="901"/>
        <v>3415</v>
      </c>
      <c r="T2951" s="3">
        <v>5</v>
      </c>
      <c r="U2951" s="2">
        <f t="shared" ca="1" si="887"/>
        <v>989665</v>
      </c>
      <c r="V2951" s="2">
        <f t="shared" ca="1" si="888"/>
        <v>10761</v>
      </c>
      <c r="W2951" s="3">
        <v>3</v>
      </c>
      <c r="X2951" s="3">
        <v>1</v>
      </c>
    </row>
    <row r="2952" spans="1:24" x14ac:dyDescent="0.3">
      <c r="A2952" s="1">
        <f t="shared" ca="1" si="889"/>
        <v>181098</v>
      </c>
      <c r="B2952" s="1">
        <f t="shared" ca="1" si="890"/>
        <v>155211</v>
      </c>
      <c r="C2952" s="9">
        <f t="shared" ca="1" si="891"/>
        <v>3</v>
      </c>
      <c r="D2952" s="1">
        <f t="shared" ca="1" si="892"/>
        <v>346246</v>
      </c>
      <c r="E2952" s="1">
        <f t="shared" ca="1" si="893"/>
        <v>90</v>
      </c>
      <c r="F2952" s="1">
        <f t="shared" ca="1" si="894"/>
        <v>2935</v>
      </c>
      <c r="G2952" s="1">
        <f t="shared" ca="1" si="895"/>
        <v>2714</v>
      </c>
      <c r="H2952" s="9">
        <f t="shared" ca="1" si="896"/>
        <v>5</v>
      </c>
      <c r="I2952" s="1">
        <f t="shared" ca="1" si="897"/>
        <v>922254</v>
      </c>
      <c r="J2952" s="1">
        <f t="shared" ca="1" si="898"/>
        <v>6091</v>
      </c>
      <c r="K2952" s="9">
        <f t="shared" si="899"/>
        <v>3</v>
      </c>
      <c r="L2952" s="9">
        <f t="shared" si="900"/>
        <v>1</v>
      </c>
      <c r="M2952" s="2">
        <f t="shared" ca="1" si="883"/>
        <v>181098</v>
      </c>
      <c r="N2952" s="2">
        <f t="shared" ca="1" si="884"/>
        <v>155211</v>
      </c>
      <c r="O2952" s="3">
        <v>3</v>
      </c>
      <c r="P2952" s="2">
        <f t="shared" ca="1" si="885"/>
        <v>346246</v>
      </c>
      <c r="Q2952" s="2">
        <f t="shared" ca="1" si="886"/>
        <v>90</v>
      </c>
      <c r="R2952" s="2">
        <f t="shared" ca="1" si="901"/>
        <v>2935</v>
      </c>
      <c r="S2952" s="2">
        <f t="shared" ca="1" si="901"/>
        <v>2714</v>
      </c>
      <c r="T2952" s="3">
        <v>5</v>
      </c>
      <c r="U2952" s="2">
        <f t="shared" ca="1" si="887"/>
        <v>922254</v>
      </c>
      <c r="V2952" s="2">
        <f t="shared" ca="1" si="888"/>
        <v>6091</v>
      </c>
      <c r="W2952" s="3">
        <v>3</v>
      </c>
      <c r="X2952" s="3">
        <v>1</v>
      </c>
    </row>
    <row r="2953" spans="1:24" x14ac:dyDescent="0.3">
      <c r="A2953" s="1">
        <f t="shared" ca="1" si="889"/>
        <v>217043</v>
      </c>
      <c r="B2953" s="1">
        <f t="shared" ca="1" si="890"/>
        <v>161970</v>
      </c>
      <c r="C2953" s="9">
        <f t="shared" ca="1" si="891"/>
        <v>3</v>
      </c>
      <c r="D2953" s="1">
        <f t="shared" ca="1" si="892"/>
        <v>296195</v>
      </c>
      <c r="E2953" s="1">
        <f t="shared" ca="1" si="893"/>
        <v>174</v>
      </c>
      <c r="F2953" s="1">
        <f t="shared" ca="1" si="894"/>
        <v>2854</v>
      </c>
      <c r="G2953" s="1">
        <f t="shared" ca="1" si="895"/>
        <v>3220</v>
      </c>
      <c r="H2953" s="9">
        <f t="shared" ca="1" si="896"/>
        <v>5</v>
      </c>
      <c r="I2953" s="1">
        <f t="shared" ca="1" si="897"/>
        <v>581192</v>
      </c>
      <c r="J2953" s="1">
        <f t="shared" ca="1" si="898"/>
        <v>5679</v>
      </c>
      <c r="K2953" s="9">
        <f t="shared" si="899"/>
        <v>3</v>
      </c>
      <c r="L2953" s="9">
        <f t="shared" si="900"/>
        <v>1</v>
      </c>
      <c r="M2953" s="2">
        <f t="shared" ca="1" si="883"/>
        <v>217043</v>
      </c>
      <c r="N2953" s="2">
        <f t="shared" ca="1" si="884"/>
        <v>161970</v>
      </c>
      <c r="O2953" s="3">
        <v>3</v>
      </c>
      <c r="P2953" s="2">
        <f t="shared" ca="1" si="885"/>
        <v>296195</v>
      </c>
      <c r="Q2953" s="2">
        <f t="shared" ca="1" si="886"/>
        <v>174</v>
      </c>
      <c r="R2953" s="2">
        <f t="shared" ca="1" si="901"/>
        <v>2854</v>
      </c>
      <c r="S2953" s="2">
        <f t="shared" ca="1" si="901"/>
        <v>3220</v>
      </c>
      <c r="T2953" s="3">
        <v>5</v>
      </c>
      <c r="U2953" s="2">
        <f t="shared" ca="1" si="887"/>
        <v>581192</v>
      </c>
      <c r="V2953" s="2">
        <f t="shared" ca="1" si="888"/>
        <v>5679</v>
      </c>
      <c r="W2953" s="3">
        <v>3</v>
      </c>
      <c r="X2953" s="3">
        <v>1</v>
      </c>
    </row>
    <row r="2954" spans="1:24" x14ac:dyDescent="0.3">
      <c r="A2954" s="1">
        <f t="shared" ca="1" si="889"/>
        <v>198996</v>
      </c>
      <c r="B2954" s="1">
        <f t="shared" ca="1" si="890"/>
        <v>50811</v>
      </c>
      <c r="C2954" s="9">
        <f t="shared" ca="1" si="891"/>
        <v>3</v>
      </c>
      <c r="D2954" s="1">
        <f t="shared" ca="1" si="892"/>
        <v>260470</v>
      </c>
      <c r="E2954" s="1">
        <f t="shared" ca="1" si="893"/>
        <v>432</v>
      </c>
      <c r="F2954" s="1">
        <f t="shared" ca="1" si="894"/>
        <v>3285</v>
      </c>
      <c r="G2954" s="1">
        <f t="shared" ca="1" si="895"/>
        <v>3168</v>
      </c>
      <c r="H2954" s="9">
        <f t="shared" ca="1" si="896"/>
        <v>5</v>
      </c>
      <c r="I2954" s="1">
        <f t="shared" ca="1" si="897"/>
        <v>309168</v>
      </c>
      <c r="J2954" s="1">
        <f t="shared" ca="1" si="898"/>
        <v>17823</v>
      </c>
      <c r="K2954" s="9">
        <f t="shared" si="899"/>
        <v>3</v>
      </c>
      <c r="L2954" s="9">
        <f t="shared" si="900"/>
        <v>1</v>
      </c>
      <c r="M2954" s="2">
        <f t="shared" ca="1" si="883"/>
        <v>198996</v>
      </c>
      <c r="N2954" s="2">
        <f t="shared" ca="1" si="884"/>
        <v>50811</v>
      </c>
      <c r="O2954" s="3">
        <v>3</v>
      </c>
      <c r="P2954" s="2">
        <f t="shared" ca="1" si="885"/>
        <v>260470</v>
      </c>
      <c r="Q2954" s="2">
        <f t="shared" ca="1" si="886"/>
        <v>432</v>
      </c>
      <c r="R2954" s="2">
        <f t="shared" ca="1" si="901"/>
        <v>3285</v>
      </c>
      <c r="S2954" s="2">
        <f t="shared" ca="1" si="901"/>
        <v>3168</v>
      </c>
      <c r="T2954" s="3">
        <v>5</v>
      </c>
      <c r="U2954" s="2">
        <f t="shared" ca="1" si="887"/>
        <v>309168</v>
      </c>
      <c r="V2954" s="2">
        <f t="shared" ca="1" si="888"/>
        <v>17823</v>
      </c>
      <c r="W2954" s="3">
        <v>3</v>
      </c>
      <c r="X2954" s="3">
        <v>1</v>
      </c>
    </row>
    <row r="2955" spans="1:24" x14ac:dyDescent="0.3">
      <c r="A2955" s="1">
        <f t="shared" ca="1" si="889"/>
        <v>196868</v>
      </c>
      <c r="B2955" s="1">
        <f t="shared" ca="1" si="890"/>
        <v>174510</v>
      </c>
      <c r="C2955" s="9">
        <f t="shared" ca="1" si="891"/>
        <v>3</v>
      </c>
      <c r="D2955" s="1">
        <f t="shared" ca="1" si="892"/>
        <v>101379</v>
      </c>
      <c r="E2955" s="1">
        <f t="shared" ca="1" si="893"/>
        <v>106</v>
      </c>
      <c r="F2955" s="1">
        <f t="shared" ca="1" si="894"/>
        <v>3502</v>
      </c>
      <c r="G2955" s="1">
        <f t="shared" ca="1" si="895"/>
        <v>2862</v>
      </c>
      <c r="H2955" s="9">
        <f t="shared" ca="1" si="896"/>
        <v>5</v>
      </c>
      <c r="I2955" s="1">
        <f t="shared" ca="1" si="897"/>
        <v>666582</v>
      </c>
      <c r="J2955" s="1">
        <f t="shared" ca="1" si="898"/>
        <v>7198</v>
      </c>
      <c r="K2955" s="9">
        <f t="shared" si="899"/>
        <v>3</v>
      </c>
      <c r="L2955" s="9">
        <f t="shared" si="900"/>
        <v>1</v>
      </c>
      <c r="M2955" s="2">
        <f t="shared" ca="1" si="883"/>
        <v>196868</v>
      </c>
      <c r="N2955" s="2">
        <f t="shared" ca="1" si="884"/>
        <v>174510</v>
      </c>
      <c r="O2955" s="3">
        <v>3</v>
      </c>
      <c r="P2955" s="2">
        <f t="shared" ca="1" si="885"/>
        <v>101379</v>
      </c>
      <c r="Q2955" s="2">
        <f t="shared" ca="1" si="886"/>
        <v>106</v>
      </c>
      <c r="R2955" s="2">
        <f t="shared" ca="1" si="901"/>
        <v>3502</v>
      </c>
      <c r="S2955" s="2">
        <f t="shared" ca="1" si="901"/>
        <v>2862</v>
      </c>
      <c r="T2955" s="3">
        <v>5</v>
      </c>
      <c r="U2955" s="2">
        <f t="shared" ca="1" si="887"/>
        <v>666582</v>
      </c>
      <c r="V2955" s="2">
        <f t="shared" ca="1" si="888"/>
        <v>7198</v>
      </c>
      <c r="W2955" s="3">
        <v>3</v>
      </c>
      <c r="X2955" s="3">
        <v>1</v>
      </c>
    </row>
    <row r="2956" spans="1:24" x14ac:dyDescent="0.3">
      <c r="A2956" s="1">
        <f t="shared" ca="1" si="889"/>
        <v>203024</v>
      </c>
      <c r="B2956" s="1">
        <f t="shared" ca="1" si="890"/>
        <v>130718</v>
      </c>
      <c r="C2956" s="9">
        <f t="shared" ca="1" si="891"/>
        <v>3</v>
      </c>
      <c r="D2956" s="1">
        <f t="shared" ca="1" si="892"/>
        <v>241319</v>
      </c>
      <c r="E2956" s="1">
        <f t="shared" ca="1" si="893"/>
        <v>87</v>
      </c>
      <c r="F2956" s="1">
        <f t="shared" ca="1" si="894"/>
        <v>3170</v>
      </c>
      <c r="G2956" s="1">
        <f t="shared" ca="1" si="895"/>
        <v>3582</v>
      </c>
      <c r="H2956" s="9">
        <f t="shared" ca="1" si="896"/>
        <v>5</v>
      </c>
      <c r="I2956" s="1">
        <f t="shared" ca="1" si="897"/>
        <v>486008</v>
      </c>
      <c r="J2956" s="1">
        <f t="shared" ca="1" si="898"/>
        <v>11200</v>
      </c>
      <c r="K2956" s="9">
        <f t="shared" si="899"/>
        <v>3</v>
      </c>
      <c r="L2956" s="9">
        <f t="shared" si="900"/>
        <v>1</v>
      </c>
      <c r="M2956" s="2">
        <f t="shared" ca="1" si="883"/>
        <v>203024</v>
      </c>
      <c r="N2956" s="2">
        <f t="shared" ca="1" si="884"/>
        <v>130718</v>
      </c>
      <c r="O2956" s="3">
        <v>3</v>
      </c>
      <c r="P2956" s="2">
        <f t="shared" ca="1" si="885"/>
        <v>241319</v>
      </c>
      <c r="Q2956" s="2">
        <f t="shared" ca="1" si="886"/>
        <v>87</v>
      </c>
      <c r="R2956" s="2">
        <f t="shared" ca="1" si="901"/>
        <v>3170</v>
      </c>
      <c r="S2956" s="2">
        <f t="shared" ca="1" si="901"/>
        <v>3582</v>
      </c>
      <c r="T2956" s="3">
        <v>5</v>
      </c>
      <c r="U2956" s="2">
        <f t="shared" ca="1" si="887"/>
        <v>486008</v>
      </c>
      <c r="V2956" s="2">
        <f t="shared" ca="1" si="888"/>
        <v>11200</v>
      </c>
      <c r="W2956" s="3">
        <v>3</v>
      </c>
      <c r="X2956" s="3">
        <v>1</v>
      </c>
    </row>
    <row r="2957" spans="1:24" x14ac:dyDescent="0.3">
      <c r="A2957" s="1">
        <f t="shared" ca="1" si="889"/>
        <v>210896</v>
      </c>
      <c r="B2957" s="1">
        <f t="shared" ca="1" si="890"/>
        <v>82468</v>
      </c>
      <c r="C2957" s="9">
        <f t="shared" ca="1" si="891"/>
        <v>3</v>
      </c>
      <c r="D2957" s="1">
        <f t="shared" ca="1" si="892"/>
        <v>369558</v>
      </c>
      <c r="E2957" s="1">
        <f t="shared" ca="1" si="893"/>
        <v>383</v>
      </c>
      <c r="F2957" s="1">
        <f t="shared" ca="1" si="894"/>
        <v>3167</v>
      </c>
      <c r="G2957" s="1">
        <f t="shared" ca="1" si="895"/>
        <v>3334</v>
      </c>
      <c r="H2957" s="9">
        <f t="shared" ca="1" si="896"/>
        <v>5</v>
      </c>
      <c r="I2957" s="1">
        <f t="shared" ca="1" si="897"/>
        <v>612861</v>
      </c>
      <c r="J2957" s="1">
        <f t="shared" ca="1" si="898"/>
        <v>19015</v>
      </c>
      <c r="K2957" s="9">
        <f t="shared" si="899"/>
        <v>3</v>
      </c>
      <c r="L2957" s="9">
        <f t="shared" si="900"/>
        <v>1</v>
      </c>
      <c r="M2957" s="2">
        <f t="shared" ca="1" si="883"/>
        <v>210896</v>
      </c>
      <c r="N2957" s="2">
        <f t="shared" ca="1" si="884"/>
        <v>82468</v>
      </c>
      <c r="O2957" s="3">
        <v>3</v>
      </c>
      <c r="P2957" s="2">
        <f t="shared" ca="1" si="885"/>
        <v>369558</v>
      </c>
      <c r="Q2957" s="2">
        <f t="shared" ca="1" si="886"/>
        <v>383</v>
      </c>
      <c r="R2957" s="2">
        <f t="shared" ca="1" si="901"/>
        <v>3167</v>
      </c>
      <c r="S2957" s="2">
        <f t="shared" ca="1" si="901"/>
        <v>3334</v>
      </c>
      <c r="T2957" s="3">
        <v>5</v>
      </c>
      <c r="U2957" s="2">
        <f t="shared" ca="1" si="887"/>
        <v>612861</v>
      </c>
      <c r="V2957" s="2">
        <f t="shared" ca="1" si="888"/>
        <v>19015</v>
      </c>
      <c r="W2957" s="3">
        <v>3</v>
      </c>
      <c r="X2957" s="3">
        <v>1</v>
      </c>
    </row>
    <row r="2958" spans="1:24" x14ac:dyDescent="0.3">
      <c r="A2958" s="1">
        <f t="shared" ca="1" si="889"/>
        <v>188186</v>
      </c>
      <c r="B2958" s="1">
        <f t="shared" ca="1" si="890"/>
        <v>127438</v>
      </c>
      <c r="C2958" s="9">
        <f t="shared" ca="1" si="891"/>
        <v>3</v>
      </c>
      <c r="D2958" s="1">
        <f t="shared" ca="1" si="892"/>
        <v>131460</v>
      </c>
      <c r="E2958" s="1">
        <f t="shared" ca="1" si="893"/>
        <v>239</v>
      </c>
      <c r="F2958" s="1">
        <f t="shared" ca="1" si="894"/>
        <v>2916</v>
      </c>
      <c r="G2958" s="1">
        <f t="shared" ca="1" si="895"/>
        <v>3240</v>
      </c>
      <c r="H2958" s="9">
        <f t="shared" ca="1" si="896"/>
        <v>5</v>
      </c>
      <c r="I2958" s="1">
        <f t="shared" ca="1" si="897"/>
        <v>669515</v>
      </c>
      <c r="J2958" s="1">
        <f t="shared" ca="1" si="898"/>
        <v>17462</v>
      </c>
      <c r="K2958" s="9">
        <f t="shared" si="899"/>
        <v>3</v>
      </c>
      <c r="L2958" s="9">
        <f t="shared" si="900"/>
        <v>1</v>
      </c>
      <c r="M2958" s="2">
        <f t="shared" ca="1" si="883"/>
        <v>188186</v>
      </c>
      <c r="N2958" s="2">
        <f t="shared" ca="1" si="884"/>
        <v>127438</v>
      </c>
      <c r="O2958" s="3">
        <v>3</v>
      </c>
      <c r="P2958" s="2">
        <f t="shared" ca="1" si="885"/>
        <v>131460</v>
      </c>
      <c r="Q2958" s="2">
        <f t="shared" ca="1" si="886"/>
        <v>239</v>
      </c>
      <c r="R2958" s="2">
        <f t="shared" ca="1" si="901"/>
        <v>2916</v>
      </c>
      <c r="S2958" s="2">
        <f t="shared" ca="1" si="901"/>
        <v>3240</v>
      </c>
      <c r="T2958" s="3">
        <v>5</v>
      </c>
      <c r="U2958" s="2">
        <f t="shared" ca="1" si="887"/>
        <v>669515</v>
      </c>
      <c r="V2958" s="2">
        <f t="shared" ca="1" si="888"/>
        <v>17462</v>
      </c>
      <c r="W2958" s="3">
        <v>3</v>
      </c>
      <c r="X2958" s="3">
        <v>1</v>
      </c>
    </row>
    <row r="2959" spans="1:24" x14ac:dyDescent="0.3">
      <c r="A2959" s="1">
        <f t="shared" ca="1" si="889"/>
        <v>176816</v>
      </c>
      <c r="B2959" s="1">
        <f t="shared" ca="1" si="890"/>
        <v>140826</v>
      </c>
      <c r="C2959" s="9">
        <f t="shared" ca="1" si="891"/>
        <v>3</v>
      </c>
      <c r="D2959" s="1">
        <f t="shared" ca="1" si="892"/>
        <v>252922</v>
      </c>
      <c r="E2959" s="1">
        <f t="shared" ca="1" si="893"/>
        <v>405</v>
      </c>
      <c r="F2959" s="1">
        <f t="shared" ca="1" si="894"/>
        <v>3398</v>
      </c>
      <c r="G2959" s="1">
        <f t="shared" ca="1" si="895"/>
        <v>2813</v>
      </c>
      <c r="H2959" s="9">
        <f t="shared" ca="1" si="896"/>
        <v>5</v>
      </c>
      <c r="I2959" s="1">
        <f t="shared" ca="1" si="897"/>
        <v>311731</v>
      </c>
      <c r="J2959" s="1">
        <f t="shared" ca="1" si="898"/>
        <v>18272</v>
      </c>
      <c r="K2959" s="9">
        <f t="shared" si="899"/>
        <v>3</v>
      </c>
      <c r="L2959" s="9">
        <f t="shared" si="900"/>
        <v>1</v>
      </c>
      <c r="M2959" s="2">
        <f t="shared" ca="1" si="883"/>
        <v>176816</v>
      </c>
      <c r="N2959" s="2">
        <f t="shared" ca="1" si="884"/>
        <v>140826</v>
      </c>
      <c r="O2959" s="3">
        <v>3</v>
      </c>
      <c r="P2959" s="2">
        <f t="shared" ca="1" si="885"/>
        <v>252922</v>
      </c>
      <c r="Q2959" s="2">
        <f t="shared" ca="1" si="886"/>
        <v>405</v>
      </c>
      <c r="R2959" s="2">
        <f t="shared" ca="1" si="901"/>
        <v>3398</v>
      </c>
      <c r="S2959" s="2">
        <f t="shared" ca="1" si="901"/>
        <v>2813</v>
      </c>
      <c r="T2959" s="3">
        <v>5</v>
      </c>
      <c r="U2959" s="2">
        <f t="shared" ca="1" si="887"/>
        <v>311731</v>
      </c>
      <c r="V2959" s="2">
        <f t="shared" ca="1" si="888"/>
        <v>18272</v>
      </c>
      <c r="W2959" s="3">
        <v>3</v>
      </c>
      <c r="X2959" s="3">
        <v>1</v>
      </c>
    </row>
    <row r="2960" spans="1:24" x14ac:dyDescent="0.3">
      <c r="A2960" s="1">
        <f t="shared" ca="1" si="889"/>
        <v>200637</v>
      </c>
      <c r="B2960" s="1">
        <f t="shared" ca="1" si="890"/>
        <v>66090</v>
      </c>
      <c r="C2960" s="9">
        <f t="shared" ca="1" si="891"/>
        <v>3</v>
      </c>
      <c r="D2960" s="1">
        <f t="shared" ca="1" si="892"/>
        <v>206726</v>
      </c>
      <c r="E2960" s="1">
        <f t="shared" ca="1" si="893"/>
        <v>270</v>
      </c>
      <c r="F2960" s="1">
        <f t="shared" ca="1" si="894"/>
        <v>3189</v>
      </c>
      <c r="G2960" s="1">
        <f t="shared" ca="1" si="895"/>
        <v>2784</v>
      </c>
      <c r="H2960" s="9">
        <f t="shared" ca="1" si="896"/>
        <v>5</v>
      </c>
      <c r="I2960" s="1">
        <f t="shared" ca="1" si="897"/>
        <v>507265</v>
      </c>
      <c r="J2960" s="1">
        <f t="shared" ca="1" si="898"/>
        <v>16563</v>
      </c>
      <c r="K2960" s="9">
        <f t="shared" si="899"/>
        <v>3</v>
      </c>
      <c r="L2960" s="9">
        <f t="shared" si="900"/>
        <v>1</v>
      </c>
      <c r="M2960" s="2">
        <f t="shared" ca="1" si="883"/>
        <v>200637</v>
      </c>
      <c r="N2960" s="2">
        <f t="shared" ca="1" si="884"/>
        <v>66090</v>
      </c>
      <c r="O2960" s="3">
        <v>3</v>
      </c>
      <c r="P2960" s="2">
        <f t="shared" ca="1" si="885"/>
        <v>206726</v>
      </c>
      <c r="Q2960" s="2">
        <f t="shared" ca="1" si="886"/>
        <v>270</v>
      </c>
      <c r="R2960" s="2">
        <f t="shared" ca="1" si="901"/>
        <v>3189</v>
      </c>
      <c r="S2960" s="2">
        <f t="shared" ca="1" si="901"/>
        <v>2784</v>
      </c>
      <c r="T2960" s="3">
        <v>5</v>
      </c>
      <c r="U2960" s="2">
        <f t="shared" ca="1" si="887"/>
        <v>507265</v>
      </c>
      <c r="V2960" s="2">
        <f t="shared" ca="1" si="888"/>
        <v>16563</v>
      </c>
      <c r="W2960" s="3">
        <v>3</v>
      </c>
      <c r="X2960" s="3">
        <v>1</v>
      </c>
    </row>
    <row r="2961" spans="1:24" x14ac:dyDescent="0.3">
      <c r="A2961" s="1">
        <f t="shared" ca="1" si="889"/>
        <v>208547</v>
      </c>
      <c r="B2961" s="1">
        <f t="shared" ca="1" si="890"/>
        <v>114895</v>
      </c>
      <c r="C2961" s="9">
        <f t="shared" ca="1" si="891"/>
        <v>3</v>
      </c>
      <c r="D2961" s="1">
        <f t="shared" ca="1" si="892"/>
        <v>281524</v>
      </c>
      <c r="E2961" s="1">
        <f t="shared" ca="1" si="893"/>
        <v>196</v>
      </c>
      <c r="F2961" s="1">
        <f t="shared" ca="1" si="894"/>
        <v>3161</v>
      </c>
      <c r="G2961" s="1">
        <f t="shared" ca="1" si="895"/>
        <v>3187</v>
      </c>
      <c r="H2961" s="9">
        <f t="shared" ca="1" si="896"/>
        <v>5</v>
      </c>
      <c r="I2961" s="1">
        <f t="shared" ca="1" si="897"/>
        <v>421429</v>
      </c>
      <c r="J2961" s="1">
        <f t="shared" ca="1" si="898"/>
        <v>19152</v>
      </c>
      <c r="K2961" s="9">
        <f t="shared" si="899"/>
        <v>3</v>
      </c>
      <c r="L2961" s="9">
        <f t="shared" si="900"/>
        <v>1</v>
      </c>
      <c r="M2961" s="2">
        <f t="shared" ref="M2961:M3001" ca="1" si="902">RANDBETWEEN(175122,233496)</f>
        <v>208547</v>
      </c>
      <c r="N2961" s="2">
        <f t="shared" ref="N2961:N3001" ca="1" si="903">RANDBETWEEN(50000,200000)</f>
        <v>114895</v>
      </c>
      <c r="O2961" s="3">
        <v>3</v>
      </c>
      <c r="P2961" s="2">
        <f t="shared" ref="P2961:P3001" ca="1" si="904">RANDBETWEEN(100000,500000)</f>
        <v>281524</v>
      </c>
      <c r="Q2961" s="2">
        <f t="shared" ref="Q2961:Q3001" ca="1" si="905">RANDBETWEEN(0,450)</f>
        <v>196</v>
      </c>
      <c r="R2961" s="2">
        <f t="shared" ca="1" si="901"/>
        <v>3161</v>
      </c>
      <c r="S2961" s="2">
        <f t="shared" ca="1" si="901"/>
        <v>3187</v>
      </c>
      <c r="T2961" s="3">
        <v>5</v>
      </c>
      <c r="U2961" s="2">
        <f t="shared" ref="U2961:U3001" ca="1" si="906">RANDBETWEEN(200000,1000000)</f>
        <v>421429</v>
      </c>
      <c r="V2961" s="2">
        <f t="shared" ref="V2961:V3001" ca="1" si="907">RANDBETWEEN(5000,20000)</f>
        <v>19152</v>
      </c>
      <c r="W2961" s="3">
        <v>3</v>
      </c>
      <c r="X2961" s="3">
        <v>1</v>
      </c>
    </row>
    <row r="2962" spans="1:24" x14ac:dyDescent="0.3">
      <c r="A2962" s="1">
        <f t="shared" ca="1" si="889"/>
        <v>189051</v>
      </c>
      <c r="B2962" s="1">
        <f t="shared" ca="1" si="890"/>
        <v>116797</v>
      </c>
      <c r="C2962" s="9">
        <f t="shared" ca="1" si="891"/>
        <v>3</v>
      </c>
      <c r="D2962" s="1">
        <f t="shared" ca="1" si="892"/>
        <v>176137</v>
      </c>
      <c r="E2962" s="1">
        <f t="shared" ca="1" si="893"/>
        <v>77</v>
      </c>
      <c r="F2962" s="1">
        <f t="shared" ca="1" si="894"/>
        <v>3021</v>
      </c>
      <c r="G2962" s="1">
        <f t="shared" ca="1" si="895"/>
        <v>3021</v>
      </c>
      <c r="H2962" s="9">
        <f t="shared" ca="1" si="896"/>
        <v>5</v>
      </c>
      <c r="I2962" s="1">
        <f t="shared" ca="1" si="897"/>
        <v>968299</v>
      </c>
      <c r="J2962" s="1">
        <f t="shared" ca="1" si="898"/>
        <v>10957</v>
      </c>
      <c r="K2962" s="9">
        <f t="shared" si="899"/>
        <v>3</v>
      </c>
      <c r="L2962" s="9">
        <f t="shared" si="900"/>
        <v>1</v>
      </c>
      <c r="M2962" s="2">
        <f t="shared" ca="1" si="902"/>
        <v>189051</v>
      </c>
      <c r="N2962" s="2">
        <f t="shared" ca="1" si="903"/>
        <v>116797</v>
      </c>
      <c r="O2962" s="3">
        <v>3</v>
      </c>
      <c r="P2962" s="2">
        <f t="shared" ca="1" si="904"/>
        <v>176137</v>
      </c>
      <c r="Q2962" s="2">
        <f t="shared" ca="1" si="905"/>
        <v>77</v>
      </c>
      <c r="R2962" s="2">
        <f t="shared" ca="1" si="901"/>
        <v>3021</v>
      </c>
      <c r="S2962" s="2">
        <f t="shared" ca="1" si="901"/>
        <v>3021</v>
      </c>
      <c r="T2962" s="3">
        <v>5</v>
      </c>
      <c r="U2962" s="2">
        <f t="shared" ca="1" si="906"/>
        <v>968299</v>
      </c>
      <c r="V2962" s="2">
        <f t="shared" ca="1" si="907"/>
        <v>10957</v>
      </c>
      <c r="W2962" s="3">
        <v>3</v>
      </c>
      <c r="X2962" s="3">
        <v>1</v>
      </c>
    </row>
    <row r="2963" spans="1:24" x14ac:dyDescent="0.3">
      <c r="A2963" s="1">
        <f t="shared" ref="A2963:A3001" ca="1" si="908">IF(AND(M2963&gt;=175122, M2963&lt;=233496), M2963, RANDBETWEEN(175122, 233496))</f>
        <v>187278</v>
      </c>
      <c r="B2963" s="1">
        <f t="shared" ref="B2963:B3001" ca="1" si="909">IF(AND(N2963&gt;=50000, N2963&lt;=200000), N2963, RANDBETWEEN(50000,200000))</f>
        <v>95824</v>
      </c>
      <c r="C2963" s="9">
        <f t="shared" ref="C2963:C3001" ca="1" si="910">IF(AND(O2963&gt;=3, O2963&lt;=3), O2963, RANDBETWEEN(3, 3))</f>
        <v>3</v>
      </c>
      <c r="D2963" s="1">
        <f t="shared" ref="D2963:D3001" ca="1" si="911">IF(AND(P2963&gt;=100000, P2963&lt;=500000), P2963, RANDBETWEEN(100000, 500000))</f>
        <v>193097</v>
      </c>
      <c r="E2963" s="1">
        <f t="shared" ref="E2963:E3001" ca="1" si="912">IF(AND(Q2963&gt;=0, Q2963&lt;=450), Q2963, RANDBETWEEN(0,450))</f>
        <v>165</v>
      </c>
      <c r="F2963" s="1">
        <f t="shared" ref="F2963:F3001" ca="1" si="913">IF(AND(R2963&gt;=2700, R2963&lt;=3600), R2963, RANDBETWEEN(2700, 3600))</f>
        <v>3467</v>
      </c>
      <c r="G2963" s="1">
        <f t="shared" ref="G2963:G3001" ca="1" si="914">IF(AND(S2963&gt;=2700, S2963&lt;=3600), S2963, RANDBETWEEN(2700, 3600))</f>
        <v>3184</v>
      </c>
      <c r="H2963" s="9">
        <f t="shared" ref="H2963:H3001" ca="1" si="915">IF(AND(T2963&gt;=5, T2963&lt;=5), T2963, RANDBETWEEN(5,5))</f>
        <v>5</v>
      </c>
      <c r="I2963" s="1">
        <f t="shared" ref="I2963:I3001" ca="1" si="916">IF(AND(U2963&gt;=200000, U2963&lt;=1000000), U2963, RANDBETWEEN(200000, 1000000))</f>
        <v>308456</v>
      </c>
      <c r="J2963" s="1">
        <f t="shared" ref="J2963:J3001" ca="1" si="917">IF(AND(V2963&gt;=5000, V2963&lt;=20000), V2963, RANDBETWEEN(5000, 20000))</f>
        <v>18252</v>
      </c>
      <c r="K2963" s="9">
        <f t="shared" ref="K2963:K3001" si="918">W2963</f>
        <v>3</v>
      </c>
      <c r="L2963" s="9">
        <f t="shared" ref="L2963:L3001" si="919">X2963</f>
        <v>1</v>
      </c>
      <c r="M2963" s="2">
        <f t="shared" ca="1" si="902"/>
        <v>187278</v>
      </c>
      <c r="N2963" s="2">
        <f t="shared" ca="1" si="903"/>
        <v>95824</v>
      </c>
      <c r="O2963" s="3">
        <v>3</v>
      </c>
      <c r="P2963" s="2">
        <f t="shared" ca="1" si="904"/>
        <v>193097</v>
      </c>
      <c r="Q2963" s="2">
        <f t="shared" ca="1" si="905"/>
        <v>165</v>
      </c>
      <c r="R2963" s="2">
        <f t="shared" ca="1" si="901"/>
        <v>3467</v>
      </c>
      <c r="S2963" s="2">
        <f t="shared" ca="1" si="901"/>
        <v>3184</v>
      </c>
      <c r="T2963" s="3">
        <v>5</v>
      </c>
      <c r="U2963" s="2">
        <f t="shared" ca="1" si="906"/>
        <v>308456</v>
      </c>
      <c r="V2963" s="2">
        <f t="shared" ca="1" si="907"/>
        <v>18252</v>
      </c>
      <c r="W2963" s="3">
        <v>3</v>
      </c>
      <c r="X2963" s="3">
        <v>1</v>
      </c>
    </row>
    <row r="2964" spans="1:24" x14ac:dyDescent="0.3">
      <c r="A2964" s="1">
        <f t="shared" ca="1" si="908"/>
        <v>200464</v>
      </c>
      <c r="B2964" s="1">
        <f t="shared" ca="1" si="909"/>
        <v>172328</v>
      </c>
      <c r="C2964" s="9">
        <f t="shared" ca="1" si="910"/>
        <v>3</v>
      </c>
      <c r="D2964" s="1">
        <f t="shared" ca="1" si="911"/>
        <v>413761</v>
      </c>
      <c r="E2964" s="1">
        <f t="shared" ca="1" si="912"/>
        <v>114</v>
      </c>
      <c r="F2964" s="1">
        <f t="shared" ca="1" si="913"/>
        <v>3279</v>
      </c>
      <c r="G2964" s="1">
        <f t="shared" ca="1" si="914"/>
        <v>3125</v>
      </c>
      <c r="H2964" s="9">
        <f t="shared" ca="1" si="915"/>
        <v>5</v>
      </c>
      <c r="I2964" s="1">
        <f t="shared" ca="1" si="916"/>
        <v>698687</v>
      </c>
      <c r="J2964" s="1">
        <f t="shared" ca="1" si="917"/>
        <v>5103</v>
      </c>
      <c r="K2964" s="9">
        <f t="shared" si="918"/>
        <v>3</v>
      </c>
      <c r="L2964" s="9">
        <f t="shared" si="919"/>
        <v>1</v>
      </c>
      <c r="M2964" s="2">
        <f t="shared" ca="1" si="902"/>
        <v>200464</v>
      </c>
      <c r="N2964" s="2">
        <f t="shared" ca="1" si="903"/>
        <v>172328</v>
      </c>
      <c r="O2964" s="3">
        <v>3</v>
      </c>
      <c r="P2964" s="2">
        <f t="shared" ca="1" si="904"/>
        <v>413761</v>
      </c>
      <c r="Q2964" s="2">
        <f t="shared" ca="1" si="905"/>
        <v>114</v>
      </c>
      <c r="R2964" s="2">
        <f t="shared" ca="1" si="901"/>
        <v>3279</v>
      </c>
      <c r="S2964" s="2">
        <f t="shared" ca="1" si="901"/>
        <v>3125</v>
      </c>
      <c r="T2964" s="3">
        <v>5</v>
      </c>
      <c r="U2964" s="2">
        <f t="shared" ca="1" si="906"/>
        <v>698687</v>
      </c>
      <c r="V2964" s="2">
        <f t="shared" ca="1" si="907"/>
        <v>5103</v>
      </c>
      <c r="W2964" s="3">
        <v>3</v>
      </c>
      <c r="X2964" s="3">
        <v>1</v>
      </c>
    </row>
    <row r="2965" spans="1:24" x14ac:dyDescent="0.3">
      <c r="A2965" s="1">
        <f t="shared" ca="1" si="908"/>
        <v>216768</v>
      </c>
      <c r="B2965" s="1">
        <f t="shared" ca="1" si="909"/>
        <v>61966</v>
      </c>
      <c r="C2965" s="9">
        <f t="shared" ca="1" si="910"/>
        <v>3</v>
      </c>
      <c r="D2965" s="1">
        <f t="shared" ca="1" si="911"/>
        <v>182059</v>
      </c>
      <c r="E2965" s="1">
        <f t="shared" ca="1" si="912"/>
        <v>362</v>
      </c>
      <c r="F2965" s="1">
        <f t="shared" ca="1" si="913"/>
        <v>2746</v>
      </c>
      <c r="G2965" s="1">
        <f t="shared" ca="1" si="914"/>
        <v>3563</v>
      </c>
      <c r="H2965" s="9">
        <f t="shared" ca="1" si="915"/>
        <v>5</v>
      </c>
      <c r="I2965" s="1">
        <f t="shared" ca="1" si="916"/>
        <v>804987</v>
      </c>
      <c r="J2965" s="1">
        <f t="shared" ca="1" si="917"/>
        <v>6877</v>
      </c>
      <c r="K2965" s="9">
        <f t="shared" si="918"/>
        <v>3</v>
      </c>
      <c r="L2965" s="9">
        <f t="shared" si="919"/>
        <v>1</v>
      </c>
      <c r="M2965" s="2">
        <f t="shared" ca="1" si="902"/>
        <v>216768</v>
      </c>
      <c r="N2965" s="2">
        <f t="shared" ca="1" si="903"/>
        <v>61966</v>
      </c>
      <c r="O2965" s="3">
        <v>3</v>
      </c>
      <c r="P2965" s="2">
        <f t="shared" ca="1" si="904"/>
        <v>182059</v>
      </c>
      <c r="Q2965" s="2">
        <f t="shared" ca="1" si="905"/>
        <v>362</v>
      </c>
      <c r="R2965" s="2">
        <f t="shared" ca="1" si="901"/>
        <v>2746</v>
      </c>
      <c r="S2965" s="2">
        <f t="shared" ca="1" si="901"/>
        <v>3563</v>
      </c>
      <c r="T2965" s="3">
        <v>5</v>
      </c>
      <c r="U2965" s="2">
        <f t="shared" ca="1" si="906"/>
        <v>804987</v>
      </c>
      <c r="V2965" s="2">
        <f t="shared" ca="1" si="907"/>
        <v>6877</v>
      </c>
      <c r="W2965" s="3">
        <v>3</v>
      </c>
      <c r="X2965" s="3">
        <v>1</v>
      </c>
    </row>
    <row r="2966" spans="1:24" x14ac:dyDescent="0.3">
      <c r="A2966" s="1">
        <f t="shared" ca="1" si="908"/>
        <v>175189</v>
      </c>
      <c r="B2966" s="1">
        <f t="shared" ca="1" si="909"/>
        <v>51029</v>
      </c>
      <c r="C2966" s="9">
        <f t="shared" ca="1" si="910"/>
        <v>3</v>
      </c>
      <c r="D2966" s="1">
        <f t="shared" ca="1" si="911"/>
        <v>167268</v>
      </c>
      <c r="E2966" s="1">
        <f t="shared" ca="1" si="912"/>
        <v>221</v>
      </c>
      <c r="F2966" s="1">
        <f t="shared" ca="1" si="913"/>
        <v>3169</v>
      </c>
      <c r="G2966" s="1">
        <f t="shared" ca="1" si="914"/>
        <v>2997</v>
      </c>
      <c r="H2966" s="9">
        <f t="shared" ca="1" si="915"/>
        <v>5</v>
      </c>
      <c r="I2966" s="1">
        <f t="shared" ca="1" si="916"/>
        <v>323071</v>
      </c>
      <c r="J2966" s="1">
        <f t="shared" ca="1" si="917"/>
        <v>18664</v>
      </c>
      <c r="K2966" s="9">
        <f t="shared" si="918"/>
        <v>3</v>
      </c>
      <c r="L2966" s="9">
        <f t="shared" si="919"/>
        <v>1</v>
      </c>
      <c r="M2966" s="2">
        <f t="shared" ca="1" si="902"/>
        <v>175189</v>
      </c>
      <c r="N2966" s="2">
        <f t="shared" ca="1" si="903"/>
        <v>51029</v>
      </c>
      <c r="O2966" s="3">
        <v>3</v>
      </c>
      <c r="P2966" s="2">
        <f t="shared" ca="1" si="904"/>
        <v>167268</v>
      </c>
      <c r="Q2966" s="2">
        <f t="shared" ca="1" si="905"/>
        <v>221</v>
      </c>
      <c r="R2966" s="2">
        <f t="shared" ca="1" si="901"/>
        <v>3169</v>
      </c>
      <c r="S2966" s="2">
        <f t="shared" ca="1" si="901"/>
        <v>2997</v>
      </c>
      <c r="T2966" s="3">
        <v>5</v>
      </c>
      <c r="U2966" s="2">
        <f t="shared" ca="1" si="906"/>
        <v>323071</v>
      </c>
      <c r="V2966" s="2">
        <f t="shared" ca="1" si="907"/>
        <v>18664</v>
      </c>
      <c r="W2966" s="3">
        <v>3</v>
      </c>
      <c r="X2966" s="3">
        <v>1</v>
      </c>
    </row>
    <row r="2967" spans="1:24" x14ac:dyDescent="0.3">
      <c r="A2967" s="1">
        <f t="shared" ca="1" si="908"/>
        <v>193487</v>
      </c>
      <c r="B2967" s="1">
        <f t="shared" ca="1" si="909"/>
        <v>126435</v>
      </c>
      <c r="C2967" s="9">
        <f t="shared" ca="1" si="910"/>
        <v>3</v>
      </c>
      <c r="D2967" s="1">
        <f t="shared" ca="1" si="911"/>
        <v>387835</v>
      </c>
      <c r="E2967" s="1">
        <f t="shared" ca="1" si="912"/>
        <v>319</v>
      </c>
      <c r="F2967" s="1">
        <f t="shared" ca="1" si="913"/>
        <v>2812</v>
      </c>
      <c r="G2967" s="1">
        <f t="shared" ca="1" si="914"/>
        <v>3505</v>
      </c>
      <c r="H2967" s="9">
        <f t="shared" ca="1" si="915"/>
        <v>5</v>
      </c>
      <c r="I2967" s="1">
        <f t="shared" ca="1" si="916"/>
        <v>329783</v>
      </c>
      <c r="J2967" s="1">
        <f t="shared" ca="1" si="917"/>
        <v>17582</v>
      </c>
      <c r="K2967" s="9">
        <f t="shared" si="918"/>
        <v>3</v>
      </c>
      <c r="L2967" s="9">
        <f t="shared" si="919"/>
        <v>1</v>
      </c>
      <c r="M2967" s="2">
        <f t="shared" ca="1" si="902"/>
        <v>193487</v>
      </c>
      <c r="N2967" s="2">
        <f t="shared" ca="1" si="903"/>
        <v>126435</v>
      </c>
      <c r="O2967" s="3">
        <v>3</v>
      </c>
      <c r="P2967" s="2">
        <f t="shared" ca="1" si="904"/>
        <v>387835</v>
      </c>
      <c r="Q2967" s="2">
        <f t="shared" ca="1" si="905"/>
        <v>319</v>
      </c>
      <c r="R2967" s="2">
        <f t="shared" ca="1" si="901"/>
        <v>2812</v>
      </c>
      <c r="S2967" s="2">
        <f t="shared" ca="1" si="901"/>
        <v>3505</v>
      </c>
      <c r="T2967" s="3">
        <v>5</v>
      </c>
      <c r="U2967" s="2">
        <f t="shared" ca="1" si="906"/>
        <v>329783</v>
      </c>
      <c r="V2967" s="2">
        <f t="shared" ca="1" si="907"/>
        <v>17582</v>
      </c>
      <c r="W2967" s="3">
        <v>3</v>
      </c>
      <c r="X2967" s="3">
        <v>1</v>
      </c>
    </row>
    <row r="2968" spans="1:24" x14ac:dyDescent="0.3">
      <c r="A2968" s="1">
        <f t="shared" ca="1" si="908"/>
        <v>233316</v>
      </c>
      <c r="B2968" s="1">
        <f t="shared" ca="1" si="909"/>
        <v>143694</v>
      </c>
      <c r="C2968" s="9">
        <f t="shared" ca="1" si="910"/>
        <v>3</v>
      </c>
      <c r="D2968" s="1">
        <f t="shared" ca="1" si="911"/>
        <v>488052</v>
      </c>
      <c r="E2968" s="1">
        <f t="shared" ca="1" si="912"/>
        <v>366</v>
      </c>
      <c r="F2968" s="1">
        <f t="shared" ca="1" si="913"/>
        <v>2809</v>
      </c>
      <c r="G2968" s="1">
        <f t="shared" ca="1" si="914"/>
        <v>2750</v>
      </c>
      <c r="H2968" s="9">
        <f t="shared" ca="1" si="915"/>
        <v>5</v>
      </c>
      <c r="I2968" s="1">
        <f t="shared" ca="1" si="916"/>
        <v>668452</v>
      </c>
      <c r="J2968" s="1">
        <f t="shared" ca="1" si="917"/>
        <v>9064</v>
      </c>
      <c r="K2968" s="9">
        <f t="shared" si="918"/>
        <v>3</v>
      </c>
      <c r="L2968" s="9">
        <f t="shared" si="919"/>
        <v>1</v>
      </c>
      <c r="M2968" s="2">
        <f t="shared" ca="1" si="902"/>
        <v>233316</v>
      </c>
      <c r="N2968" s="2">
        <f t="shared" ca="1" si="903"/>
        <v>143694</v>
      </c>
      <c r="O2968" s="3">
        <v>3</v>
      </c>
      <c r="P2968" s="2">
        <f t="shared" ca="1" si="904"/>
        <v>488052</v>
      </c>
      <c r="Q2968" s="2">
        <f t="shared" ca="1" si="905"/>
        <v>366</v>
      </c>
      <c r="R2968" s="2">
        <f t="shared" ca="1" si="901"/>
        <v>2809</v>
      </c>
      <c r="S2968" s="2">
        <f t="shared" ca="1" si="901"/>
        <v>2750</v>
      </c>
      <c r="T2968" s="3">
        <v>5</v>
      </c>
      <c r="U2968" s="2">
        <f t="shared" ca="1" si="906"/>
        <v>668452</v>
      </c>
      <c r="V2968" s="2">
        <f t="shared" ca="1" si="907"/>
        <v>9064</v>
      </c>
      <c r="W2968" s="3">
        <v>3</v>
      </c>
      <c r="X2968" s="3">
        <v>1</v>
      </c>
    </row>
    <row r="2969" spans="1:24" x14ac:dyDescent="0.3">
      <c r="A2969" s="1">
        <f t="shared" ca="1" si="908"/>
        <v>192403</v>
      </c>
      <c r="B2969" s="1">
        <f t="shared" ca="1" si="909"/>
        <v>199988</v>
      </c>
      <c r="C2969" s="9">
        <f t="shared" ca="1" si="910"/>
        <v>3</v>
      </c>
      <c r="D2969" s="1">
        <f t="shared" ca="1" si="911"/>
        <v>473290</v>
      </c>
      <c r="E2969" s="1">
        <f t="shared" ca="1" si="912"/>
        <v>180</v>
      </c>
      <c r="F2969" s="1">
        <f t="shared" ca="1" si="913"/>
        <v>3571</v>
      </c>
      <c r="G2969" s="1">
        <f t="shared" ca="1" si="914"/>
        <v>3587</v>
      </c>
      <c r="H2969" s="9">
        <f t="shared" ca="1" si="915"/>
        <v>5</v>
      </c>
      <c r="I2969" s="1">
        <f t="shared" ca="1" si="916"/>
        <v>299843</v>
      </c>
      <c r="J2969" s="1">
        <f t="shared" ca="1" si="917"/>
        <v>19391</v>
      </c>
      <c r="K2969" s="9">
        <f t="shared" si="918"/>
        <v>3</v>
      </c>
      <c r="L2969" s="9">
        <f t="shared" si="919"/>
        <v>1</v>
      </c>
      <c r="M2969" s="2">
        <f t="shared" ca="1" si="902"/>
        <v>192403</v>
      </c>
      <c r="N2969" s="2">
        <f t="shared" ca="1" si="903"/>
        <v>199988</v>
      </c>
      <c r="O2969" s="3">
        <v>3</v>
      </c>
      <c r="P2969" s="2">
        <f t="shared" ca="1" si="904"/>
        <v>473290</v>
      </c>
      <c r="Q2969" s="2">
        <f t="shared" ca="1" si="905"/>
        <v>180</v>
      </c>
      <c r="R2969" s="2">
        <f t="shared" ca="1" si="901"/>
        <v>3571</v>
      </c>
      <c r="S2969" s="2">
        <f t="shared" ca="1" si="901"/>
        <v>3587</v>
      </c>
      <c r="T2969" s="3">
        <v>5</v>
      </c>
      <c r="U2969" s="2">
        <f t="shared" ca="1" si="906"/>
        <v>299843</v>
      </c>
      <c r="V2969" s="2">
        <f t="shared" ca="1" si="907"/>
        <v>19391</v>
      </c>
      <c r="W2969" s="3">
        <v>3</v>
      </c>
      <c r="X2969" s="3">
        <v>1</v>
      </c>
    </row>
    <row r="2970" spans="1:24" x14ac:dyDescent="0.3">
      <c r="A2970" s="1">
        <f t="shared" ca="1" si="908"/>
        <v>189742</v>
      </c>
      <c r="B2970" s="1">
        <f t="shared" ca="1" si="909"/>
        <v>174892</v>
      </c>
      <c r="C2970" s="9">
        <f t="shared" ca="1" si="910"/>
        <v>3</v>
      </c>
      <c r="D2970" s="1">
        <f t="shared" ca="1" si="911"/>
        <v>122264</v>
      </c>
      <c r="E2970" s="1">
        <f t="shared" ca="1" si="912"/>
        <v>249</v>
      </c>
      <c r="F2970" s="1">
        <f t="shared" ca="1" si="913"/>
        <v>3101</v>
      </c>
      <c r="G2970" s="1">
        <f t="shared" ca="1" si="914"/>
        <v>3569</v>
      </c>
      <c r="H2970" s="9">
        <f t="shared" ca="1" si="915"/>
        <v>5</v>
      </c>
      <c r="I2970" s="1">
        <f t="shared" ca="1" si="916"/>
        <v>637908</v>
      </c>
      <c r="J2970" s="1">
        <f t="shared" ca="1" si="917"/>
        <v>13391</v>
      </c>
      <c r="K2970" s="9">
        <f t="shared" si="918"/>
        <v>3</v>
      </c>
      <c r="L2970" s="9">
        <f t="shared" si="919"/>
        <v>1</v>
      </c>
      <c r="M2970" s="2">
        <f t="shared" ca="1" si="902"/>
        <v>189742</v>
      </c>
      <c r="N2970" s="2">
        <f t="shared" ca="1" si="903"/>
        <v>174892</v>
      </c>
      <c r="O2970" s="3">
        <v>3</v>
      </c>
      <c r="P2970" s="2">
        <f t="shared" ca="1" si="904"/>
        <v>122264</v>
      </c>
      <c r="Q2970" s="2">
        <f t="shared" ca="1" si="905"/>
        <v>249</v>
      </c>
      <c r="R2970" s="2">
        <f t="shared" ca="1" si="901"/>
        <v>3101</v>
      </c>
      <c r="S2970" s="2">
        <f t="shared" ca="1" si="901"/>
        <v>3569</v>
      </c>
      <c r="T2970" s="3">
        <v>5</v>
      </c>
      <c r="U2970" s="2">
        <f t="shared" ca="1" si="906"/>
        <v>637908</v>
      </c>
      <c r="V2970" s="2">
        <f t="shared" ca="1" si="907"/>
        <v>13391</v>
      </c>
      <c r="W2970" s="3">
        <v>3</v>
      </c>
      <c r="X2970" s="3">
        <v>1</v>
      </c>
    </row>
    <row r="2971" spans="1:24" x14ac:dyDescent="0.3">
      <c r="A2971" s="1">
        <f t="shared" ca="1" si="908"/>
        <v>226798</v>
      </c>
      <c r="B2971" s="1">
        <f t="shared" ca="1" si="909"/>
        <v>172495</v>
      </c>
      <c r="C2971" s="9">
        <f t="shared" ca="1" si="910"/>
        <v>3</v>
      </c>
      <c r="D2971" s="1">
        <f t="shared" ca="1" si="911"/>
        <v>460159</v>
      </c>
      <c r="E2971" s="1">
        <f t="shared" ca="1" si="912"/>
        <v>422</v>
      </c>
      <c r="F2971" s="1">
        <f t="shared" ca="1" si="913"/>
        <v>3187</v>
      </c>
      <c r="G2971" s="1">
        <f t="shared" ca="1" si="914"/>
        <v>3585</v>
      </c>
      <c r="H2971" s="9">
        <f t="shared" ca="1" si="915"/>
        <v>5</v>
      </c>
      <c r="I2971" s="1">
        <f t="shared" ca="1" si="916"/>
        <v>300515</v>
      </c>
      <c r="J2971" s="1">
        <f t="shared" ca="1" si="917"/>
        <v>5034</v>
      </c>
      <c r="K2971" s="9">
        <f t="shared" si="918"/>
        <v>3</v>
      </c>
      <c r="L2971" s="9">
        <f t="shared" si="919"/>
        <v>1</v>
      </c>
      <c r="M2971" s="2">
        <f t="shared" ca="1" si="902"/>
        <v>226798</v>
      </c>
      <c r="N2971" s="2">
        <f t="shared" ca="1" si="903"/>
        <v>172495</v>
      </c>
      <c r="O2971" s="3">
        <v>3</v>
      </c>
      <c r="P2971" s="2">
        <f t="shared" ca="1" si="904"/>
        <v>460159</v>
      </c>
      <c r="Q2971" s="2">
        <f t="shared" ca="1" si="905"/>
        <v>422</v>
      </c>
      <c r="R2971" s="2">
        <f t="shared" ca="1" si="901"/>
        <v>3187</v>
      </c>
      <c r="S2971" s="2">
        <f t="shared" ca="1" si="901"/>
        <v>3585</v>
      </c>
      <c r="T2971" s="3">
        <v>5</v>
      </c>
      <c r="U2971" s="2">
        <f t="shared" ca="1" si="906"/>
        <v>300515</v>
      </c>
      <c r="V2971" s="2">
        <f t="shared" ca="1" si="907"/>
        <v>5034</v>
      </c>
      <c r="W2971" s="3">
        <v>3</v>
      </c>
      <c r="X2971" s="3">
        <v>1</v>
      </c>
    </row>
    <row r="2972" spans="1:24" x14ac:dyDescent="0.3">
      <c r="A2972" s="1">
        <f t="shared" ca="1" si="908"/>
        <v>175821</v>
      </c>
      <c r="B2972" s="1">
        <f t="shared" ca="1" si="909"/>
        <v>127562</v>
      </c>
      <c r="C2972" s="9">
        <f t="shared" ca="1" si="910"/>
        <v>3</v>
      </c>
      <c r="D2972" s="1">
        <f t="shared" ca="1" si="911"/>
        <v>172538</v>
      </c>
      <c r="E2972" s="1">
        <f t="shared" ca="1" si="912"/>
        <v>146</v>
      </c>
      <c r="F2972" s="1">
        <f t="shared" ca="1" si="913"/>
        <v>3264</v>
      </c>
      <c r="G2972" s="1">
        <f t="shared" ca="1" si="914"/>
        <v>2882</v>
      </c>
      <c r="H2972" s="9">
        <f t="shared" ca="1" si="915"/>
        <v>5</v>
      </c>
      <c r="I2972" s="1">
        <f t="shared" ca="1" si="916"/>
        <v>909402</v>
      </c>
      <c r="J2972" s="1">
        <f t="shared" ca="1" si="917"/>
        <v>13525</v>
      </c>
      <c r="K2972" s="9">
        <f t="shared" si="918"/>
        <v>3</v>
      </c>
      <c r="L2972" s="9">
        <f t="shared" si="919"/>
        <v>1</v>
      </c>
      <c r="M2972" s="2">
        <f t="shared" ca="1" si="902"/>
        <v>175821</v>
      </c>
      <c r="N2972" s="2">
        <f t="shared" ca="1" si="903"/>
        <v>127562</v>
      </c>
      <c r="O2972" s="3">
        <v>3</v>
      </c>
      <c r="P2972" s="2">
        <f t="shared" ca="1" si="904"/>
        <v>172538</v>
      </c>
      <c r="Q2972" s="2">
        <f t="shared" ca="1" si="905"/>
        <v>146</v>
      </c>
      <c r="R2972" s="2">
        <f t="shared" ca="1" si="901"/>
        <v>3264</v>
      </c>
      <c r="S2972" s="2">
        <f t="shared" ca="1" si="901"/>
        <v>2882</v>
      </c>
      <c r="T2972" s="3">
        <v>5</v>
      </c>
      <c r="U2972" s="2">
        <f t="shared" ca="1" si="906"/>
        <v>909402</v>
      </c>
      <c r="V2972" s="2">
        <f t="shared" ca="1" si="907"/>
        <v>13525</v>
      </c>
      <c r="W2972" s="3">
        <v>3</v>
      </c>
      <c r="X2972" s="3">
        <v>1</v>
      </c>
    </row>
    <row r="2973" spans="1:24" x14ac:dyDescent="0.3">
      <c r="A2973" s="1">
        <f t="shared" ca="1" si="908"/>
        <v>187067</v>
      </c>
      <c r="B2973" s="1">
        <f t="shared" ca="1" si="909"/>
        <v>115691</v>
      </c>
      <c r="C2973" s="9">
        <f t="shared" ca="1" si="910"/>
        <v>3</v>
      </c>
      <c r="D2973" s="1">
        <f t="shared" ca="1" si="911"/>
        <v>265236</v>
      </c>
      <c r="E2973" s="1">
        <f t="shared" ca="1" si="912"/>
        <v>349</v>
      </c>
      <c r="F2973" s="1">
        <f t="shared" ca="1" si="913"/>
        <v>3273</v>
      </c>
      <c r="G2973" s="1">
        <f t="shared" ca="1" si="914"/>
        <v>3195</v>
      </c>
      <c r="H2973" s="9">
        <f t="shared" ca="1" si="915"/>
        <v>5</v>
      </c>
      <c r="I2973" s="1">
        <f t="shared" ca="1" si="916"/>
        <v>986248</v>
      </c>
      <c r="J2973" s="1">
        <f t="shared" ca="1" si="917"/>
        <v>14936</v>
      </c>
      <c r="K2973" s="9">
        <f t="shared" si="918"/>
        <v>3</v>
      </c>
      <c r="L2973" s="9">
        <f t="shared" si="919"/>
        <v>1</v>
      </c>
      <c r="M2973" s="2">
        <f t="shared" ca="1" si="902"/>
        <v>187067</v>
      </c>
      <c r="N2973" s="2">
        <f t="shared" ca="1" si="903"/>
        <v>115691</v>
      </c>
      <c r="O2973" s="3">
        <v>3</v>
      </c>
      <c r="P2973" s="2">
        <f t="shared" ca="1" si="904"/>
        <v>265236</v>
      </c>
      <c r="Q2973" s="2">
        <f t="shared" ca="1" si="905"/>
        <v>349</v>
      </c>
      <c r="R2973" s="2">
        <f t="shared" ca="1" si="901"/>
        <v>3273</v>
      </c>
      <c r="S2973" s="2">
        <f t="shared" ca="1" si="901"/>
        <v>3195</v>
      </c>
      <c r="T2973" s="3">
        <v>5</v>
      </c>
      <c r="U2973" s="2">
        <f t="shared" ca="1" si="906"/>
        <v>986248</v>
      </c>
      <c r="V2973" s="2">
        <f t="shared" ca="1" si="907"/>
        <v>14936</v>
      </c>
      <c r="W2973" s="3">
        <v>3</v>
      </c>
      <c r="X2973" s="3">
        <v>1</v>
      </c>
    </row>
    <row r="2974" spans="1:24" x14ac:dyDescent="0.3">
      <c r="A2974" s="1">
        <f t="shared" ca="1" si="908"/>
        <v>233308</v>
      </c>
      <c r="B2974" s="1">
        <f t="shared" ca="1" si="909"/>
        <v>116835</v>
      </c>
      <c r="C2974" s="9">
        <f t="shared" ca="1" si="910"/>
        <v>3</v>
      </c>
      <c r="D2974" s="1">
        <f t="shared" ca="1" si="911"/>
        <v>437314</v>
      </c>
      <c r="E2974" s="1">
        <f t="shared" ca="1" si="912"/>
        <v>379</v>
      </c>
      <c r="F2974" s="1">
        <f t="shared" ca="1" si="913"/>
        <v>3035</v>
      </c>
      <c r="G2974" s="1">
        <f t="shared" ca="1" si="914"/>
        <v>3320</v>
      </c>
      <c r="H2974" s="9">
        <f t="shared" ca="1" si="915"/>
        <v>5</v>
      </c>
      <c r="I2974" s="1">
        <f t="shared" ca="1" si="916"/>
        <v>313339</v>
      </c>
      <c r="J2974" s="1">
        <f t="shared" ca="1" si="917"/>
        <v>14507</v>
      </c>
      <c r="K2974" s="9">
        <f t="shared" si="918"/>
        <v>3</v>
      </c>
      <c r="L2974" s="9">
        <f t="shared" si="919"/>
        <v>1</v>
      </c>
      <c r="M2974" s="2">
        <f t="shared" ca="1" si="902"/>
        <v>233308</v>
      </c>
      <c r="N2974" s="2">
        <f t="shared" ca="1" si="903"/>
        <v>116835</v>
      </c>
      <c r="O2974" s="3">
        <v>3</v>
      </c>
      <c r="P2974" s="2">
        <f t="shared" ca="1" si="904"/>
        <v>437314</v>
      </c>
      <c r="Q2974" s="2">
        <f t="shared" ca="1" si="905"/>
        <v>379</v>
      </c>
      <c r="R2974" s="2">
        <f t="shared" ca="1" si="901"/>
        <v>3035</v>
      </c>
      <c r="S2974" s="2">
        <f t="shared" ca="1" si="901"/>
        <v>3320</v>
      </c>
      <c r="T2974" s="3">
        <v>5</v>
      </c>
      <c r="U2974" s="2">
        <f t="shared" ca="1" si="906"/>
        <v>313339</v>
      </c>
      <c r="V2974" s="2">
        <f t="shared" ca="1" si="907"/>
        <v>14507</v>
      </c>
      <c r="W2974" s="3">
        <v>3</v>
      </c>
      <c r="X2974" s="3">
        <v>1</v>
      </c>
    </row>
    <row r="2975" spans="1:24" x14ac:dyDescent="0.3">
      <c r="A2975" s="1">
        <f t="shared" ca="1" si="908"/>
        <v>178603</v>
      </c>
      <c r="B2975" s="1">
        <f t="shared" ca="1" si="909"/>
        <v>51409</v>
      </c>
      <c r="C2975" s="9">
        <f t="shared" ca="1" si="910"/>
        <v>3</v>
      </c>
      <c r="D2975" s="1">
        <f t="shared" ca="1" si="911"/>
        <v>304562</v>
      </c>
      <c r="E2975" s="1">
        <f t="shared" ca="1" si="912"/>
        <v>433</v>
      </c>
      <c r="F2975" s="1">
        <f t="shared" ca="1" si="913"/>
        <v>2879</v>
      </c>
      <c r="G2975" s="1">
        <f t="shared" ca="1" si="914"/>
        <v>3522</v>
      </c>
      <c r="H2975" s="9">
        <f t="shared" ca="1" si="915"/>
        <v>5</v>
      </c>
      <c r="I2975" s="1">
        <f t="shared" ca="1" si="916"/>
        <v>838933</v>
      </c>
      <c r="J2975" s="1">
        <f t="shared" ca="1" si="917"/>
        <v>8073</v>
      </c>
      <c r="K2975" s="9">
        <f t="shared" si="918"/>
        <v>3</v>
      </c>
      <c r="L2975" s="9">
        <f t="shared" si="919"/>
        <v>1</v>
      </c>
      <c r="M2975" s="2">
        <f t="shared" ca="1" si="902"/>
        <v>178603</v>
      </c>
      <c r="N2975" s="2">
        <f t="shared" ca="1" si="903"/>
        <v>51409</v>
      </c>
      <c r="O2975" s="3">
        <v>3</v>
      </c>
      <c r="P2975" s="2">
        <f t="shared" ca="1" si="904"/>
        <v>304562</v>
      </c>
      <c r="Q2975" s="2">
        <f t="shared" ca="1" si="905"/>
        <v>433</v>
      </c>
      <c r="R2975" s="2">
        <f t="shared" ca="1" si="901"/>
        <v>2879</v>
      </c>
      <c r="S2975" s="2">
        <f t="shared" ca="1" si="901"/>
        <v>3522</v>
      </c>
      <c r="T2975" s="3">
        <v>5</v>
      </c>
      <c r="U2975" s="2">
        <f t="shared" ca="1" si="906"/>
        <v>838933</v>
      </c>
      <c r="V2975" s="2">
        <f t="shared" ca="1" si="907"/>
        <v>8073</v>
      </c>
      <c r="W2975" s="3">
        <v>3</v>
      </c>
      <c r="X2975" s="3">
        <v>1</v>
      </c>
    </row>
    <row r="2976" spans="1:24" x14ac:dyDescent="0.3">
      <c r="A2976" s="1">
        <f t="shared" ca="1" si="908"/>
        <v>203178</v>
      </c>
      <c r="B2976" s="1">
        <f t="shared" ca="1" si="909"/>
        <v>191888</v>
      </c>
      <c r="C2976" s="9">
        <f t="shared" ca="1" si="910"/>
        <v>3</v>
      </c>
      <c r="D2976" s="1">
        <f t="shared" ca="1" si="911"/>
        <v>269026</v>
      </c>
      <c r="E2976" s="1">
        <f t="shared" ca="1" si="912"/>
        <v>268</v>
      </c>
      <c r="F2976" s="1">
        <f t="shared" ca="1" si="913"/>
        <v>3245</v>
      </c>
      <c r="G2976" s="1">
        <f t="shared" ca="1" si="914"/>
        <v>3427</v>
      </c>
      <c r="H2976" s="9">
        <f t="shared" ca="1" si="915"/>
        <v>5</v>
      </c>
      <c r="I2976" s="1">
        <f t="shared" ca="1" si="916"/>
        <v>309241</v>
      </c>
      <c r="J2976" s="1">
        <f t="shared" ca="1" si="917"/>
        <v>6532</v>
      </c>
      <c r="K2976" s="9">
        <f t="shared" si="918"/>
        <v>3</v>
      </c>
      <c r="L2976" s="9">
        <f t="shared" si="919"/>
        <v>1</v>
      </c>
      <c r="M2976" s="2">
        <f t="shared" ca="1" si="902"/>
        <v>203178</v>
      </c>
      <c r="N2976" s="2">
        <f t="shared" ca="1" si="903"/>
        <v>191888</v>
      </c>
      <c r="O2976" s="3">
        <v>3</v>
      </c>
      <c r="P2976" s="2">
        <f t="shared" ca="1" si="904"/>
        <v>269026</v>
      </c>
      <c r="Q2976" s="2">
        <f t="shared" ca="1" si="905"/>
        <v>268</v>
      </c>
      <c r="R2976" s="2">
        <f t="shared" ca="1" si="901"/>
        <v>3245</v>
      </c>
      <c r="S2976" s="2">
        <f t="shared" ca="1" si="901"/>
        <v>3427</v>
      </c>
      <c r="T2976" s="3">
        <v>5</v>
      </c>
      <c r="U2976" s="2">
        <f t="shared" ca="1" si="906"/>
        <v>309241</v>
      </c>
      <c r="V2976" s="2">
        <f t="shared" ca="1" si="907"/>
        <v>6532</v>
      </c>
      <c r="W2976" s="3">
        <v>3</v>
      </c>
      <c r="X2976" s="3">
        <v>1</v>
      </c>
    </row>
    <row r="2977" spans="1:24" x14ac:dyDescent="0.3">
      <c r="A2977" s="1">
        <f t="shared" ca="1" si="908"/>
        <v>188646</v>
      </c>
      <c r="B2977" s="1">
        <f t="shared" ca="1" si="909"/>
        <v>97586</v>
      </c>
      <c r="C2977" s="9">
        <f t="shared" ca="1" si="910"/>
        <v>3</v>
      </c>
      <c r="D2977" s="1">
        <f t="shared" ca="1" si="911"/>
        <v>109561</v>
      </c>
      <c r="E2977" s="1">
        <f t="shared" ca="1" si="912"/>
        <v>0</v>
      </c>
      <c r="F2977" s="1">
        <f t="shared" ca="1" si="913"/>
        <v>2829</v>
      </c>
      <c r="G2977" s="1">
        <f t="shared" ca="1" si="914"/>
        <v>3170</v>
      </c>
      <c r="H2977" s="9">
        <f t="shared" ca="1" si="915"/>
        <v>5</v>
      </c>
      <c r="I2977" s="1">
        <f t="shared" ca="1" si="916"/>
        <v>272550</v>
      </c>
      <c r="J2977" s="1">
        <f t="shared" ca="1" si="917"/>
        <v>17401</v>
      </c>
      <c r="K2977" s="9">
        <f t="shared" si="918"/>
        <v>3</v>
      </c>
      <c r="L2977" s="9">
        <f t="shared" si="919"/>
        <v>1</v>
      </c>
      <c r="M2977" s="2">
        <f t="shared" ca="1" si="902"/>
        <v>188646</v>
      </c>
      <c r="N2977" s="2">
        <f t="shared" ca="1" si="903"/>
        <v>97586</v>
      </c>
      <c r="O2977" s="3">
        <v>3</v>
      </c>
      <c r="P2977" s="2">
        <f t="shared" ca="1" si="904"/>
        <v>109561</v>
      </c>
      <c r="Q2977" s="2">
        <f t="shared" ca="1" si="905"/>
        <v>0</v>
      </c>
      <c r="R2977" s="2">
        <f t="shared" ref="R2977:S3001" ca="1" si="920">RANDBETWEEN(2700,3600)</f>
        <v>2829</v>
      </c>
      <c r="S2977" s="2">
        <f t="shared" ca="1" si="920"/>
        <v>3170</v>
      </c>
      <c r="T2977" s="3">
        <v>5</v>
      </c>
      <c r="U2977" s="2">
        <f t="shared" ca="1" si="906"/>
        <v>272550</v>
      </c>
      <c r="V2977" s="2">
        <f t="shared" ca="1" si="907"/>
        <v>17401</v>
      </c>
      <c r="W2977" s="3">
        <v>3</v>
      </c>
      <c r="X2977" s="3">
        <v>1</v>
      </c>
    </row>
    <row r="2978" spans="1:24" x14ac:dyDescent="0.3">
      <c r="A2978" s="1">
        <f t="shared" ca="1" si="908"/>
        <v>220725</v>
      </c>
      <c r="B2978" s="1">
        <f t="shared" ca="1" si="909"/>
        <v>189674</v>
      </c>
      <c r="C2978" s="9">
        <f t="shared" ca="1" si="910"/>
        <v>3</v>
      </c>
      <c r="D2978" s="1">
        <f t="shared" ca="1" si="911"/>
        <v>217888</v>
      </c>
      <c r="E2978" s="1">
        <f t="shared" ca="1" si="912"/>
        <v>157</v>
      </c>
      <c r="F2978" s="1">
        <f t="shared" ca="1" si="913"/>
        <v>3110</v>
      </c>
      <c r="G2978" s="1">
        <f t="shared" ca="1" si="914"/>
        <v>3073</v>
      </c>
      <c r="H2978" s="9">
        <f t="shared" ca="1" si="915"/>
        <v>5</v>
      </c>
      <c r="I2978" s="1">
        <f t="shared" ca="1" si="916"/>
        <v>730956</v>
      </c>
      <c r="J2978" s="1">
        <f t="shared" ca="1" si="917"/>
        <v>13239</v>
      </c>
      <c r="K2978" s="9">
        <f t="shared" si="918"/>
        <v>3</v>
      </c>
      <c r="L2978" s="9">
        <f t="shared" si="919"/>
        <v>1</v>
      </c>
      <c r="M2978" s="2">
        <f t="shared" ca="1" si="902"/>
        <v>220725</v>
      </c>
      <c r="N2978" s="2">
        <f t="shared" ca="1" si="903"/>
        <v>189674</v>
      </c>
      <c r="O2978" s="3">
        <v>3</v>
      </c>
      <c r="P2978" s="2">
        <f t="shared" ca="1" si="904"/>
        <v>217888</v>
      </c>
      <c r="Q2978" s="2">
        <f t="shared" ca="1" si="905"/>
        <v>157</v>
      </c>
      <c r="R2978" s="2">
        <f t="shared" ca="1" si="920"/>
        <v>3110</v>
      </c>
      <c r="S2978" s="2">
        <f t="shared" ca="1" si="920"/>
        <v>3073</v>
      </c>
      <c r="T2978" s="3">
        <v>5</v>
      </c>
      <c r="U2978" s="2">
        <f t="shared" ca="1" si="906"/>
        <v>730956</v>
      </c>
      <c r="V2978" s="2">
        <f t="shared" ca="1" si="907"/>
        <v>13239</v>
      </c>
      <c r="W2978" s="3">
        <v>3</v>
      </c>
      <c r="X2978" s="3">
        <v>1</v>
      </c>
    </row>
    <row r="2979" spans="1:24" x14ac:dyDescent="0.3">
      <c r="A2979" s="1">
        <f t="shared" ca="1" si="908"/>
        <v>219921</v>
      </c>
      <c r="B2979" s="1">
        <f t="shared" ca="1" si="909"/>
        <v>185950</v>
      </c>
      <c r="C2979" s="9">
        <f t="shared" ca="1" si="910"/>
        <v>3</v>
      </c>
      <c r="D2979" s="1">
        <f t="shared" ca="1" si="911"/>
        <v>268416</v>
      </c>
      <c r="E2979" s="1">
        <f t="shared" ca="1" si="912"/>
        <v>291</v>
      </c>
      <c r="F2979" s="1">
        <f t="shared" ca="1" si="913"/>
        <v>3471</v>
      </c>
      <c r="G2979" s="1">
        <f t="shared" ca="1" si="914"/>
        <v>3441</v>
      </c>
      <c r="H2979" s="9">
        <f t="shared" ca="1" si="915"/>
        <v>5</v>
      </c>
      <c r="I2979" s="1">
        <f t="shared" ca="1" si="916"/>
        <v>502643</v>
      </c>
      <c r="J2979" s="1">
        <f t="shared" ca="1" si="917"/>
        <v>18495</v>
      </c>
      <c r="K2979" s="9">
        <f t="shared" si="918"/>
        <v>3</v>
      </c>
      <c r="L2979" s="9">
        <f t="shared" si="919"/>
        <v>1</v>
      </c>
      <c r="M2979" s="2">
        <f t="shared" ca="1" si="902"/>
        <v>219921</v>
      </c>
      <c r="N2979" s="2">
        <f t="shared" ca="1" si="903"/>
        <v>185950</v>
      </c>
      <c r="O2979" s="3">
        <v>3</v>
      </c>
      <c r="P2979" s="2">
        <f t="shared" ca="1" si="904"/>
        <v>268416</v>
      </c>
      <c r="Q2979" s="2">
        <f t="shared" ca="1" si="905"/>
        <v>291</v>
      </c>
      <c r="R2979" s="2">
        <f t="shared" ca="1" si="920"/>
        <v>3471</v>
      </c>
      <c r="S2979" s="2">
        <f t="shared" ca="1" si="920"/>
        <v>3441</v>
      </c>
      <c r="T2979" s="3">
        <v>5</v>
      </c>
      <c r="U2979" s="2">
        <f t="shared" ca="1" si="906"/>
        <v>502643</v>
      </c>
      <c r="V2979" s="2">
        <f t="shared" ca="1" si="907"/>
        <v>18495</v>
      </c>
      <c r="W2979" s="3">
        <v>3</v>
      </c>
      <c r="X2979" s="3">
        <v>1</v>
      </c>
    </row>
    <row r="2980" spans="1:24" x14ac:dyDescent="0.3">
      <c r="A2980" s="1">
        <f t="shared" ca="1" si="908"/>
        <v>207703</v>
      </c>
      <c r="B2980" s="1">
        <f t="shared" ca="1" si="909"/>
        <v>86185</v>
      </c>
      <c r="C2980" s="9">
        <f t="shared" ca="1" si="910"/>
        <v>3</v>
      </c>
      <c r="D2980" s="1">
        <f t="shared" ca="1" si="911"/>
        <v>481312</v>
      </c>
      <c r="E2980" s="1">
        <f t="shared" ca="1" si="912"/>
        <v>160</v>
      </c>
      <c r="F2980" s="1">
        <f t="shared" ca="1" si="913"/>
        <v>3453</v>
      </c>
      <c r="G2980" s="1">
        <f t="shared" ca="1" si="914"/>
        <v>2788</v>
      </c>
      <c r="H2980" s="9">
        <f t="shared" ca="1" si="915"/>
        <v>5</v>
      </c>
      <c r="I2980" s="1">
        <f t="shared" ca="1" si="916"/>
        <v>983996</v>
      </c>
      <c r="J2980" s="1">
        <f t="shared" ca="1" si="917"/>
        <v>8487</v>
      </c>
      <c r="K2980" s="9">
        <f t="shared" si="918"/>
        <v>3</v>
      </c>
      <c r="L2980" s="9">
        <f t="shared" si="919"/>
        <v>1</v>
      </c>
      <c r="M2980" s="2">
        <f t="shared" ca="1" si="902"/>
        <v>207703</v>
      </c>
      <c r="N2980" s="2">
        <f t="shared" ca="1" si="903"/>
        <v>86185</v>
      </c>
      <c r="O2980" s="3">
        <v>3</v>
      </c>
      <c r="P2980" s="2">
        <f t="shared" ca="1" si="904"/>
        <v>481312</v>
      </c>
      <c r="Q2980" s="2">
        <f t="shared" ca="1" si="905"/>
        <v>160</v>
      </c>
      <c r="R2980" s="2">
        <f t="shared" ca="1" si="920"/>
        <v>3453</v>
      </c>
      <c r="S2980" s="2">
        <f t="shared" ca="1" si="920"/>
        <v>2788</v>
      </c>
      <c r="T2980" s="3">
        <v>5</v>
      </c>
      <c r="U2980" s="2">
        <f t="shared" ca="1" si="906"/>
        <v>983996</v>
      </c>
      <c r="V2980" s="2">
        <f t="shared" ca="1" si="907"/>
        <v>8487</v>
      </c>
      <c r="W2980" s="3">
        <v>3</v>
      </c>
      <c r="X2980" s="3">
        <v>1</v>
      </c>
    </row>
    <row r="2981" spans="1:24" x14ac:dyDescent="0.3">
      <c r="A2981" s="1">
        <f t="shared" ca="1" si="908"/>
        <v>192022</v>
      </c>
      <c r="B2981" s="1">
        <f t="shared" ca="1" si="909"/>
        <v>113742</v>
      </c>
      <c r="C2981" s="9">
        <f t="shared" ca="1" si="910"/>
        <v>3</v>
      </c>
      <c r="D2981" s="1">
        <f t="shared" ca="1" si="911"/>
        <v>472750</v>
      </c>
      <c r="E2981" s="1">
        <f t="shared" ca="1" si="912"/>
        <v>406</v>
      </c>
      <c r="F2981" s="1">
        <f t="shared" ca="1" si="913"/>
        <v>3155</v>
      </c>
      <c r="G2981" s="1">
        <f t="shared" ca="1" si="914"/>
        <v>3016</v>
      </c>
      <c r="H2981" s="9">
        <f t="shared" ca="1" si="915"/>
        <v>5</v>
      </c>
      <c r="I2981" s="1">
        <f t="shared" ca="1" si="916"/>
        <v>755539</v>
      </c>
      <c r="J2981" s="1">
        <f t="shared" ca="1" si="917"/>
        <v>11078</v>
      </c>
      <c r="K2981" s="9">
        <f t="shared" si="918"/>
        <v>3</v>
      </c>
      <c r="L2981" s="9">
        <f t="shared" si="919"/>
        <v>1</v>
      </c>
      <c r="M2981" s="2">
        <f t="shared" ca="1" si="902"/>
        <v>192022</v>
      </c>
      <c r="N2981" s="2">
        <f t="shared" ca="1" si="903"/>
        <v>113742</v>
      </c>
      <c r="O2981" s="3">
        <v>3</v>
      </c>
      <c r="P2981" s="2">
        <f t="shared" ca="1" si="904"/>
        <v>472750</v>
      </c>
      <c r="Q2981" s="2">
        <f t="shared" ca="1" si="905"/>
        <v>406</v>
      </c>
      <c r="R2981" s="2">
        <f t="shared" ca="1" si="920"/>
        <v>3155</v>
      </c>
      <c r="S2981" s="2">
        <f t="shared" ca="1" si="920"/>
        <v>3016</v>
      </c>
      <c r="T2981" s="3">
        <v>5</v>
      </c>
      <c r="U2981" s="2">
        <f t="shared" ca="1" si="906"/>
        <v>755539</v>
      </c>
      <c r="V2981" s="2">
        <f t="shared" ca="1" si="907"/>
        <v>11078</v>
      </c>
      <c r="W2981" s="3">
        <v>3</v>
      </c>
      <c r="X2981" s="3">
        <v>1</v>
      </c>
    </row>
    <row r="2982" spans="1:24" x14ac:dyDescent="0.3">
      <c r="A2982" s="1">
        <f t="shared" ca="1" si="908"/>
        <v>230258</v>
      </c>
      <c r="B2982" s="1">
        <f t="shared" ca="1" si="909"/>
        <v>148399</v>
      </c>
      <c r="C2982" s="9">
        <f t="shared" ca="1" si="910"/>
        <v>3</v>
      </c>
      <c r="D2982" s="1">
        <f t="shared" ca="1" si="911"/>
        <v>428010</v>
      </c>
      <c r="E2982" s="1">
        <f t="shared" ca="1" si="912"/>
        <v>307</v>
      </c>
      <c r="F2982" s="1">
        <f t="shared" ca="1" si="913"/>
        <v>2757</v>
      </c>
      <c r="G2982" s="1">
        <f t="shared" ca="1" si="914"/>
        <v>2809</v>
      </c>
      <c r="H2982" s="9">
        <f t="shared" ca="1" si="915"/>
        <v>5</v>
      </c>
      <c r="I2982" s="1">
        <f t="shared" ca="1" si="916"/>
        <v>833223</v>
      </c>
      <c r="J2982" s="1">
        <f t="shared" ca="1" si="917"/>
        <v>14475</v>
      </c>
      <c r="K2982" s="9">
        <f t="shared" si="918"/>
        <v>3</v>
      </c>
      <c r="L2982" s="9">
        <f t="shared" si="919"/>
        <v>1</v>
      </c>
      <c r="M2982" s="2">
        <f t="shared" ca="1" si="902"/>
        <v>230258</v>
      </c>
      <c r="N2982" s="2">
        <f t="shared" ca="1" si="903"/>
        <v>148399</v>
      </c>
      <c r="O2982" s="3">
        <v>3</v>
      </c>
      <c r="P2982" s="2">
        <f t="shared" ca="1" si="904"/>
        <v>428010</v>
      </c>
      <c r="Q2982" s="2">
        <f t="shared" ca="1" si="905"/>
        <v>307</v>
      </c>
      <c r="R2982" s="2">
        <f t="shared" ca="1" si="920"/>
        <v>2757</v>
      </c>
      <c r="S2982" s="2">
        <f t="shared" ca="1" si="920"/>
        <v>2809</v>
      </c>
      <c r="T2982" s="3">
        <v>5</v>
      </c>
      <c r="U2982" s="2">
        <f t="shared" ca="1" si="906"/>
        <v>833223</v>
      </c>
      <c r="V2982" s="2">
        <f t="shared" ca="1" si="907"/>
        <v>14475</v>
      </c>
      <c r="W2982" s="3">
        <v>3</v>
      </c>
      <c r="X2982" s="3">
        <v>1</v>
      </c>
    </row>
    <row r="2983" spans="1:24" x14ac:dyDescent="0.3">
      <c r="A2983" s="1">
        <f t="shared" ca="1" si="908"/>
        <v>214849</v>
      </c>
      <c r="B2983" s="1">
        <f t="shared" ca="1" si="909"/>
        <v>84030</v>
      </c>
      <c r="C2983" s="9">
        <f t="shared" ca="1" si="910"/>
        <v>3</v>
      </c>
      <c r="D2983" s="1">
        <f t="shared" ca="1" si="911"/>
        <v>245040</v>
      </c>
      <c r="E2983" s="1">
        <f t="shared" ca="1" si="912"/>
        <v>243</v>
      </c>
      <c r="F2983" s="1">
        <f t="shared" ca="1" si="913"/>
        <v>3538</v>
      </c>
      <c r="G2983" s="1">
        <f t="shared" ca="1" si="914"/>
        <v>2815</v>
      </c>
      <c r="H2983" s="9">
        <f t="shared" ca="1" si="915"/>
        <v>5</v>
      </c>
      <c r="I2983" s="1">
        <f t="shared" ca="1" si="916"/>
        <v>270488</v>
      </c>
      <c r="J2983" s="1">
        <f t="shared" ca="1" si="917"/>
        <v>13066</v>
      </c>
      <c r="K2983" s="9">
        <f t="shared" si="918"/>
        <v>3</v>
      </c>
      <c r="L2983" s="9">
        <f t="shared" si="919"/>
        <v>1</v>
      </c>
      <c r="M2983" s="2">
        <f t="shared" ca="1" si="902"/>
        <v>214849</v>
      </c>
      <c r="N2983" s="2">
        <f t="shared" ca="1" si="903"/>
        <v>84030</v>
      </c>
      <c r="O2983" s="3">
        <v>3</v>
      </c>
      <c r="P2983" s="2">
        <f t="shared" ca="1" si="904"/>
        <v>245040</v>
      </c>
      <c r="Q2983" s="2">
        <f t="shared" ca="1" si="905"/>
        <v>243</v>
      </c>
      <c r="R2983" s="2">
        <f t="shared" ca="1" si="920"/>
        <v>3538</v>
      </c>
      <c r="S2983" s="2">
        <f t="shared" ca="1" si="920"/>
        <v>2815</v>
      </c>
      <c r="T2983" s="3">
        <v>5</v>
      </c>
      <c r="U2983" s="2">
        <f t="shared" ca="1" si="906"/>
        <v>270488</v>
      </c>
      <c r="V2983" s="2">
        <f t="shared" ca="1" si="907"/>
        <v>13066</v>
      </c>
      <c r="W2983" s="3">
        <v>3</v>
      </c>
      <c r="X2983" s="3">
        <v>1</v>
      </c>
    </row>
    <row r="2984" spans="1:24" x14ac:dyDescent="0.3">
      <c r="A2984" s="1">
        <f t="shared" ca="1" si="908"/>
        <v>232726</v>
      </c>
      <c r="B2984" s="1">
        <f t="shared" ca="1" si="909"/>
        <v>98846</v>
      </c>
      <c r="C2984" s="9">
        <f t="shared" ca="1" si="910"/>
        <v>3</v>
      </c>
      <c r="D2984" s="1">
        <f t="shared" ca="1" si="911"/>
        <v>336451</v>
      </c>
      <c r="E2984" s="1">
        <f t="shared" ca="1" si="912"/>
        <v>210</v>
      </c>
      <c r="F2984" s="1">
        <f t="shared" ca="1" si="913"/>
        <v>3463</v>
      </c>
      <c r="G2984" s="1">
        <f t="shared" ca="1" si="914"/>
        <v>3023</v>
      </c>
      <c r="H2984" s="9">
        <f t="shared" ca="1" si="915"/>
        <v>5</v>
      </c>
      <c r="I2984" s="1">
        <f t="shared" ca="1" si="916"/>
        <v>944098</v>
      </c>
      <c r="J2984" s="1">
        <f t="shared" ca="1" si="917"/>
        <v>11174</v>
      </c>
      <c r="K2984" s="9">
        <f t="shared" si="918"/>
        <v>3</v>
      </c>
      <c r="L2984" s="9">
        <f t="shared" si="919"/>
        <v>1</v>
      </c>
      <c r="M2984" s="2">
        <f t="shared" ca="1" si="902"/>
        <v>232726</v>
      </c>
      <c r="N2984" s="2">
        <f t="shared" ca="1" si="903"/>
        <v>98846</v>
      </c>
      <c r="O2984" s="3">
        <v>3</v>
      </c>
      <c r="P2984" s="2">
        <f t="shared" ca="1" si="904"/>
        <v>336451</v>
      </c>
      <c r="Q2984" s="2">
        <f t="shared" ca="1" si="905"/>
        <v>210</v>
      </c>
      <c r="R2984" s="2">
        <f t="shared" ca="1" si="920"/>
        <v>3463</v>
      </c>
      <c r="S2984" s="2">
        <f t="shared" ca="1" si="920"/>
        <v>3023</v>
      </c>
      <c r="T2984" s="3">
        <v>5</v>
      </c>
      <c r="U2984" s="2">
        <f t="shared" ca="1" si="906"/>
        <v>944098</v>
      </c>
      <c r="V2984" s="2">
        <f t="shared" ca="1" si="907"/>
        <v>11174</v>
      </c>
      <c r="W2984" s="3">
        <v>3</v>
      </c>
      <c r="X2984" s="3">
        <v>1</v>
      </c>
    </row>
    <row r="2985" spans="1:24" x14ac:dyDescent="0.3">
      <c r="A2985" s="1">
        <f t="shared" ca="1" si="908"/>
        <v>212363</v>
      </c>
      <c r="B2985" s="1">
        <f t="shared" ca="1" si="909"/>
        <v>196599</v>
      </c>
      <c r="C2985" s="9">
        <f t="shared" ca="1" si="910"/>
        <v>3</v>
      </c>
      <c r="D2985" s="1">
        <f t="shared" ca="1" si="911"/>
        <v>212042</v>
      </c>
      <c r="E2985" s="1">
        <f t="shared" ca="1" si="912"/>
        <v>193</v>
      </c>
      <c r="F2985" s="1">
        <f t="shared" ca="1" si="913"/>
        <v>3471</v>
      </c>
      <c r="G2985" s="1">
        <f t="shared" ca="1" si="914"/>
        <v>2924</v>
      </c>
      <c r="H2985" s="9">
        <f t="shared" ca="1" si="915"/>
        <v>5</v>
      </c>
      <c r="I2985" s="1">
        <f t="shared" ca="1" si="916"/>
        <v>347350</v>
      </c>
      <c r="J2985" s="1">
        <f t="shared" ca="1" si="917"/>
        <v>9713</v>
      </c>
      <c r="K2985" s="9">
        <f t="shared" si="918"/>
        <v>3</v>
      </c>
      <c r="L2985" s="9">
        <f t="shared" si="919"/>
        <v>1</v>
      </c>
      <c r="M2985" s="2">
        <f t="shared" ca="1" si="902"/>
        <v>212363</v>
      </c>
      <c r="N2985" s="2">
        <f t="shared" ca="1" si="903"/>
        <v>196599</v>
      </c>
      <c r="O2985" s="3">
        <v>3</v>
      </c>
      <c r="P2985" s="2">
        <f t="shared" ca="1" si="904"/>
        <v>212042</v>
      </c>
      <c r="Q2985" s="2">
        <f t="shared" ca="1" si="905"/>
        <v>193</v>
      </c>
      <c r="R2985" s="2">
        <f t="shared" ca="1" si="920"/>
        <v>3471</v>
      </c>
      <c r="S2985" s="2">
        <f t="shared" ca="1" si="920"/>
        <v>2924</v>
      </c>
      <c r="T2985" s="3">
        <v>5</v>
      </c>
      <c r="U2985" s="2">
        <f t="shared" ca="1" si="906"/>
        <v>347350</v>
      </c>
      <c r="V2985" s="2">
        <f t="shared" ca="1" si="907"/>
        <v>9713</v>
      </c>
      <c r="W2985" s="3">
        <v>3</v>
      </c>
      <c r="X2985" s="3">
        <v>1</v>
      </c>
    </row>
    <row r="2986" spans="1:24" x14ac:dyDescent="0.3">
      <c r="A2986" s="1">
        <f t="shared" ca="1" si="908"/>
        <v>190969</v>
      </c>
      <c r="B2986" s="1">
        <f t="shared" ca="1" si="909"/>
        <v>120096</v>
      </c>
      <c r="C2986" s="9">
        <f t="shared" ca="1" si="910"/>
        <v>3</v>
      </c>
      <c r="D2986" s="1">
        <f t="shared" ca="1" si="911"/>
        <v>323089</v>
      </c>
      <c r="E2986" s="1">
        <f t="shared" ca="1" si="912"/>
        <v>137</v>
      </c>
      <c r="F2986" s="1">
        <f t="shared" ca="1" si="913"/>
        <v>2780</v>
      </c>
      <c r="G2986" s="1">
        <f t="shared" ca="1" si="914"/>
        <v>3390</v>
      </c>
      <c r="H2986" s="9">
        <f t="shared" ca="1" si="915"/>
        <v>5</v>
      </c>
      <c r="I2986" s="1">
        <f t="shared" ca="1" si="916"/>
        <v>284450</v>
      </c>
      <c r="J2986" s="1">
        <f t="shared" ca="1" si="917"/>
        <v>10063</v>
      </c>
      <c r="K2986" s="9">
        <f t="shared" si="918"/>
        <v>3</v>
      </c>
      <c r="L2986" s="9">
        <f t="shared" si="919"/>
        <v>1</v>
      </c>
      <c r="M2986" s="2">
        <f t="shared" ca="1" si="902"/>
        <v>190969</v>
      </c>
      <c r="N2986" s="2">
        <f t="shared" ca="1" si="903"/>
        <v>120096</v>
      </c>
      <c r="O2986" s="3">
        <v>3</v>
      </c>
      <c r="P2986" s="2">
        <f t="shared" ca="1" si="904"/>
        <v>323089</v>
      </c>
      <c r="Q2986" s="2">
        <f t="shared" ca="1" si="905"/>
        <v>137</v>
      </c>
      <c r="R2986" s="2">
        <f t="shared" ca="1" si="920"/>
        <v>2780</v>
      </c>
      <c r="S2986" s="2">
        <f t="shared" ca="1" si="920"/>
        <v>3390</v>
      </c>
      <c r="T2986" s="3">
        <v>5</v>
      </c>
      <c r="U2986" s="2">
        <f t="shared" ca="1" si="906"/>
        <v>284450</v>
      </c>
      <c r="V2986" s="2">
        <f t="shared" ca="1" si="907"/>
        <v>10063</v>
      </c>
      <c r="W2986" s="3">
        <v>3</v>
      </c>
      <c r="X2986" s="3">
        <v>1</v>
      </c>
    </row>
    <row r="2987" spans="1:24" x14ac:dyDescent="0.3">
      <c r="A2987" s="1">
        <f t="shared" ca="1" si="908"/>
        <v>181267</v>
      </c>
      <c r="B2987" s="1">
        <f t="shared" ca="1" si="909"/>
        <v>134449</v>
      </c>
      <c r="C2987" s="9">
        <f t="shared" ca="1" si="910"/>
        <v>3</v>
      </c>
      <c r="D2987" s="1">
        <f t="shared" ca="1" si="911"/>
        <v>497162</v>
      </c>
      <c r="E2987" s="1">
        <f t="shared" ca="1" si="912"/>
        <v>115</v>
      </c>
      <c r="F2987" s="1">
        <f t="shared" ca="1" si="913"/>
        <v>3069</v>
      </c>
      <c r="G2987" s="1">
        <f t="shared" ca="1" si="914"/>
        <v>3214</v>
      </c>
      <c r="H2987" s="9">
        <f t="shared" ca="1" si="915"/>
        <v>5</v>
      </c>
      <c r="I2987" s="1">
        <f t="shared" ca="1" si="916"/>
        <v>250431</v>
      </c>
      <c r="J2987" s="1">
        <f t="shared" ca="1" si="917"/>
        <v>17914</v>
      </c>
      <c r="K2987" s="9">
        <f t="shared" si="918"/>
        <v>3</v>
      </c>
      <c r="L2987" s="9">
        <f t="shared" si="919"/>
        <v>1</v>
      </c>
      <c r="M2987" s="2">
        <f t="shared" ca="1" si="902"/>
        <v>181267</v>
      </c>
      <c r="N2987" s="2">
        <f t="shared" ca="1" si="903"/>
        <v>134449</v>
      </c>
      <c r="O2987" s="3">
        <v>3</v>
      </c>
      <c r="P2987" s="2">
        <f t="shared" ca="1" si="904"/>
        <v>497162</v>
      </c>
      <c r="Q2987" s="2">
        <f t="shared" ca="1" si="905"/>
        <v>115</v>
      </c>
      <c r="R2987" s="2">
        <f t="shared" ca="1" si="920"/>
        <v>3069</v>
      </c>
      <c r="S2987" s="2">
        <f t="shared" ca="1" si="920"/>
        <v>3214</v>
      </c>
      <c r="T2987" s="3">
        <v>5</v>
      </c>
      <c r="U2987" s="2">
        <f t="shared" ca="1" si="906"/>
        <v>250431</v>
      </c>
      <c r="V2987" s="2">
        <f t="shared" ca="1" si="907"/>
        <v>17914</v>
      </c>
      <c r="W2987" s="3">
        <v>3</v>
      </c>
      <c r="X2987" s="3">
        <v>1</v>
      </c>
    </row>
    <row r="2988" spans="1:24" x14ac:dyDescent="0.3">
      <c r="A2988" s="1">
        <f t="shared" ca="1" si="908"/>
        <v>204996</v>
      </c>
      <c r="B2988" s="1">
        <f t="shared" ca="1" si="909"/>
        <v>166392</v>
      </c>
      <c r="C2988" s="9">
        <f t="shared" ca="1" si="910"/>
        <v>3</v>
      </c>
      <c r="D2988" s="1">
        <f t="shared" ca="1" si="911"/>
        <v>339819</v>
      </c>
      <c r="E2988" s="1">
        <f t="shared" ca="1" si="912"/>
        <v>168</v>
      </c>
      <c r="F2988" s="1">
        <f t="shared" ca="1" si="913"/>
        <v>2704</v>
      </c>
      <c r="G2988" s="1">
        <f t="shared" ca="1" si="914"/>
        <v>2956</v>
      </c>
      <c r="H2988" s="9">
        <f t="shared" ca="1" si="915"/>
        <v>5</v>
      </c>
      <c r="I2988" s="1">
        <f t="shared" ca="1" si="916"/>
        <v>582686</v>
      </c>
      <c r="J2988" s="1">
        <f t="shared" ca="1" si="917"/>
        <v>9670</v>
      </c>
      <c r="K2988" s="9">
        <f t="shared" si="918"/>
        <v>3</v>
      </c>
      <c r="L2988" s="9">
        <f t="shared" si="919"/>
        <v>1</v>
      </c>
      <c r="M2988" s="2">
        <f t="shared" ca="1" si="902"/>
        <v>204996</v>
      </c>
      <c r="N2988" s="2">
        <f t="shared" ca="1" si="903"/>
        <v>166392</v>
      </c>
      <c r="O2988" s="3">
        <v>3</v>
      </c>
      <c r="P2988" s="2">
        <f t="shared" ca="1" si="904"/>
        <v>339819</v>
      </c>
      <c r="Q2988" s="2">
        <f t="shared" ca="1" si="905"/>
        <v>168</v>
      </c>
      <c r="R2988" s="2">
        <f t="shared" ca="1" si="920"/>
        <v>2704</v>
      </c>
      <c r="S2988" s="2">
        <f t="shared" ca="1" si="920"/>
        <v>2956</v>
      </c>
      <c r="T2988" s="3">
        <v>5</v>
      </c>
      <c r="U2988" s="2">
        <f t="shared" ca="1" si="906"/>
        <v>582686</v>
      </c>
      <c r="V2988" s="2">
        <f t="shared" ca="1" si="907"/>
        <v>9670</v>
      </c>
      <c r="W2988" s="3">
        <v>3</v>
      </c>
      <c r="X2988" s="3">
        <v>1</v>
      </c>
    </row>
    <row r="2989" spans="1:24" x14ac:dyDescent="0.3">
      <c r="A2989" s="1">
        <f t="shared" ca="1" si="908"/>
        <v>213121</v>
      </c>
      <c r="B2989" s="1">
        <f t="shared" ca="1" si="909"/>
        <v>106843</v>
      </c>
      <c r="C2989" s="9">
        <f t="shared" ca="1" si="910"/>
        <v>3</v>
      </c>
      <c r="D2989" s="1">
        <f t="shared" ca="1" si="911"/>
        <v>154870</v>
      </c>
      <c r="E2989" s="1">
        <f t="shared" ca="1" si="912"/>
        <v>1</v>
      </c>
      <c r="F2989" s="1">
        <f t="shared" ca="1" si="913"/>
        <v>2918</v>
      </c>
      <c r="G2989" s="1">
        <f t="shared" ca="1" si="914"/>
        <v>2792</v>
      </c>
      <c r="H2989" s="9">
        <f t="shared" ca="1" si="915"/>
        <v>5</v>
      </c>
      <c r="I2989" s="1">
        <f t="shared" ca="1" si="916"/>
        <v>448742</v>
      </c>
      <c r="J2989" s="1">
        <f t="shared" ca="1" si="917"/>
        <v>8749</v>
      </c>
      <c r="K2989" s="9">
        <f t="shared" si="918"/>
        <v>3</v>
      </c>
      <c r="L2989" s="9">
        <f t="shared" si="919"/>
        <v>1</v>
      </c>
      <c r="M2989" s="2">
        <f t="shared" ca="1" si="902"/>
        <v>213121</v>
      </c>
      <c r="N2989" s="2">
        <f t="shared" ca="1" si="903"/>
        <v>106843</v>
      </c>
      <c r="O2989" s="3">
        <v>3</v>
      </c>
      <c r="P2989" s="2">
        <f t="shared" ca="1" si="904"/>
        <v>154870</v>
      </c>
      <c r="Q2989" s="2">
        <f t="shared" ca="1" si="905"/>
        <v>1</v>
      </c>
      <c r="R2989" s="2">
        <f t="shared" ca="1" si="920"/>
        <v>2918</v>
      </c>
      <c r="S2989" s="2">
        <f t="shared" ca="1" si="920"/>
        <v>2792</v>
      </c>
      <c r="T2989" s="3">
        <v>5</v>
      </c>
      <c r="U2989" s="2">
        <f t="shared" ca="1" si="906"/>
        <v>448742</v>
      </c>
      <c r="V2989" s="2">
        <f t="shared" ca="1" si="907"/>
        <v>8749</v>
      </c>
      <c r="W2989" s="3">
        <v>3</v>
      </c>
      <c r="X2989" s="3">
        <v>1</v>
      </c>
    </row>
    <row r="2990" spans="1:24" x14ac:dyDescent="0.3">
      <c r="A2990" s="1">
        <f t="shared" ca="1" si="908"/>
        <v>181794</v>
      </c>
      <c r="B2990" s="1">
        <f t="shared" ca="1" si="909"/>
        <v>70497</v>
      </c>
      <c r="C2990" s="9">
        <f t="shared" ca="1" si="910"/>
        <v>3</v>
      </c>
      <c r="D2990" s="1">
        <f t="shared" ca="1" si="911"/>
        <v>191313</v>
      </c>
      <c r="E2990" s="1">
        <f t="shared" ca="1" si="912"/>
        <v>294</v>
      </c>
      <c r="F2990" s="1">
        <f t="shared" ca="1" si="913"/>
        <v>3099</v>
      </c>
      <c r="G2990" s="1">
        <f t="shared" ca="1" si="914"/>
        <v>3107</v>
      </c>
      <c r="H2990" s="9">
        <f t="shared" ca="1" si="915"/>
        <v>5</v>
      </c>
      <c r="I2990" s="1">
        <f t="shared" ca="1" si="916"/>
        <v>458909</v>
      </c>
      <c r="J2990" s="1">
        <f t="shared" ca="1" si="917"/>
        <v>14972</v>
      </c>
      <c r="K2990" s="9">
        <f t="shared" si="918"/>
        <v>3</v>
      </c>
      <c r="L2990" s="9">
        <f t="shared" si="919"/>
        <v>1</v>
      </c>
      <c r="M2990" s="2">
        <f t="shared" ca="1" si="902"/>
        <v>181794</v>
      </c>
      <c r="N2990" s="2">
        <f t="shared" ca="1" si="903"/>
        <v>70497</v>
      </c>
      <c r="O2990" s="3">
        <v>3</v>
      </c>
      <c r="P2990" s="2">
        <f t="shared" ca="1" si="904"/>
        <v>191313</v>
      </c>
      <c r="Q2990" s="2">
        <f t="shared" ca="1" si="905"/>
        <v>294</v>
      </c>
      <c r="R2990" s="2">
        <f t="shared" ca="1" si="920"/>
        <v>3099</v>
      </c>
      <c r="S2990" s="2">
        <f t="shared" ca="1" si="920"/>
        <v>3107</v>
      </c>
      <c r="T2990" s="3">
        <v>5</v>
      </c>
      <c r="U2990" s="2">
        <f t="shared" ca="1" si="906"/>
        <v>458909</v>
      </c>
      <c r="V2990" s="2">
        <f t="shared" ca="1" si="907"/>
        <v>14972</v>
      </c>
      <c r="W2990" s="3">
        <v>3</v>
      </c>
      <c r="X2990" s="3">
        <v>1</v>
      </c>
    </row>
    <row r="2991" spans="1:24" x14ac:dyDescent="0.3">
      <c r="A2991" s="1">
        <f t="shared" ca="1" si="908"/>
        <v>232025</v>
      </c>
      <c r="B2991" s="1">
        <f t="shared" ca="1" si="909"/>
        <v>132746</v>
      </c>
      <c r="C2991" s="9">
        <f t="shared" ca="1" si="910"/>
        <v>3</v>
      </c>
      <c r="D2991" s="1">
        <f t="shared" ca="1" si="911"/>
        <v>465641</v>
      </c>
      <c r="E2991" s="1">
        <f t="shared" ca="1" si="912"/>
        <v>439</v>
      </c>
      <c r="F2991" s="1">
        <f t="shared" ca="1" si="913"/>
        <v>3456</v>
      </c>
      <c r="G2991" s="1">
        <f t="shared" ca="1" si="914"/>
        <v>3519</v>
      </c>
      <c r="H2991" s="9">
        <f t="shared" ca="1" si="915"/>
        <v>5</v>
      </c>
      <c r="I2991" s="1">
        <f t="shared" ca="1" si="916"/>
        <v>474608</v>
      </c>
      <c r="J2991" s="1">
        <f t="shared" ca="1" si="917"/>
        <v>11502</v>
      </c>
      <c r="K2991" s="9">
        <f t="shared" si="918"/>
        <v>3</v>
      </c>
      <c r="L2991" s="9">
        <f t="shared" si="919"/>
        <v>1</v>
      </c>
      <c r="M2991" s="2">
        <f t="shared" ca="1" si="902"/>
        <v>232025</v>
      </c>
      <c r="N2991" s="2">
        <f t="shared" ca="1" si="903"/>
        <v>132746</v>
      </c>
      <c r="O2991" s="3">
        <v>3</v>
      </c>
      <c r="P2991" s="2">
        <f t="shared" ca="1" si="904"/>
        <v>465641</v>
      </c>
      <c r="Q2991" s="2">
        <f t="shared" ca="1" si="905"/>
        <v>439</v>
      </c>
      <c r="R2991" s="2">
        <f t="shared" ca="1" si="920"/>
        <v>3456</v>
      </c>
      <c r="S2991" s="2">
        <f t="shared" ca="1" si="920"/>
        <v>3519</v>
      </c>
      <c r="T2991" s="3">
        <v>5</v>
      </c>
      <c r="U2991" s="2">
        <f t="shared" ca="1" si="906"/>
        <v>474608</v>
      </c>
      <c r="V2991" s="2">
        <f t="shared" ca="1" si="907"/>
        <v>11502</v>
      </c>
      <c r="W2991" s="3">
        <v>3</v>
      </c>
      <c r="X2991" s="3">
        <v>1</v>
      </c>
    </row>
    <row r="2992" spans="1:24" x14ac:dyDescent="0.3">
      <c r="A2992" s="1">
        <f t="shared" ca="1" si="908"/>
        <v>228517</v>
      </c>
      <c r="B2992" s="1">
        <f t="shared" ca="1" si="909"/>
        <v>153216</v>
      </c>
      <c r="C2992" s="9">
        <f t="shared" ca="1" si="910"/>
        <v>3</v>
      </c>
      <c r="D2992" s="1">
        <f t="shared" ca="1" si="911"/>
        <v>175933</v>
      </c>
      <c r="E2992" s="1">
        <f t="shared" ca="1" si="912"/>
        <v>380</v>
      </c>
      <c r="F2992" s="1">
        <f t="shared" ca="1" si="913"/>
        <v>3426</v>
      </c>
      <c r="G2992" s="1">
        <f t="shared" ca="1" si="914"/>
        <v>3528</v>
      </c>
      <c r="H2992" s="9">
        <f t="shared" ca="1" si="915"/>
        <v>5</v>
      </c>
      <c r="I2992" s="1">
        <f t="shared" ca="1" si="916"/>
        <v>750235</v>
      </c>
      <c r="J2992" s="1">
        <f t="shared" ca="1" si="917"/>
        <v>19982</v>
      </c>
      <c r="K2992" s="9">
        <f t="shared" si="918"/>
        <v>3</v>
      </c>
      <c r="L2992" s="9">
        <f t="shared" si="919"/>
        <v>1</v>
      </c>
      <c r="M2992" s="2">
        <f t="shared" ca="1" si="902"/>
        <v>228517</v>
      </c>
      <c r="N2992" s="2">
        <f t="shared" ca="1" si="903"/>
        <v>153216</v>
      </c>
      <c r="O2992" s="3">
        <v>3</v>
      </c>
      <c r="P2992" s="2">
        <f t="shared" ca="1" si="904"/>
        <v>175933</v>
      </c>
      <c r="Q2992" s="2">
        <f t="shared" ca="1" si="905"/>
        <v>380</v>
      </c>
      <c r="R2992" s="2">
        <f t="shared" ca="1" si="920"/>
        <v>3426</v>
      </c>
      <c r="S2992" s="2">
        <f t="shared" ca="1" si="920"/>
        <v>3528</v>
      </c>
      <c r="T2992" s="3">
        <v>5</v>
      </c>
      <c r="U2992" s="2">
        <f t="shared" ca="1" si="906"/>
        <v>750235</v>
      </c>
      <c r="V2992" s="2">
        <f t="shared" ca="1" si="907"/>
        <v>19982</v>
      </c>
      <c r="W2992" s="3">
        <v>3</v>
      </c>
      <c r="X2992" s="3">
        <v>1</v>
      </c>
    </row>
    <row r="2993" spans="1:24" x14ac:dyDescent="0.3">
      <c r="A2993" s="1">
        <f t="shared" ca="1" si="908"/>
        <v>215427</v>
      </c>
      <c r="B2993" s="1">
        <f t="shared" ca="1" si="909"/>
        <v>111265</v>
      </c>
      <c r="C2993" s="9">
        <f t="shared" ca="1" si="910"/>
        <v>3</v>
      </c>
      <c r="D2993" s="1">
        <f t="shared" ca="1" si="911"/>
        <v>257233</v>
      </c>
      <c r="E2993" s="1">
        <f t="shared" ca="1" si="912"/>
        <v>271</v>
      </c>
      <c r="F2993" s="1">
        <f t="shared" ca="1" si="913"/>
        <v>3560</v>
      </c>
      <c r="G2993" s="1">
        <f t="shared" ca="1" si="914"/>
        <v>3420</v>
      </c>
      <c r="H2993" s="9">
        <f t="shared" ca="1" si="915"/>
        <v>5</v>
      </c>
      <c r="I2993" s="1">
        <f t="shared" ca="1" si="916"/>
        <v>599959</v>
      </c>
      <c r="J2993" s="1">
        <f t="shared" ca="1" si="917"/>
        <v>17324</v>
      </c>
      <c r="K2993" s="9">
        <f t="shared" si="918"/>
        <v>3</v>
      </c>
      <c r="L2993" s="9">
        <f t="shared" si="919"/>
        <v>1</v>
      </c>
      <c r="M2993" s="2">
        <f t="shared" ca="1" si="902"/>
        <v>215427</v>
      </c>
      <c r="N2993" s="2">
        <f t="shared" ca="1" si="903"/>
        <v>111265</v>
      </c>
      <c r="O2993" s="3">
        <v>3</v>
      </c>
      <c r="P2993" s="2">
        <f t="shared" ca="1" si="904"/>
        <v>257233</v>
      </c>
      <c r="Q2993" s="2">
        <f t="shared" ca="1" si="905"/>
        <v>271</v>
      </c>
      <c r="R2993" s="2">
        <f t="shared" ca="1" si="920"/>
        <v>3560</v>
      </c>
      <c r="S2993" s="2">
        <f t="shared" ca="1" si="920"/>
        <v>3420</v>
      </c>
      <c r="T2993" s="3">
        <v>5</v>
      </c>
      <c r="U2993" s="2">
        <f t="shared" ca="1" si="906"/>
        <v>599959</v>
      </c>
      <c r="V2993" s="2">
        <f t="shared" ca="1" si="907"/>
        <v>17324</v>
      </c>
      <c r="W2993" s="3">
        <v>3</v>
      </c>
      <c r="X2993" s="3">
        <v>1</v>
      </c>
    </row>
    <row r="2994" spans="1:24" x14ac:dyDescent="0.3">
      <c r="A2994" s="1">
        <f t="shared" ca="1" si="908"/>
        <v>229472</v>
      </c>
      <c r="B2994" s="1">
        <f t="shared" ca="1" si="909"/>
        <v>194566</v>
      </c>
      <c r="C2994" s="9">
        <f t="shared" ca="1" si="910"/>
        <v>3</v>
      </c>
      <c r="D2994" s="1">
        <f t="shared" ca="1" si="911"/>
        <v>471932</v>
      </c>
      <c r="E2994" s="1">
        <f t="shared" ca="1" si="912"/>
        <v>382</v>
      </c>
      <c r="F2994" s="1">
        <f t="shared" ca="1" si="913"/>
        <v>2961</v>
      </c>
      <c r="G2994" s="1">
        <f t="shared" ca="1" si="914"/>
        <v>2866</v>
      </c>
      <c r="H2994" s="9">
        <f t="shared" ca="1" si="915"/>
        <v>5</v>
      </c>
      <c r="I2994" s="1">
        <f t="shared" ca="1" si="916"/>
        <v>457880</v>
      </c>
      <c r="J2994" s="1">
        <f t="shared" ca="1" si="917"/>
        <v>17228</v>
      </c>
      <c r="K2994" s="9">
        <f t="shared" si="918"/>
        <v>3</v>
      </c>
      <c r="L2994" s="9">
        <f t="shared" si="919"/>
        <v>1</v>
      </c>
      <c r="M2994" s="2">
        <f t="shared" ca="1" si="902"/>
        <v>229472</v>
      </c>
      <c r="N2994" s="2">
        <f t="shared" ca="1" si="903"/>
        <v>194566</v>
      </c>
      <c r="O2994" s="3">
        <v>3</v>
      </c>
      <c r="P2994" s="2">
        <f t="shared" ca="1" si="904"/>
        <v>471932</v>
      </c>
      <c r="Q2994" s="2">
        <f t="shared" ca="1" si="905"/>
        <v>382</v>
      </c>
      <c r="R2994" s="2">
        <f t="shared" ca="1" si="920"/>
        <v>2961</v>
      </c>
      <c r="S2994" s="2">
        <f t="shared" ca="1" si="920"/>
        <v>2866</v>
      </c>
      <c r="T2994" s="3">
        <v>5</v>
      </c>
      <c r="U2994" s="2">
        <f t="shared" ca="1" si="906"/>
        <v>457880</v>
      </c>
      <c r="V2994" s="2">
        <f t="shared" ca="1" si="907"/>
        <v>17228</v>
      </c>
      <c r="W2994" s="3">
        <v>3</v>
      </c>
      <c r="X2994" s="3">
        <v>1</v>
      </c>
    </row>
    <row r="2995" spans="1:24" x14ac:dyDescent="0.3">
      <c r="A2995" s="1">
        <f t="shared" ca="1" si="908"/>
        <v>179509</v>
      </c>
      <c r="B2995" s="1">
        <f t="shared" ca="1" si="909"/>
        <v>52307</v>
      </c>
      <c r="C2995" s="9">
        <f t="shared" ca="1" si="910"/>
        <v>3</v>
      </c>
      <c r="D2995" s="1">
        <f t="shared" ca="1" si="911"/>
        <v>328611</v>
      </c>
      <c r="E2995" s="1">
        <f t="shared" ca="1" si="912"/>
        <v>450</v>
      </c>
      <c r="F2995" s="1">
        <f t="shared" ca="1" si="913"/>
        <v>3244</v>
      </c>
      <c r="G2995" s="1">
        <f t="shared" ca="1" si="914"/>
        <v>3590</v>
      </c>
      <c r="H2995" s="9">
        <f t="shared" ca="1" si="915"/>
        <v>5</v>
      </c>
      <c r="I2995" s="1">
        <f t="shared" ca="1" si="916"/>
        <v>992935</v>
      </c>
      <c r="J2995" s="1">
        <f t="shared" ca="1" si="917"/>
        <v>13018</v>
      </c>
      <c r="K2995" s="9">
        <f t="shared" si="918"/>
        <v>3</v>
      </c>
      <c r="L2995" s="9">
        <f t="shared" si="919"/>
        <v>1</v>
      </c>
      <c r="M2995" s="2">
        <f t="shared" ca="1" si="902"/>
        <v>179509</v>
      </c>
      <c r="N2995" s="2">
        <f t="shared" ca="1" si="903"/>
        <v>52307</v>
      </c>
      <c r="O2995" s="3">
        <v>3</v>
      </c>
      <c r="P2995" s="2">
        <f t="shared" ca="1" si="904"/>
        <v>328611</v>
      </c>
      <c r="Q2995" s="2">
        <f t="shared" ca="1" si="905"/>
        <v>450</v>
      </c>
      <c r="R2995" s="2">
        <f t="shared" ca="1" si="920"/>
        <v>3244</v>
      </c>
      <c r="S2995" s="2">
        <f t="shared" ca="1" si="920"/>
        <v>3590</v>
      </c>
      <c r="T2995" s="3">
        <v>5</v>
      </c>
      <c r="U2995" s="2">
        <f t="shared" ca="1" si="906"/>
        <v>992935</v>
      </c>
      <c r="V2995" s="2">
        <f t="shared" ca="1" si="907"/>
        <v>13018</v>
      </c>
      <c r="W2995" s="3">
        <v>3</v>
      </c>
      <c r="X2995" s="3">
        <v>1</v>
      </c>
    </row>
    <row r="2996" spans="1:24" x14ac:dyDescent="0.3">
      <c r="A2996" s="1">
        <f t="shared" ca="1" si="908"/>
        <v>185500</v>
      </c>
      <c r="B2996" s="1">
        <f t="shared" ca="1" si="909"/>
        <v>169348</v>
      </c>
      <c r="C2996" s="9">
        <f t="shared" ca="1" si="910"/>
        <v>3</v>
      </c>
      <c r="D2996" s="1">
        <f t="shared" ca="1" si="911"/>
        <v>253910</v>
      </c>
      <c r="E2996" s="1">
        <f t="shared" ca="1" si="912"/>
        <v>310</v>
      </c>
      <c r="F2996" s="1">
        <f t="shared" ca="1" si="913"/>
        <v>2827</v>
      </c>
      <c r="G2996" s="1">
        <f t="shared" ca="1" si="914"/>
        <v>2830</v>
      </c>
      <c r="H2996" s="9">
        <f t="shared" ca="1" si="915"/>
        <v>5</v>
      </c>
      <c r="I2996" s="1">
        <f t="shared" ca="1" si="916"/>
        <v>366079</v>
      </c>
      <c r="J2996" s="1">
        <f t="shared" ca="1" si="917"/>
        <v>11796</v>
      </c>
      <c r="K2996" s="9">
        <f t="shared" si="918"/>
        <v>3</v>
      </c>
      <c r="L2996" s="9">
        <f t="shared" si="919"/>
        <v>1</v>
      </c>
      <c r="M2996" s="2">
        <f t="shared" ca="1" si="902"/>
        <v>185500</v>
      </c>
      <c r="N2996" s="2">
        <f t="shared" ca="1" si="903"/>
        <v>169348</v>
      </c>
      <c r="O2996" s="3">
        <v>3</v>
      </c>
      <c r="P2996" s="2">
        <f t="shared" ca="1" si="904"/>
        <v>253910</v>
      </c>
      <c r="Q2996" s="2">
        <f t="shared" ca="1" si="905"/>
        <v>310</v>
      </c>
      <c r="R2996" s="2">
        <f t="shared" ca="1" si="920"/>
        <v>2827</v>
      </c>
      <c r="S2996" s="2">
        <f t="shared" ca="1" si="920"/>
        <v>2830</v>
      </c>
      <c r="T2996" s="3">
        <v>5</v>
      </c>
      <c r="U2996" s="2">
        <f t="shared" ca="1" si="906"/>
        <v>366079</v>
      </c>
      <c r="V2996" s="2">
        <f t="shared" ca="1" si="907"/>
        <v>11796</v>
      </c>
      <c r="W2996" s="3">
        <v>3</v>
      </c>
      <c r="X2996" s="3">
        <v>1</v>
      </c>
    </row>
    <row r="2997" spans="1:24" x14ac:dyDescent="0.3">
      <c r="A2997" s="1">
        <f t="shared" ca="1" si="908"/>
        <v>178820</v>
      </c>
      <c r="B2997" s="1">
        <f t="shared" ca="1" si="909"/>
        <v>79122</v>
      </c>
      <c r="C2997" s="9">
        <f t="shared" ca="1" si="910"/>
        <v>3</v>
      </c>
      <c r="D2997" s="1">
        <f t="shared" ca="1" si="911"/>
        <v>260347</v>
      </c>
      <c r="E2997" s="1">
        <f t="shared" ca="1" si="912"/>
        <v>90</v>
      </c>
      <c r="F2997" s="1">
        <f t="shared" ca="1" si="913"/>
        <v>3558</v>
      </c>
      <c r="G2997" s="1">
        <f t="shared" ca="1" si="914"/>
        <v>3227</v>
      </c>
      <c r="H2997" s="9">
        <f t="shared" ca="1" si="915"/>
        <v>5</v>
      </c>
      <c r="I2997" s="1">
        <f t="shared" ca="1" si="916"/>
        <v>448418</v>
      </c>
      <c r="J2997" s="1">
        <f t="shared" ca="1" si="917"/>
        <v>10224</v>
      </c>
      <c r="K2997" s="9">
        <f t="shared" si="918"/>
        <v>3</v>
      </c>
      <c r="L2997" s="9">
        <f t="shared" si="919"/>
        <v>1</v>
      </c>
      <c r="M2997" s="2">
        <f t="shared" ca="1" si="902"/>
        <v>178820</v>
      </c>
      <c r="N2997" s="2">
        <f t="shared" ca="1" si="903"/>
        <v>79122</v>
      </c>
      <c r="O2997" s="3">
        <v>3</v>
      </c>
      <c r="P2997" s="2">
        <f t="shared" ca="1" si="904"/>
        <v>260347</v>
      </c>
      <c r="Q2997" s="2">
        <f t="shared" ca="1" si="905"/>
        <v>90</v>
      </c>
      <c r="R2997" s="2">
        <f t="shared" ca="1" si="920"/>
        <v>3558</v>
      </c>
      <c r="S2997" s="2">
        <f t="shared" ca="1" si="920"/>
        <v>3227</v>
      </c>
      <c r="T2997" s="3">
        <v>5</v>
      </c>
      <c r="U2997" s="2">
        <f t="shared" ca="1" si="906"/>
        <v>448418</v>
      </c>
      <c r="V2997" s="2">
        <f t="shared" ca="1" si="907"/>
        <v>10224</v>
      </c>
      <c r="W2997" s="3">
        <v>3</v>
      </c>
      <c r="X2997" s="3">
        <v>1</v>
      </c>
    </row>
    <row r="2998" spans="1:24" x14ac:dyDescent="0.3">
      <c r="A2998" s="1">
        <f t="shared" ca="1" si="908"/>
        <v>177403</v>
      </c>
      <c r="B2998" s="1">
        <f t="shared" ca="1" si="909"/>
        <v>113887</v>
      </c>
      <c r="C2998" s="9">
        <f t="shared" ca="1" si="910"/>
        <v>3</v>
      </c>
      <c r="D2998" s="1">
        <f t="shared" ca="1" si="911"/>
        <v>149574</v>
      </c>
      <c r="E2998" s="1">
        <f t="shared" ca="1" si="912"/>
        <v>161</v>
      </c>
      <c r="F2998" s="1">
        <f t="shared" ca="1" si="913"/>
        <v>3113</v>
      </c>
      <c r="G2998" s="1">
        <f t="shared" ca="1" si="914"/>
        <v>3352</v>
      </c>
      <c r="H2998" s="9">
        <f t="shared" ca="1" si="915"/>
        <v>5</v>
      </c>
      <c r="I2998" s="1">
        <f t="shared" ca="1" si="916"/>
        <v>670181</v>
      </c>
      <c r="J2998" s="1">
        <f t="shared" ca="1" si="917"/>
        <v>8023</v>
      </c>
      <c r="K2998" s="9">
        <f t="shared" si="918"/>
        <v>3</v>
      </c>
      <c r="L2998" s="9">
        <f t="shared" si="919"/>
        <v>1</v>
      </c>
      <c r="M2998" s="2">
        <f t="shared" ca="1" si="902"/>
        <v>177403</v>
      </c>
      <c r="N2998" s="2">
        <f t="shared" ca="1" si="903"/>
        <v>113887</v>
      </c>
      <c r="O2998" s="3">
        <v>3</v>
      </c>
      <c r="P2998" s="2">
        <f t="shared" ca="1" si="904"/>
        <v>149574</v>
      </c>
      <c r="Q2998" s="2">
        <f t="shared" ca="1" si="905"/>
        <v>161</v>
      </c>
      <c r="R2998" s="2">
        <f t="shared" ca="1" si="920"/>
        <v>3113</v>
      </c>
      <c r="S2998" s="2">
        <f t="shared" ca="1" si="920"/>
        <v>3352</v>
      </c>
      <c r="T2998" s="3">
        <v>5</v>
      </c>
      <c r="U2998" s="2">
        <f t="shared" ca="1" si="906"/>
        <v>670181</v>
      </c>
      <c r="V2998" s="2">
        <f t="shared" ca="1" si="907"/>
        <v>8023</v>
      </c>
      <c r="W2998" s="3">
        <v>3</v>
      </c>
      <c r="X2998" s="3">
        <v>1</v>
      </c>
    </row>
    <row r="2999" spans="1:24" x14ac:dyDescent="0.3">
      <c r="A2999" s="1">
        <f t="shared" ca="1" si="908"/>
        <v>180462</v>
      </c>
      <c r="B2999" s="1">
        <f t="shared" ca="1" si="909"/>
        <v>111672</v>
      </c>
      <c r="C2999" s="9">
        <f t="shared" ca="1" si="910"/>
        <v>3</v>
      </c>
      <c r="D2999" s="1">
        <f t="shared" ca="1" si="911"/>
        <v>168067</v>
      </c>
      <c r="E2999" s="1">
        <f t="shared" ca="1" si="912"/>
        <v>411</v>
      </c>
      <c r="F2999" s="1">
        <f t="shared" ca="1" si="913"/>
        <v>3225</v>
      </c>
      <c r="G2999" s="1">
        <f t="shared" ca="1" si="914"/>
        <v>3387</v>
      </c>
      <c r="H2999" s="9">
        <f t="shared" ca="1" si="915"/>
        <v>5</v>
      </c>
      <c r="I2999" s="1">
        <f t="shared" ca="1" si="916"/>
        <v>748623</v>
      </c>
      <c r="J2999" s="1">
        <f t="shared" ca="1" si="917"/>
        <v>19800</v>
      </c>
      <c r="K2999" s="9">
        <f t="shared" si="918"/>
        <v>3</v>
      </c>
      <c r="L2999" s="9">
        <f t="shared" si="919"/>
        <v>1</v>
      </c>
      <c r="M2999" s="2">
        <f t="shared" ca="1" si="902"/>
        <v>180462</v>
      </c>
      <c r="N2999" s="2">
        <f t="shared" ca="1" si="903"/>
        <v>111672</v>
      </c>
      <c r="O2999" s="3">
        <v>3</v>
      </c>
      <c r="P2999" s="2">
        <f t="shared" ca="1" si="904"/>
        <v>168067</v>
      </c>
      <c r="Q2999" s="2">
        <f t="shared" ca="1" si="905"/>
        <v>411</v>
      </c>
      <c r="R2999" s="2">
        <f t="shared" ca="1" si="920"/>
        <v>3225</v>
      </c>
      <c r="S2999" s="2">
        <f t="shared" ca="1" si="920"/>
        <v>3387</v>
      </c>
      <c r="T2999" s="3">
        <v>5</v>
      </c>
      <c r="U2999" s="2">
        <f t="shared" ca="1" si="906"/>
        <v>748623</v>
      </c>
      <c r="V2999" s="2">
        <f t="shared" ca="1" si="907"/>
        <v>19800</v>
      </c>
      <c r="W2999" s="3">
        <v>3</v>
      </c>
      <c r="X2999" s="3">
        <v>1</v>
      </c>
    </row>
    <row r="3000" spans="1:24" x14ac:dyDescent="0.3">
      <c r="A3000" s="1">
        <f t="shared" ca="1" si="908"/>
        <v>231371</v>
      </c>
      <c r="B3000" s="1">
        <f t="shared" ca="1" si="909"/>
        <v>87329</v>
      </c>
      <c r="C3000" s="9">
        <f t="shared" ca="1" si="910"/>
        <v>3</v>
      </c>
      <c r="D3000" s="1">
        <f t="shared" ca="1" si="911"/>
        <v>436453</v>
      </c>
      <c r="E3000" s="1">
        <f t="shared" ca="1" si="912"/>
        <v>207</v>
      </c>
      <c r="F3000" s="1">
        <f t="shared" ca="1" si="913"/>
        <v>2977</v>
      </c>
      <c r="G3000" s="1">
        <f t="shared" ca="1" si="914"/>
        <v>3236</v>
      </c>
      <c r="H3000" s="9">
        <f t="shared" ca="1" si="915"/>
        <v>5</v>
      </c>
      <c r="I3000" s="1">
        <f t="shared" ca="1" si="916"/>
        <v>749057</v>
      </c>
      <c r="J3000" s="1">
        <f t="shared" ca="1" si="917"/>
        <v>15569</v>
      </c>
      <c r="K3000" s="9">
        <f t="shared" si="918"/>
        <v>3</v>
      </c>
      <c r="L3000" s="9">
        <f t="shared" si="919"/>
        <v>1</v>
      </c>
      <c r="M3000" s="2">
        <f t="shared" ca="1" si="902"/>
        <v>231371</v>
      </c>
      <c r="N3000" s="2">
        <f t="shared" ca="1" si="903"/>
        <v>87329</v>
      </c>
      <c r="O3000" s="3">
        <v>3</v>
      </c>
      <c r="P3000" s="2">
        <f t="shared" ca="1" si="904"/>
        <v>436453</v>
      </c>
      <c r="Q3000" s="2">
        <f t="shared" ca="1" si="905"/>
        <v>207</v>
      </c>
      <c r="R3000" s="2">
        <f t="shared" ca="1" si="920"/>
        <v>2977</v>
      </c>
      <c r="S3000" s="2">
        <f t="shared" ca="1" si="920"/>
        <v>3236</v>
      </c>
      <c r="T3000" s="3">
        <v>5</v>
      </c>
      <c r="U3000" s="2">
        <f t="shared" ca="1" si="906"/>
        <v>749057</v>
      </c>
      <c r="V3000" s="2">
        <f t="shared" ca="1" si="907"/>
        <v>15569</v>
      </c>
      <c r="W3000" s="3">
        <v>3</v>
      </c>
      <c r="X3000" s="3">
        <v>1</v>
      </c>
    </row>
    <row r="3001" spans="1:24" x14ac:dyDescent="0.3">
      <c r="A3001" s="1">
        <f t="shared" ca="1" si="908"/>
        <v>199285</v>
      </c>
      <c r="B3001" s="1">
        <f t="shared" ca="1" si="909"/>
        <v>104340</v>
      </c>
      <c r="C3001" s="9">
        <f t="shared" ca="1" si="910"/>
        <v>3</v>
      </c>
      <c r="D3001" s="1">
        <f t="shared" ca="1" si="911"/>
        <v>466097</v>
      </c>
      <c r="E3001" s="1">
        <f t="shared" ca="1" si="912"/>
        <v>203</v>
      </c>
      <c r="F3001" s="1">
        <f t="shared" ca="1" si="913"/>
        <v>3228</v>
      </c>
      <c r="G3001" s="1">
        <f t="shared" ca="1" si="914"/>
        <v>3544</v>
      </c>
      <c r="H3001" s="9">
        <f t="shared" ca="1" si="915"/>
        <v>5</v>
      </c>
      <c r="I3001" s="1">
        <f t="shared" ca="1" si="916"/>
        <v>334550</v>
      </c>
      <c r="J3001" s="1">
        <f t="shared" ca="1" si="917"/>
        <v>11376</v>
      </c>
      <c r="K3001" s="9">
        <f t="shared" si="918"/>
        <v>3</v>
      </c>
      <c r="L3001" s="9">
        <f t="shared" si="919"/>
        <v>1</v>
      </c>
      <c r="M3001" s="2">
        <f t="shared" ca="1" si="902"/>
        <v>199285</v>
      </c>
      <c r="N3001" s="2">
        <f t="shared" ca="1" si="903"/>
        <v>104340</v>
      </c>
      <c r="O3001" s="3">
        <v>3</v>
      </c>
      <c r="P3001" s="2">
        <f t="shared" ca="1" si="904"/>
        <v>466097</v>
      </c>
      <c r="Q3001" s="2">
        <f t="shared" ca="1" si="905"/>
        <v>203</v>
      </c>
      <c r="R3001" s="2">
        <f t="shared" ca="1" si="920"/>
        <v>3228</v>
      </c>
      <c r="S3001" s="2">
        <f t="shared" ca="1" si="920"/>
        <v>3544</v>
      </c>
      <c r="T3001" s="3">
        <v>5</v>
      </c>
      <c r="U3001" s="2">
        <f t="shared" ca="1" si="906"/>
        <v>334550</v>
      </c>
      <c r="V3001" s="2">
        <f t="shared" ca="1" si="907"/>
        <v>11376</v>
      </c>
      <c r="W3001" s="3">
        <v>3</v>
      </c>
      <c r="X3001" s="3">
        <v>1</v>
      </c>
    </row>
  </sheetData>
  <autoFilter ref="A1:X1" xr:uid="{5B8AEFD7-B892-4F81-9656-37F3AA11C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O. Omondi</dc:creator>
  <cp:lastModifiedBy>Allan O. Omondi</cp:lastModifiedBy>
  <dcterms:created xsi:type="dcterms:W3CDTF">2024-03-10T20:12:42Z</dcterms:created>
  <dcterms:modified xsi:type="dcterms:W3CDTF">2024-03-13T17:47:48Z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ac379b4f-cc05-4229-a209-137d577ab53c</vt:lpwstr>
  </property>
</Properties>
</file>