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ropbox/Carlos/Estudios/Python/CS50_Introduction_to_Artificial_Intelligence_with_Python/Project_5_Traffict/traffic/"/>
    </mc:Choice>
  </mc:AlternateContent>
  <xr:revisionPtr revIDLastSave="0" documentId="13_ncr:40009_{00012666-0072-6F4A-9B71-F92927C53D6F}" xr6:coauthVersionLast="47" xr6:coauthVersionMax="47" xr10:uidLastSave="{00000000-0000-0000-0000-000000000000}"/>
  <bookViews>
    <workbookView xWindow="0" yWindow="500" windowWidth="33600" windowHeight="19500"/>
  </bookViews>
  <sheets>
    <sheet name="analy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0" i="1" l="1" a="1"/>
  <c r="V20" i="1" s="1"/>
  <c r="U20" i="1" a="1"/>
  <c r="U20" i="1" s="1"/>
  <c r="V19" i="1" a="1"/>
  <c r="V19" i="1" s="1"/>
  <c r="V11" i="1" a="1"/>
  <c r="V11" i="1" s="1"/>
  <c r="U12" i="1" a="1"/>
  <c r="U12" i="1" s="1"/>
  <c r="V4" i="1" a="1"/>
  <c r="V4" i="1" s="1"/>
  <c r="V3" i="1" a="1"/>
  <c r="V3" i="1" s="1"/>
  <c r="U4" i="1" a="1"/>
  <c r="U4" i="1" s="1"/>
  <c r="V12" i="1" l="1" a="1"/>
  <c r="V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<sst xmlns="http://schemas.openxmlformats.org/spreadsheetml/2006/main" count="506" uniqueCount="27">
  <si>
    <t>loss</t>
  </si>
  <si>
    <t>accuracy</t>
  </si>
  <si>
    <t>time</t>
  </si>
  <si>
    <t>efficiency</t>
  </si>
  <si>
    <t>max_pooling_size</t>
  </si>
  <si>
    <t>convolutional_activation</t>
  </si>
  <si>
    <t>convolutional</t>
  </si>
  <si>
    <t>kernel_try</t>
  </si>
  <si>
    <t>kernel_size</t>
  </si>
  <si>
    <t>dropout</t>
  </si>
  <si>
    <t>dense_activation</t>
  </si>
  <si>
    <t>node_variation</t>
  </si>
  <si>
    <t>node_num</t>
  </si>
  <si>
    <t>layer</t>
  </si>
  <si>
    <t>batch_size</t>
  </si>
  <si>
    <t>epoch</t>
  </si>
  <si>
    <t>split_iteration</t>
  </si>
  <si>
    <t>relu</t>
  </si>
  <si>
    <t>equal</t>
  </si>
  <si>
    <t>ascending</t>
  </si>
  <si>
    <t>descending</t>
  </si>
  <si>
    <t>interleaved</t>
  </si>
  <si>
    <t>LAYERS</t>
  </si>
  <si>
    <t>NODES</t>
  </si>
  <si>
    <t>EFFICIENCY</t>
  </si>
  <si>
    <t>ACCURACY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</si>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</sst>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1"/>
      <color theme="1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2"/>
  <sheetViews>
    <sheetView tabSelected="1" topLeftCell="J1" workbookViewId="0">
      <selection activeCell="V28" sqref="V28"/>
    </sheetView>
  </sheetViews>
  <sheetFormatPr baseColWidth="10" defaultRowHeight="16"/>
  <cols>
    <col min="1" max="16384" width="10.7109375" style="1"/>
  </cols>
  <sheetData>
    <row r="2" spans="1:2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V2" s="4" t="s">
        <v>22</v>
      </c>
      <c r="W2" s="4"/>
      <c r="X2" s="4"/>
      <c r="Y2" s="4"/>
      <c r="Z2" s="4"/>
    </row>
    <row r="3" spans="1:26" ht="17" thickBot="1">
      <c r="A3" s="1">
        <v>0</v>
      </c>
      <c r="B3" s="1">
        <v>0.35942679643630898</v>
      </c>
      <c r="C3" s="2">
        <v>0.91310060024261397</v>
      </c>
      <c r="D3" s="3">
        <v>70.619669198989797</v>
      </c>
      <c r="E3" s="1">
        <v>1.29298340051651E-2</v>
      </c>
      <c r="F3" s="1">
        <v>2</v>
      </c>
      <c r="G3" s="1" t="s">
        <v>17</v>
      </c>
      <c r="H3" s="1">
        <v>1</v>
      </c>
      <c r="I3" s="1">
        <v>32</v>
      </c>
      <c r="J3" s="1">
        <v>3</v>
      </c>
      <c r="K3" s="1">
        <v>0.3</v>
      </c>
      <c r="L3" s="1" t="s">
        <v>17</v>
      </c>
      <c r="M3" s="1" t="s">
        <v>18</v>
      </c>
      <c r="N3" s="1">
        <v>500</v>
      </c>
      <c r="O3" s="1">
        <v>10</v>
      </c>
      <c r="P3" s="1">
        <v>60</v>
      </c>
      <c r="Q3" s="1">
        <v>20</v>
      </c>
      <c r="R3" s="1">
        <v>0</v>
      </c>
      <c r="U3" s="7" t="s">
        <v>24</v>
      </c>
      <c r="V3" s="6" cm="1">
        <f t="array" ref="V3:Z3">TRANSPOSE(_xlfn.UNIQUE(O3:O162))</f>
        <v>10</v>
      </c>
      <c r="W3" s="6">
        <v>15</v>
      </c>
      <c r="X3" s="6">
        <v>20</v>
      </c>
      <c r="Y3" s="6">
        <v>25</v>
      </c>
      <c r="Z3" s="6">
        <v>30</v>
      </c>
    </row>
    <row r="4" spans="1:26">
      <c r="A4" s="1">
        <v>1</v>
      </c>
      <c r="B4" s="1">
        <v>1.82646691799163</v>
      </c>
      <c r="C4" s="2">
        <v>0.41957584023475603</v>
      </c>
      <c r="D4" s="3">
        <v>77.322181940078707</v>
      </c>
      <c r="E4" s="1">
        <v>5.4263321301500399E-3</v>
      </c>
      <c r="F4" s="1">
        <v>2</v>
      </c>
      <c r="G4" s="1" t="s">
        <v>17</v>
      </c>
      <c r="H4" s="1">
        <v>1</v>
      </c>
      <c r="I4" s="1">
        <v>32</v>
      </c>
      <c r="J4" s="1">
        <v>3</v>
      </c>
      <c r="K4" s="1">
        <v>0.3</v>
      </c>
      <c r="L4" s="1" t="s">
        <v>17</v>
      </c>
      <c r="M4" s="1" t="s">
        <v>19</v>
      </c>
      <c r="N4" s="1">
        <v>500</v>
      </c>
      <c r="O4" s="1">
        <v>10</v>
      </c>
      <c r="P4" s="1">
        <v>60</v>
      </c>
      <c r="Q4" s="1">
        <v>20</v>
      </c>
      <c r="R4" s="1">
        <v>0</v>
      </c>
      <c r="T4" s="4" t="s">
        <v>23</v>
      </c>
      <c r="U4" s="8" cm="1">
        <f t="array" ref="U4:U7">_xlfn.UNIQUE(N3:N162)</f>
        <v>500</v>
      </c>
      <c r="V4" s="5" cm="1">
        <f t="array" ref="V4:Z7">AVERAGEIFS( $E$3:$E$162, $O$3:$O$162,_xlfn.ANCHORARRAY( V3), $N$3:$N$162,_xlfn.ANCHORARRAY( U4) )</f>
        <v>7.7402789857941023E-3</v>
      </c>
      <c r="W4" s="5">
        <v>5.3181808186159168E-3</v>
      </c>
      <c r="X4" s="5">
        <v>4.2104616991196671E-3</v>
      </c>
      <c r="Y4" s="5">
        <v>2.6274164159429598E-3</v>
      </c>
      <c r="Z4" s="5">
        <v>2.0674226733452717E-3</v>
      </c>
    </row>
    <row r="5" spans="1:26">
      <c r="A5" s="1">
        <v>2</v>
      </c>
      <c r="B5" s="1">
        <v>0.35125595331192</v>
      </c>
      <c r="C5" s="2">
        <v>0.91713589429855302</v>
      </c>
      <c r="D5" s="3">
        <v>116.550387859344</v>
      </c>
      <c r="E5" s="1">
        <v>7.8690076553444999E-3</v>
      </c>
      <c r="F5" s="1">
        <v>2</v>
      </c>
      <c r="G5" s="1" t="s">
        <v>17</v>
      </c>
      <c r="H5" s="1">
        <v>1</v>
      </c>
      <c r="I5" s="1">
        <v>32</v>
      </c>
      <c r="J5" s="1">
        <v>3</v>
      </c>
      <c r="K5" s="1">
        <v>0.3</v>
      </c>
      <c r="L5" s="1" t="s">
        <v>17</v>
      </c>
      <c r="M5" s="1" t="s">
        <v>20</v>
      </c>
      <c r="N5" s="1">
        <v>500</v>
      </c>
      <c r="O5" s="1">
        <v>10</v>
      </c>
      <c r="P5" s="1">
        <v>60</v>
      </c>
      <c r="Q5" s="1">
        <v>20</v>
      </c>
      <c r="R5" s="1">
        <v>0</v>
      </c>
      <c r="T5" s="4"/>
      <c r="U5" s="8">
        <v>1000</v>
      </c>
      <c r="V5" s="5">
        <v>6.860320136837815E-3</v>
      </c>
      <c r="W5" s="5">
        <v>5.8970054171897648E-3</v>
      </c>
      <c r="X5" s="5">
        <v>4.6893790823619788E-3</v>
      </c>
      <c r="Y5" s="5">
        <v>3.3593264870865136E-3</v>
      </c>
      <c r="Z5" s="5">
        <v>2.3515052254950942E-3</v>
      </c>
    </row>
    <row r="6" spans="1:26">
      <c r="A6" s="1">
        <v>3</v>
      </c>
      <c r="B6" s="1">
        <v>0.37142196297645502</v>
      </c>
      <c r="C6" s="2">
        <v>0.90925300121307295</v>
      </c>
      <c r="D6" s="3">
        <v>97.537110090255695</v>
      </c>
      <c r="E6" s="1">
        <v>9.3221236550037005E-3</v>
      </c>
      <c r="F6" s="1">
        <v>2</v>
      </c>
      <c r="G6" s="1" t="s">
        <v>17</v>
      </c>
      <c r="H6" s="1">
        <v>1</v>
      </c>
      <c r="I6" s="1">
        <v>32</v>
      </c>
      <c r="J6" s="1">
        <v>3</v>
      </c>
      <c r="K6" s="1">
        <v>0.3</v>
      </c>
      <c r="L6" s="1" t="s">
        <v>17</v>
      </c>
      <c r="M6" s="1" t="s">
        <v>21</v>
      </c>
      <c r="N6" s="1">
        <v>500</v>
      </c>
      <c r="O6" s="1">
        <v>10</v>
      </c>
      <c r="P6" s="1">
        <v>60</v>
      </c>
      <c r="Q6" s="1">
        <v>20</v>
      </c>
      <c r="R6" s="1">
        <v>0</v>
      </c>
      <c r="T6" s="4"/>
      <c r="U6" s="8">
        <v>1500</v>
      </c>
      <c r="V6" s="5">
        <v>5.8317306882537294E-3</v>
      </c>
      <c r="W6" s="5">
        <v>5.7584300716137073E-3</v>
      </c>
      <c r="X6" s="5">
        <v>4.5787095285043161E-3</v>
      </c>
      <c r="Y6" s="5">
        <v>2.5822030915735638E-3</v>
      </c>
      <c r="Z6" s="5">
        <v>2.1725466499900349E-3</v>
      </c>
    </row>
    <row r="7" spans="1:26">
      <c r="A7" s="1">
        <v>4</v>
      </c>
      <c r="B7" s="1">
        <v>0.28480783104896501</v>
      </c>
      <c r="C7" s="2">
        <v>0.941816806793212</v>
      </c>
      <c r="D7" s="3">
        <v>135.274801969528</v>
      </c>
      <c r="E7" s="1">
        <v>6.96224864557824E-3</v>
      </c>
      <c r="F7" s="1">
        <v>2</v>
      </c>
      <c r="G7" s="1" t="s">
        <v>17</v>
      </c>
      <c r="H7" s="1">
        <v>1</v>
      </c>
      <c r="I7" s="1">
        <v>32</v>
      </c>
      <c r="J7" s="1">
        <v>3</v>
      </c>
      <c r="K7" s="1">
        <v>0.3</v>
      </c>
      <c r="L7" s="1" t="s">
        <v>17</v>
      </c>
      <c r="M7" s="1" t="s">
        <v>18</v>
      </c>
      <c r="N7" s="1">
        <v>1000</v>
      </c>
      <c r="O7" s="1">
        <v>10</v>
      </c>
      <c r="P7" s="1">
        <v>60</v>
      </c>
      <c r="Q7" s="1">
        <v>20</v>
      </c>
      <c r="R7" s="1">
        <v>0</v>
      </c>
      <c r="T7" s="4"/>
      <c r="U7" s="8">
        <v>2000</v>
      </c>
      <c r="V7" s="5">
        <v>5.0947125621670347E-3</v>
      </c>
      <c r="W7" s="5">
        <v>5.4474919093449609E-3</v>
      </c>
      <c r="X7" s="5">
        <v>4.0277378926760199E-3</v>
      </c>
      <c r="Y7" s="5">
        <v>2.3986368967317089E-3</v>
      </c>
      <c r="Z7" s="5">
        <v>2.2296395317822236E-3</v>
      </c>
    </row>
    <row r="8" spans="1:26">
      <c r="A8" s="1">
        <v>5</v>
      </c>
      <c r="B8" s="1">
        <v>0.40020087361335699</v>
      </c>
      <c r="C8" s="2">
        <v>0.89733481407165505</v>
      </c>
      <c r="D8" s="3">
        <v>118.363147020339</v>
      </c>
      <c r="E8" s="1">
        <v>7.5812010466184496E-3</v>
      </c>
      <c r="F8" s="1">
        <v>2</v>
      </c>
      <c r="G8" s="1" t="s">
        <v>17</v>
      </c>
      <c r="H8" s="1">
        <v>1</v>
      </c>
      <c r="I8" s="1">
        <v>32</v>
      </c>
      <c r="J8" s="1">
        <v>3</v>
      </c>
      <c r="K8" s="1">
        <v>0.3</v>
      </c>
      <c r="L8" s="1" t="s">
        <v>17</v>
      </c>
      <c r="M8" s="1" t="s">
        <v>19</v>
      </c>
      <c r="N8" s="1">
        <v>1000</v>
      </c>
      <c r="O8" s="1">
        <v>10</v>
      </c>
      <c r="P8" s="1">
        <v>60</v>
      </c>
      <c r="Q8" s="1">
        <v>20</v>
      </c>
      <c r="R8" s="1">
        <v>0</v>
      </c>
    </row>
    <row r="9" spans="1:26">
      <c r="A9" s="1">
        <v>6</v>
      </c>
      <c r="B9" s="1">
        <v>0.27688065171241699</v>
      </c>
      <c r="C9" s="2">
        <v>0.95138889551162698</v>
      </c>
      <c r="D9" s="3">
        <v>161.30922603607101</v>
      </c>
      <c r="E9" s="1">
        <v>5.8979199075623696E-3</v>
      </c>
      <c r="F9" s="1">
        <v>2</v>
      </c>
      <c r="G9" s="1" t="s">
        <v>17</v>
      </c>
      <c r="H9" s="1">
        <v>1</v>
      </c>
      <c r="I9" s="1">
        <v>32</v>
      </c>
      <c r="J9" s="1">
        <v>3</v>
      </c>
      <c r="K9" s="1">
        <v>0.3</v>
      </c>
      <c r="L9" s="1" t="s">
        <v>17</v>
      </c>
      <c r="M9" s="1" t="s">
        <v>20</v>
      </c>
      <c r="N9" s="1">
        <v>1000</v>
      </c>
      <c r="O9" s="1">
        <v>10</v>
      </c>
      <c r="P9" s="1">
        <v>60</v>
      </c>
      <c r="Q9" s="1">
        <v>20</v>
      </c>
      <c r="R9" s="1">
        <v>0</v>
      </c>
    </row>
    <row r="10" spans="1:26">
      <c r="A10" s="1">
        <v>7</v>
      </c>
      <c r="B10" s="1">
        <v>0.31598231196403498</v>
      </c>
      <c r="C10" s="2">
        <v>0.93299549818038896</v>
      </c>
      <c r="D10" s="3">
        <v>113.128436088562</v>
      </c>
      <c r="E10" s="1">
        <v>8.2472235137237993E-3</v>
      </c>
      <c r="F10" s="1">
        <v>2</v>
      </c>
      <c r="G10" s="1" t="s">
        <v>17</v>
      </c>
      <c r="H10" s="1">
        <v>1</v>
      </c>
      <c r="I10" s="1">
        <v>32</v>
      </c>
      <c r="J10" s="1">
        <v>3</v>
      </c>
      <c r="K10" s="1">
        <v>0.3</v>
      </c>
      <c r="L10" s="1" t="s">
        <v>17</v>
      </c>
      <c r="M10" s="1" t="s">
        <v>21</v>
      </c>
      <c r="N10" s="1">
        <v>1000</v>
      </c>
      <c r="O10" s="1">
        <v>10</v>
      </c>
      <c r="P10" s="1">
        <v>60</v>
      </c>
      <c r="Q10" s="1">
        <v>20</v>
      </c>
      <c r="R10" s="1">
        <v>0</v>
      </c>
      <c r="V10" s="4" t="s">
        <v>22</v>
      </c>
      <c r="W10" s="4"/>
      <c r="X10" s="4"/>
      <c r="Y10" s="4"/>
      <c r="Z10" s="4"/>
    </row>
    <row r="11" spans="1:26" ht="17" thickBot="1">
      <c r="A11" s="1">
        <v>8</v>
      </c>
      <c r="B11" s="1">
        <v>0.25091013312339699</v>
      </c>
      <c r="C11" s="2">
        <v>0.952045798301696</v>
      </c>
      <c r="D11" s="3">
        <v>170.71325325965799</v>
      </c>
      <c r="E11" s="1">
        <v>5.5768710403146697E-3</v>
      </c>
      <c r="F11" s="1">
        <v>2</v>
      </c>
      <c r="G11" s="1" t="s">
        <v>17</v>
      </c>
      <c r="H11" s="1">
        <v>1</v>
      </c>
      <c r="I11" s="1">
        <v>32</v>
      </c>
      <c r="J11" s="1">
        <v>3</v>
      </c>
      <c r="K11" s="1">
        <v>0.3</v>
      </c>
      <c r="L11" s="1" t="s">
        <v>17</v>
      </c>
      <c r="M11" s="1" t="s">
        <v>18</v>
      </c>
      <c r="N11" s="1">
        <v>1500</v>
      </c>
      <c r="O11" s="1">
        <v>10</v>
      </c>
      <c r="P11" s="1">
        <v>60</v>
      </c>
      <c r="Q11" s="1">
        <v>20</v>
      </c>
      <c r="R11" s="1">
        <v>0</v>
      </c>
      <c r="U11" s="7" t="s">
        <v>25</v>
      </c>
      <c r="V11" s="6" cm="1">
        <f t="array" ref="V11:Z11">TRANSPOSE(_xlfn.UNIQUE($O$3:$O$162))</f>
        <v>10</v>
      </c>
      <c r="W11" s="6">
        <v>15</v>
      </c>
      <c r="X11" s="6">
        <v>20</v>
      </c>
      <c r="Y11" s="6">
        <v>25</v>
      </c>
      <c r="Z11" s="6">
        <v>30</v>
      </c>
    </row>
    <row r="12" spans="1:26">
      <c r="A12" s="1">
        <v>9</v>
      </c>
      <c r="B12" s="1">
        <v>0.319641172885894</v>
      </c>
      <c r="C12" s="2">
        <v>0.931587815284729</v>
      </c>
      <c r="D12" s="3">
        <v>134.13924908638</v>
      </c>
      <c r="E12" s="1">
        <v>6.9449308955414303E-3</v>
      </c>
      <c r="F12" s="1">
        <v>2</v>
      </c>
      <c r="G12" s="1" t="s">
        <v>17</v>
      </c>
      <c r="H12" s="1">
        <v>1</v>
      </c>
      <c r="I12" s="1">
        <v>32</v>
      </c>
      <c r="J12" s="1">
        <v>3</v>
      </c>
      <c r="K12" s="1">
        <v>0.3</v>
      </c>
      <c r="L12" s="1" t="s">
        <v>17</v>
      </c>
      <c r="M12" s="1" t="s">
        <v>19</v>
      </c>
      <c r="N12" s="1">
        <v>1500</v>
      </c>
      <c r="O12" s="1">
        <v>10</v>
      </c>
      <c r="P12" s="1">
        <v>60</v>
      </c>
      <c r="Q12" s="1">
        <v>20</v>
      </c>
      <c r="R12" s="1">
        <v>0</v>
      </c>
      <c r="T12" s="4" t="s">
        <v>23</v>
      </c>
      <c r="U12" s="8" cm="1">
        <f t="array" ref="U12:U15">_xlfn.UNIQUE($N$3:$N$162)</f>
        <v>500</v>
      </c>
      <c r="V12" s="2" cm="1">
        <f t="array" ref="V12:Z15">AVERAGEIFS( $C$3:$C$162, $O$3:$O$162,_xlfn.ANCHORARRAY( V11), $N$3:$N$162,_xlfn.ANCHORARRAY( U12) )</f>
        <v>0.81327420845627718</v>
      </c>
      <c r="W12" s="2">
        <v>0.62366271764039949</v>
      </c>
      <c r="X12" s="2">
        <v>0.46713118627667383</v>
      </c>
      <c r="Y12" s="2">
        <v>0.29150243848562185</v>
      </c>
      <c r="Z12" s="2">
        <v>0.23859797138720718</v>
      </c>
    </row>
    <row r="13" spans="1:26">
      <c r="A13" s="1">
        <v>10</v>
      </c>
      <c r="B13" s="1">
        <v>0.28051680326461698</v>
      </c>
      <c r="C13" s="2">
        <v>0.93862611055374101</v>
      </c>
      <c r="D13" s="3">
        <v>191.039508104324</v>
      </c>
      <c r="E13" s="1">
        <v>4.9132565293309302E-3</v>
      </c>
      <c r="F13" s="1">
        <v>2</v>
      </c>
      <c r="G13" s="1" t="s">
        <v>17</v>
      </c>
      <c r="H13" s="1">
        <v>1</v>
      </c>
      <c r="I13" s="1">
        <v>32</v>
      </c>
      <c r="J13" s="1">
        <v>3</v>
      </c>
      <c r="K13" s="1">
        <v>0.3</v>
      </c>
      <c r="L13" s="1" t="s">
        <v>17</v>
      </c>
      <c r="M13" s="1" t="s">
        <v>20</v>
      </c>
      <c r="N13" s="1">
        <v>1500</v>
      </c>
      <c r="O13" s="1">
        <v>10</v>
      </c>
      <c r="P13" s="1">
        <v>60</v>
      </c>
      <c r="Q13" s="1">
        <v>20</v>
      </c>
      <c r="R13" s="1">
        <v>0</v>
      </c>
      <c r="T13" s="4"/>
      <c r="U13" s="8">
        <v>1000</v>
      </c>
      <c r="V13" s="2">
        <v>0.93739442527294126</v>
      </c>
      <c r="W13" s="2">
        <v>0.78620025515556302</v>
      </c>
      <c r="X13" s="2">
        <v>0.59533361718058531</v>
      </c>
      <c r="Y13" s="2">
        <v>0.41109468229114965</v>
      </c>
      <c r="Z13" s="2">
        <v>0.28902731277048549</v>
      </c>
    </row>
    <row r="14" spans="1:26">
      <c r="A14" s="1">
        <v>11</v>
      </c>
      <c r="B14" s="1">
        <v>0.28329846262931802</v>
      </c>
      <c r="C14" s="2">
        <v>0.94012761116027799</v>
      </c>
      <c r="D14" s="3">
        <v>146.290544986724</v>
      </c>
      <c r="E14" s="1">
        <v>6.4264413755898498E-3</v>
      </c>
      <c r="F14" s="1">
        <v>2</v>
      </c>
      <c r="G14" s="1" t="s">
        <v>17</v>
      </c>
      <c r="H14" s="1">
        <v>1</v>
      </c>
      <c r="I14" s="1">
        <v>32</v>
      </c>
      <c r="J14" s="1">
        <v>3</v>
      </c>
      <c r="K14" s="1">
        <v>0.3</v>
      </c>
      <c r="L14" s="1" t="s">
        <v>17</v>
      </c>
      <c r="M14" s="1" t="s">
        <v>21</v>
      </c>
      <c r="N14" s="1">
        <v>1500</v>
      </c>
      <c r="O14" s="1">
        <v>10</v>
      </c>
      <c r="P14" s="1">
        <v>60</v>
      </c>
      <c r="Q14" s="1">
        <v>20</v>
      </c>
      <c r="R14" s="1">
        <v>0</v>
      </c>
      <c r="T14" s="4"/>
      <c r="U14" s="8">
        <v>1500</v>
      </c>
      <c r="V14" s="2">
        <v>0.94420982897281591</v>
      </c>
      <c r="W14" s="2">
        <v>0.83416619151830651</v>
      </c>
      <c r="X14" s="2">
        <v>0.64380395412445002</v>
      </c>
      <c r="Y14" s="2">
        <v>0.35648929700255333</v>
      </c>
      <c r="Z14" s="2">
        <v>0.29185435362160156</v>
      </c>
    </row>
    <row r="15" spans="1:26">
      <c r="A15" s="1">
        <v>12</v>
      </c>
      <c r="B15" s="1">
        <v>0.33633351325988697</v>
      </c>
      <c r="C15" s="2">
        <v>0.93449699878692605</v>
      </c>
      <c r="D15" s="3">
        <v>202.19641900062501</v>
      </c>
      <c r="E15" s="1">
        <v>4.6217287299437004E-3</v>
      </c>
      <c r="F15" s="1">
        <v>2</v>
      </c>
      <c r="G15" s="1" t="s">
        <v>17</v>
      </c>
      <c r="H15" s="1">
        <v>1</v>
      </c>
      <c r="I15" s="1">
        <v>32</v>
      </c>
      <c r="J15" s="1">
        <v>3</v>
      </c>
      <c r="K15" s="1">
        <v>0.3</v>
      </c>
      <c r="L15" s="1" t="s">
        <v>17</v>
      </c>
      <c r="M15" s="1" t="s">
        <v>18</v>
      </c>
      <c r="N15" s="1">
        <v>2000</v>
      </c>
      <c r="O15" s="1">
        <v>10</v>
      </c>
      <c r="P15" s="1">
        <v>60</v>
      </c>
      <c r="Q15" s="1">
        <v>20</v>
      </c>
      <c r="R15" s="1">
        <v>0</v>
      </c>
      <c r="T15" s="4"/>
      <c r="U15" s="8">
        <v>2000</v>
      </c>
      <c r="V15" s="2">
        <v>0.94504269957542375</v>
      </c>
      <c r="W15" s="2">
        <v>0.84479400515556302</v>
      </c>
      <c r="X15" s="2">
        <v>0.60045982897281602</v>
      </c>
      <c r="Y15" s="2">
        <v>0.34691722691059068</v>
      </c>
      <c r="Z15" s="2">
        <v>0.31795466877520034</v>
      </c>
    </row>
    <row r="16" spans="1:26">
      <c r="A16" s="1">
        <v>13</v>
      </c>
      <c r="B16" s="1">
        <v>0.22910176217556</v>
      </c>
      <c r="C16" s="2">
        <v>0.94923049211501997</v>
      </c>
      <c r="D16" s="3">
        <v>164.788264989852</v>
      </c>
      <c r="E16" s="1">
        <v>5.7603039401711697E-3</v>
      </c>
      <c r="F16" s="1">
        <v>2</v>
      </c>
      <c r="G16" s="1" t="s">
        <v>17</v>
      </c>
      <c r="H16" s="1">
        <v>1</v>
      </c>
      <c r="I16" s="1">
        <v>32</v>
      </c>
      <c r="J16" s="1">
        <v>3</v>
      </c>
      <c r="K16" s="1">
        <v>0.3</v>
      </c>
      <c r="L16" s="1" t="s">
        <v>17</v>
      </c>
      <c r="M16" s="1" t="s">
        <v>19</v>
      </c>
      <c r="N16" s="1">
        <v>2000</v>
      </c>
      <c r="O16" s="1">
        <v>10</v>
      </c>
      <c r="P16" s="1">
        <v>60</v>
      </c>
      <c r="Q16" s="1">
        <v>20</v>
      </c>
      <c r="R16" s="1">
        <v>0</v>
      </c>
    </row>
    <row r="17" spans="1:26">
      <c r="A17" s="1">
        <v>14</v>
      </c>
      <c r="B17" s="1">
        <v>0.233354747295379</v>
      </c>
      <c r="C17" s="2">
        <v>0.95767641067504805</v>
      </c>
      <c r="D17" s="3">
        <v>237.76298213005001</v>
      </c>
      <c r="E17" s="1">
        <v>4.0278617053651402E-3</v>
      </c>
      <c r="F17" s="1">
        <v>2</v>
      </c>
      <c r="G17" s="1" t="s">
        <v>17</v>
      </c>
      <c r="H17" s="1">
        <v>1</v>
      </c>
      <c r="I17" s="1">
        <v>32</v>
      </c>
      <c r="J17" s="1">
        <v>3</v>
      </c>
      <c r="K17" s="1">
        <v>0.3</v>
      </c>
      <c r="L17" s="1" t="s">
        <v>17</v>
      </c>
      <c r="M17" s="1" t="s">
        <v>20</v>
      </c>
      <c r="N17" s="1">
        <v>2000</v>
      </c>
      <c r="O17" s="1">
        <v>10</v>
      </c>
      <c r="P17" s="1">
        <v>60</v>
      </c>
      <c r="Q17" s="1">
        <v>20</v>
      </c>
      <c r="R17" s="1">
        <v>0</v>
      </c>
    </row>
    <row r="18" spans="1:26">
      <c r="A18" s="1">
        <v>15</v>
      </c>
      <c r="B18" s="1">
        <v>0.27092519402503901</v>
      </c>
      <c r="C18" s="2">
        <v>0.93740618228912298</v>
      </c>
      <c r="D18" s="3">
        <v>157.43758320808399</v>
      </c>
      <c r="E18" s="1">
        <v>5.9541448946796903E-3</v>
      </c>
      <c r="F18" s="1">
        <v>2</v>
      </c>
      <c r="G18" s="1" t="s">
        <v>17</v>
      </c>
      <c r="H18" s="1">
        <v>1</v>
      </c>
      <c r="I18" s="1">
        <v>32</v>
      </c>
      <c r="J18" s="1">
        <v>3</v>
      </c>
      <c r="K18" s="1">
        <v>0.3</v>
      </c>
      <c r="L18" s="1" t="s">
        <v>17</v>
      </c>
      <c r="M18" s="1" t="s">
        <v>21</v>
      </c>
      <c r="N18" s="1">
        <v>2000</v>
      </c>
      <c r="O18" s="1">
        <v>10</v>
      </c>
      <c r="P18" s="1">
        <v>60</v>
      </c>
      <c r="Q18" s="1">
        <v>20</v>
      </c>
      <c r="R18" s="1">
        <v>0</v>
      </c>
      <c r="V18" s="4" t="s">
        <v>22</v>
      </c>
      <c r="W18" s="4"/>
      <c r="X18" s="4"/>
      <c r="Y18" s="4"/>
      <c r="Z18" s="4"/>
    </row>
    <row r="19" spans="1:26" ht="17" thickBot="1">
      <c r="A19" s="1">
        <v>16</v>
      </c>
      <c r="B19" s="1">
        <v>0.86881273984909002</v>
      </c>
      <c r="C19" s="2">
        <v>0.71771770715713501</v>
      </c>
      <c r="D19" s="3">
        <v>122.17929387092499</v>
      </c>
      <c r="E19" s="1">
        <v>5.8742990274223902E-3</v>
      </c>
      <c r="F19" s="1">
        <v>2</v>
      </c>
      <c r="G19" s="1" t="s">
        <v>17</v>
      </c>
      <c r="H19" s="1">
        <v>1</v>
      </c>
      <c r="I19" s="1">
        <v>32</v>
      </c>
      <c r="J19" s="1">
        <v>3</v>
      </c>
      <c r="K19" s="1">
        <v>0.3</v>
      </c>
      <c r="L19" s="1" t="s">
        <v>17</v>
      </c>
      <c r="M19" s="1" t="s">
        <v>18</v>
      </c>
      <c r="N19" s="1">
        <v>500</v>
      </c>
      <c r="O19" s="1">
        <v>15</v>
      </c>
      <c r="P19" s="1">
        <v>60</v>
      </c>
      <c r="Q19" s="1">
        <v>20</v>
      </c>
      <c r="R19" s="1">
        <v>0</v>
      </c>
      <c r="U19" s="7" t="s">
        <v>25</v>
      </c>
      <c r="V19" s="6" cm="1">
        <f t="array" ref="V19:Z19">TRANSPOSE(_xlfn.UNIQUE($O$3:$O$162))</f>
        <v>10</v>
      </c>
      <c r="W19" s="6">
        <v>15</v>
      </c>
      <c r="X19" s="6">
        <v>20</v>
      </c>
      <c r="Y19" s="6">
        <v>25</v>
      </c>
      <c r="Z19" s="6">
        <v>30</v>
      </c>
    </row>
    <row r="20" spans="1:26">
      <c r="A20" s="1">
        <v>17</v>
      </c>
      <c r="B20" s="1">
        <v>1.09875452518463</v>
      </c>
      <c r="C20" s="2">
        <v>0.6222785115242</v>
      </c>
      <c r="D20" s="3">
        <v>110.814346075057</v>
      </c>
      <c r="E20" s="1">
        <v>5.6155049735411603E-3</v>
      </c>
      <c r="F20" s="1">
        <v>2</v>
      </c>
      <c r="G20" s="1" t="s">
        <v>17</v>
      </c>
      <c r="H20" s="1">
        <v>1</v>
      </c>
      <c r="I20" s="1">
        <v>32</v>
      </c>
      <c r="J20" s="1">
        <v>3</v>
      </c>
      <c r="K20" s="1">
        <v>0.3</v>
      </c>
      <c r="L20" s="1" t="s">
        <v>17</v>
      </c>
      <c r="M20" s="1" t="s">
        <v>19</v>
      </c>
      <c r="N20" s="1">
        <v>500</v>
      </c>
      <c r="O20" s="1">
        <v>15</v>
      </c>
      <c r="P20" s="1">
        <v>60</v>
      </c>
      <c r="Q20" s="1">
        <v>20</v>
      </c>
      <c r="R20" s="1">
        <v>0</v>
      </c>
      <c r="T20" s="4" t="s">
        <v>26</v>
      </c>
      <c r="U20" s="8" t="str" cm="1">
        <f t="array" ref="U20:U23">_xlfn.UNIQUE($M$3:$M$162)</f>
        <v>equal</v>
      </c>
      <c r="V20" s="2" cm="1">
        <f t="array" ref="V20:Z23">AVERAGEIFS( $C$3:$C$162, $O$3:$O$162,_xlfn.ANCHORARRAY( V19), $M$3:$M$162,_xlfn.ANCHORARRAY( U20) )</f>
        <v>0.93392220884561472</v>
      </c>
      <c r="W20" s="2">
        <v>0.86154513806104627</v>
      </c>
      <c r="X20" s="2">
        <v>0.63938157632946924</v>
      </c>
      <c r="Y20" s="2">
        <v>0.45592857524752567</v>
      </c>
      <c r="Z20" s="2">
        <v>0.29603040218353238</v>
      </c>
    </row>
    <row r="21" spans="1:26">
      <c r="A21" s="1">
        <v>18</v>
      </c>
      <c r="B21" s="1">
        <v>0.90318357944488503</v>
      </c>
      <c r="C21" s="2">
        <v>0.69463211297988803</v>
      </c>
      <c r="D21" s="3">
        <v>124.195422887802</v>
      </c>
      <c r="E21" s="1">
        <v>5.59305727077734E-3</v>
      </c>
      <c r="F21" s="1">
        <v>2</v>
      </c>
      <c r="G21" s="1" t="s">
        <v>17</v>
      </c>
      <c r="H21" s="1">
        <v>1</v>
      </c>
      <c r="I21" s="1">
        <v>32</v>
      </c>
      <c r="J21" s="1">
        <v>3</v>
      </c>
      <c r="K21" s="1">
        <v>0.3</v>
      </c>
      <c r="L21" s="1" t="s">
        <v>17</v>
      </c>
      <c r="M21" s="1" t="s">
        <v>20</v>
      </c>
      <c r="N21" s="1">
        <v>500</v>
      </c>
      <c r="O21" s="1">
        <v>15</v>
      </c>
      <c r="P21" s="1">
        <v>60</v>
      </c>
      <c r="Q21" s="1">
        <v>20</v>
      </c>
      <c r="R21" s="1">
        <v>0</v>
      </c>
      <c r="T21" s="4"/>
      <c r="U21" s="8" t="str">
        <v>ascending</v>
      </c>
      <c r="V21" s="2">
        <v>0.86238973215222303</v>
      </c>
      <c r="W21" s="2">
        <v>0.80555554479360558</v>
      </c>
      <c r="X21" s="2">
        <v>0.54066956788301423</v>
      </c>
      <c r="Y21" s="2">
        <v>0.34746855683624689</v>
      </c>
      <c r="Z21" s="2">
        <v>0.30352618359029238</v>
      </c>
    </row>
    <row r="22" spans="1:26">
      <c r="A22" s="1">
        <v>19</v>
      </c>
      <c r="B22" s="1">
        <v>1.9902220964431701</v>
      </c>
      <c r="C22" s="2">
        <v>0.346189945936203</v>
      </c>
      <c r="D22" s="3">
        <v>104.17518782615601</v>
      </c>
      <c r="E22" s="1">
        <v>3.32315163677852E-3</v>
      </c>
      <c r="F22" s="1">
        <v>2</v>
      </c>
      <c r="G22" s="1" t="s">
        <v>17</v>
      </c>
      <c r="H22" s="1">
        <v>1</v>
      </c>
      <c r="I22" s="1">
        <v>32</v>
      </c>
      <c r="J22" s="1">
        <v>3</v>
      </c>
      <c r="K22" s="1">
        <v>0.3</v>
      </c>
      <c r="L22" s="1" t="s">
        <v>17</v>
      </c>
      <c r="M22" s="1" t="s">
        <v>21</v>
      </c>
      <c r="N22" s="1">
        <v>500</v>
      </c>
      <c r="O22" s="1">
        <v>15</v>
      </c>
      <c r="P22" s="1">
        <v>60</v>
      </c>
      <c r="Q22" s="1">
        <v>20</v>
      </c>
      <c r="R22" s="1">
        <v>0</v>
      </c>
      <c r="T22" s="4"/>
      <c r="U22" s="8" t="str">
        <v>descending</v>
      </c>
      <c r="V22" s="2">
        <v>0.94759993255138353</v>
      </c>
      <c r="W22" s="2">
        <v>0.82573197036981538</v>
      </c>
      <c r="X22" s="2">
        <v>0.64726443588733629</v>
      </c>
      <c r="Y22" s="2">
        <v>0.35518721863627389</v>
      </c>
      <c r="Z22" s="2">
        <v>0.28025290882214854</v>
      </c>
    </row>
    <row r="23" spans="1:26">
      <c r="A23" s="1">
        <v>20</v>
      </c>
      <c r="B23" s="1">
        <v>0.37535294890403698</v>
      </c>
      <c r="C23" s="2">
        <v>0.89874249696731501</v>
      </c>
      <c r="D23" s="3">
        <v>146.64042210578901</v>
      </c>
      <c r="E23" s="1">
        <v>6.1288864561433497E-3</v>
      </c>
      <c r="F23" s="1">
        <v>2</v>
      </c>
      <c r="G23" s="1" t="s">
        <v>17</v>
      </c>
      <c r="H23" s="1">
        <v>1</v>
      </c>
      <c r="I23" s="1">
        <v>32</v>
      </c>
      <c r="J23" s="1">
        <v>3</v>
      </c>
      <c r="K23" s="1">
        <v>0.3</v>
      </c>
      <c r="L23" s="1" t="s">
        <v>17</v>
      </c>
      <c r="M23" s="1" t="s">
        <v>18</v>
      </c>
      <c r="N23" s="1">
        <v>1000</v>
      </c>
      <c r="O23" s="1">
        <v>15</v>
      </c>
      <c r="P23" s="1">
        <v>60</v>
      </c>
      <c r="Q23" s="1">
        <v>20</v>
      </c>
      <c r="R23" s="1">
        <v>0</v>
      </c>
      <c r="T23" s="4"/>
      <c r="U23" s="8" t="str">
        <v>interleaved</v>
      </c>
      <c r="V23" s="2">
        <v>0.89600928872823682</v>
      </c>
      <c r="W23" s="2">
        <v>0.59599051624536481</v>
      </c>
      <c r="X23" s="2">
        <v>0.47941300645470564</v>
      </c>
      <c r="Y23" s="2">
        <v>0.24741929396986914</v>
      </c>
      <c r="Z23" s="2">
        <v>0.25762481195852127</v>
      </c>
    </row>
    <row r="24" spans="1:26">
      <c r="A24" s="1">
        <v>21</v>
      </c>
      <c r="B24" s="1">
        <v>0.77671873569488503</v>
      </c>
      <c r="C24" s="2">
        <v>0.76332581043243397</v>
      </c>
      <c r="D24" s="3">
        <v>117.137161970138</v>
      </c>
      <c r="E24" s="1">
        <v>6.5165127581546297E-3</v>
      </c>
      <c r="F24" s="1">
        <v>2</v>
      </c>
      <c r="G24" s="1" t="s">
        <v>17</v>
      </c>
      <c r="H24" s="1">
        <v>1</v>
      </c>
      <c r="I24" s="1">
        <v>32</v>
      </c>
      <c r="J24" s="1">
        <v>3</v>
      </c>
      <c r="K24" s="1">
        <v>0.3</v>
      </c>
      <c r="L24" s="1" t="s">
        <v>17</v>
      </c>
      <c r="M24" s="1" t="s">
        <v>19</v>
      </c>
      <c r="N24" s="1">
        <v>1000</v>
      </c>
      <c r="O24" s="1">
        <v>15</v>
      </c>
      <c r="P24" s="1">
        <v>60</v>
      </c>
      <c r="Q24" s="1">
        <v>20</v>
      </c>
      <c r="R24" s="1">
        <v>0</v>
      </c>
    </row>
    <row r="25" spans="1:26">
      <c r="A25" s="1">
        <v>22</v>
      </c>
      <c r="B25" s="1">
        <v>0.64962083101272505</v>
      </c>
      <c r="C25" s="2">
        <v>0.80377250909805298</v>
      </c>
      <c r="D25" s="3">
        <v>149.35559105873099</v>
      </c>
      <c r="E25" s="1">
        <v>5.3816030816146998E-3</v>
      </c>
      <c r="F25" s="1">
        <v>2</v>
      </c>
      <c r="G25" s="1" t="s">
        <v>17</v>
      </c>
      <c r="H25" s="1">
        <v>1</v>
      </c>
      <c r="I25" s="1">
        <v>32</v>
      </c>
      <c r="J25" s="1">
        <v>3</v>
      </c>
      <c r="K25" s="1">
        <v>0.3</v>
      </c>
      <c r="L25" s="1" t="s">
        <v>17</v>
      </c>
      <c r="M25" s="1" t="s">
        <v>20</v>
      </c>
      <c r="N25" s="1">
        <v>1000</v>
      </c>
      <c r="O25" s="1">
        <v>15</v>
      </c>
      <c r="P25" s="1">
        <v>60</v>
      </c>
      <c r="Q25" s="1">
        <v>20</v>
      </c>
      <c r="R25" s="1">
        <v>0</v>
      </c>
    </row>
    <row r="26" spans="1:26">
      <c r="A26" s="1">
        <v>23</v>
      </c>
      <c r="B26" s="1">
        <v>0.87121671438217096</v>
      </c>
      <c r="C26" s="2">
        <v>0.71039789915084794</v>
      </c>
      <c r="D26" s="3">
        <v>114.522247314453</v>
      </c>
      <c r="E26" s="1">
        <v>6.2031431954024602E-3</v>
      </c>
      <c r="F26" s="1">
        <v>2</v>
      </c>
      <c r="G26" s="1" t="s">
        <v>17</v>
      </c>
      <c r="H26" s="1">
        <v>1</v>
      </c>
      <c r="I26" s="1">
        <v>32</v>
      </c>
      <c r="J26" s="1">
        <v>3</v>
      </c>
      <c r="K26" s="1">
        <v>0.3</v>
      </c>
      <c r="L26" s="1" t="s">
        <v>17</v>
      </c>
      <c r="M26" s="1" t="s">
        <v>21</v>
      </c>
      <c r="N26" s="1">
        <v>1000</v>
      </c>
      <c r="O26" s="1">
        <v>15</v>
      </c>
      <c r="P26" s="1">
        <v>60</v>
      </c>
      <c r="Q26" s="1">
        <v>20</v>
      </c>
      <c r="R26" s="1">
        <v>0</v>
      </c>
    </row>
    <row r="27" spans="1:26">
      <c r="A27" s="1">
        <v>24</v>
      </c>
      <c r="B27" s="1">
        <v>0.42670077085494901</v>
      </c>
      <c r="C27" s="2">
        <v>0.88973349332809404</v>
      </c>
      <c r="D27" s="3">
        <v>155.00765800476</v>
      </c>
      <c r="E27" s="1">
        <v>5.73993249611427E-3</v>
      </c>
      <c r="F27" s="1">
        <v>2</v>
      </c>
      <c r="G27" s="1" t="s">
        <v>17</v>
      </c>
      <c r="H27" s="1">
        <v>1</v>
      </c>
      <c r="I27" s="1">
        <v>32</v>
      </c>
      <c r="J27" s="1">
        <v>3</v>
      </c>
      <c r="K27" s="1">
        <v>0.3</v>
      </c>
      <c r="L27" s="1" t="s">
        <v>17</v>
      </c>
      <c r="M27" s="1" t="s">
        <v>18</v>
      </c>
      <c r="N27" s="1">
        <v>1500</v>
      </c>
      <c r="O27" s="1">
        <v>15</v>
      </c>
      <c r="P27" s="1">
        <v>60</v>
      </c>
      <c r="Q27" s="1">
        <v>20</v>
      </c>
      <c r="R27" s="1">
        <v>0</v>
      </c>
    </row>
    <row r="28" spans="1:26">
      <c r="A28" s="1">
        <v>25</v>
      </c>
      <c r="B28" s="1">
        <v>0.48263081908226002</v>
      </c>
      <c r="C28" s="2">
        <v>0.89114111661911</v>
      </c>
      <c r="D28" s="3">
        <v>126.03388595581001</v>
      </c>
      <c r="E28" s="1">
        <v>7.0706469919649797E-3</v>
      </c>
      <c r="F28" s="1">
        <v>2</v>
      </c>
      <c r="G28" s="1" t="s">
        <v>17</v>
      </c>
      <c r="H28" s="1">
        <v>1</v>
      </c>
      <c r="I28" s="1">
        <v>32</v>
      </c>
      <c r="J28" s="1">
        <v>3</v>
      </c>
      <c r="K28" s="1">
        <v>0.3</v>
      </c>
      <c r="L28" s="1" t="s">
        <v>17</v>
      </c>
      <c r="M28" s="1" t="s">
        <v>19</v>
      </c>
      <c r="N28" s="1">
        <v>1500</v>
      </c>
      <c r="O28" s="1">
        <v>15</v>
      </c>
      <c r="P28" s="1">
        <v>60</v>
      </c>
      <c r="Q28" s="1">
        <v>20</v>
      </c>
      <c r="R28" s="1">
        <v>0</v>
      </c>
    </row>
    <row r="29" spans="1:26">
      <c r="A29" s="1">
        <v>26</v>
      </c>
      <c r="B29" s="1">
        <v>0.70290929079055697</v>
      </c>
      <c r="C29" s="2">
        <v>0.84600228071212702</v>
      </c>
      <c r="D29" s="3">
        <v>160.78033709525999</v>
      </c>
      <c r="E29" s="1">
        <v>5.2618516417892499E-3</v>
      </c>
      <c r="F29" s="1">
        <v>2</v>
      </c>
      <c r="G29" s="1" t="s">
        <v>17</v>
      </c>
      <c r="H29" s="1">
        <v>1</v>
      </c>
      <c r="I29" s="1">
        <v>32</v>
      </c>
      <c r="J29" s="1">
        <v>3</v>
      </c>
      <c r="K29" s="1">
        <v>0.3</v>
      </c>
      <c r="L29" s="1" t="s">
        <v>17</v>
      </c>
      <c r="M29" s="1" t="s">
        <v>20</v>
      </c>
      <c r="N29" s="1">
        <v>1500</v>
      </c>
      <c r="O29" s="1">
        <v>15</v>
      </c>
      <c r="P29" s="1">
        <v>60</v>
      </c>
      <c r="Q29" s="1">
        <v>20</v>
      </c>
      <c r="R29" s="1">
        <v>0</v>
      </c>
    </row>
    <row r="30" spans="1:26">
      <c r="A30" s="1">
        <v>27</v>
      </c>
      <c r="B30" s="1">
        <v>0.71899223327636697</v>
      </c>
      <c r="C30" s="2">
        <v>0.73742491006851196</v>
      </c>
      <c r="D30" s="3">
        <v>117.98393702507001</v>
      </c>
      <c r="E30" s="1">
        <v>6.2502144670067896E-3</v>
      </c>
      <c r="F30" s="1">
        <v>2</v>
      </c>
      <c r="G30" s="1" t="s">
        <v>17</v>
      </c>
      <c r="H30" s="1">
        <v>1</v>
      </c>
      <c r="I30" s="1">
        <v>32</v>
      </c>
      <c r="J30" s="1">
        <v>3</v>
      </c>
      <c r="K30" s="1">
        <v>0.3</v>
      </c>
      <c r="L30" s="1" t="s">
        <v>17</v>
      </c>
      <c r="M30" s="1" t="s">
        <v>21</v>
      </c>
      <c r="N30" s="1">
        <v>1500</v>
      </c>
      <c r="O30" s="1">
        <v>15</v>
      </c>
      <c r="P30" s="1">
        <v>60</v>
      </c>
      <c r="Q30" s="1">
        <v>20</v>
      </c>
      <c r="R30" s="1">
        <v>0</v>
      </c>
    </row>
    <row r="31" spans="1:26">
      <c r="A31" s="1">
        <v>28</v>
      </c>
      <c r="B31" s="1">
        <v>0.36255770921707098</v>
      </c>
      <c r="C31" s="2">
        <v>0.91403901576995805</v>
      </c>
      <c r="D31" s="3">
        <v>156.960411071777</v>
      </c>
      <c r="E31" s="1">
        <v>5.82337297366004E-3</v>
      </c>
      <c r="F31" s="1">
        <v>2</v>
      </c>
      <c r="G31" s="1" t="s">
        <v>17</v>
      </c>
      <c r="H31" s="1">
        <v>1</v>
      </c>
      <c r="I31" s="1">
        <v>32</v>
      </c>
      <c r="J31" s="1">
        <v>3</v>
      </c>
      <c r="K31" s="1">
        <v>0.3</v>
      </c>
      <c r="L31" s="1" t="s">
        <v>17</v>
      </c>
      <c r="M31" s="1" t="s">
        <v>18</v>
      </c>
      <c r="N31" s="1">
        <v>2000</v>
      </c>
      <c r="O31" s="1">
        <v>15</v>
      </c>
      <c r="P31" s="1">
        <v>60</v>
      </c>
      <c r="Q31" s="1">
        <v>20</v>
      </c>
      <c r="R31" s="1">
        <v>0</v>
      </c>
    </row>
    <row r="32" spans="1:26">
      <c r="A32" s="1">
        <v>29</v>
      </c>
      <c r="B32" s="1">
        <v>0.53928238153457597</v>
      </c>
      <c r="C32" s="2">
        <v>0.88185060024261397</v>
      </c>
      <c r="D32" s="3">
        <v>139.541762113571</v>
      </c>
      <c r="E32" s="1">
        <v>6.3196177752498804E-3</v>
      </c>
      <c r="F32" s="1">
        <v>2</v>
      </c>
      <c r="G32" s="1" t="s">
        <v>17</v>
      </c>
      <c r="H32" s="1">
        <v>1</v>
      </c>
      <c r="I32" s="1">
        <v>32</v>
      </c>
      <c r="J32" s="1">
        <v>3</v>
      </c>
      <c r="K32" s="1">
        <v>0.3</v>
      </c>
      <c r="L32" s="1" t="s">
        <v>17</v>
      </c>
      <c r="M32" s="1" t="s">
        <v>19</v>
      </c>
      <c r="N32" s="1">
        <v>2000</v>
      </c>
      <c r="O32" s="1">
        <v>15</v>
      </c>
      <c r="P32" s="1">
        <v>60</v>
      </c>
      <c r="Q32" s="1">
        <v>20</v>
      </c>
      <c r="R32" s="1">
        <v>0</v>
      </c>
    </row>
    <row r="33" spans="1:18">
      <c r="A33" s="1">
        <v>30</v>
      </c>
      <c r="B33" s="1">
        <v>0.29656639695167503</v>
      </c>
      <c r="C33" s="2">
        <v>0.92389261722564697</v>
      </c>
      <c r="D33" s="3">
        <v>179.573528051376</v>
      </c>
      <c r="E33" s="1">
        <v>5.1449265782722601E-3</v>
      </c>
      <c r="F33" s="1">
        <v>2</v>
      </c>
      <c r="G33" s="1" t="s">
        <v>17</v>
      </c>
      <c r="H33" s="1">
        <v>1</v>
      </c>
      <c r="I33" s="1">
        <v>32</v>
      </c>
      <c r="J33" s="1">
        <v>3</v>
      </c>
      <c r="K33" s="1">
        <v>0.3</v>
      </c>
      <c r="L33" s="1" t="s">
        <v>17</v>
      </c>
      <c r="M33" s="1" t="s">
        <v>20</v>
      </c>
      <c r="N33" s="1">
        <v>2000</v>
      </c>
      <c r="O33" s="1">
        <v>15</v>
      </c>
      <c r="P33" s="1">
        <v>60</v>
      </c>
      <c r="Q33" s="1">
        <v>20</v>
      </c>
      <c r="R33" s="1">
        <v>0</v>
      </c>
    </row>
    <row r="34" spans="1:18">
      <c r="A34" s="1">
        <v>31</v>
      </c>
      <c r="B34" s="1">
        <v>0.75236833095550504</v>
      </c>
      <c r="C34" s="2">
        <v>0.71039789915084794</v>
      </c>
      <c r="D34" s="3">
        <v>137.51948213577199</v>
      </c>
      <c r="E34" s="1">
        <v>5.1657982426771597E-3</v>
      </c>
      <c r="F34" s="1">
        <v>2</v>
      </c>
      <c r="G34" s="1" t="s">
        <v>17</v>
      </c>
      <c r="H34" s="1">
        <v>1</v>
      </c>
      <c r="I34" s="1">
        <v>32</v>
      </c>
      <c r="J34" s="1">
        <v>3</v>
      </c>
      <c r="K34" s="1">
        <v>0.3</v>
      </c>
      <c r="L34" s="1" t="s">
        <v>17</v>
      </c>
      <c r="M34" s="1" t="s">
        <v>21</v>
      </c>
      <c r="N34" s="1">
        <v>2000</v>
      </c>
      <c r="O34" s="1">
        <v>15</v>
      </c>
      <c r="P34" s="1">
        <v>60</v>
      </c>
      <c r="Q34" s="1">
        <v>20</v>
      </c>
      <c r="R34" s="1">
        <v>0</v>
      </c>
    </row>
    <row r="35" spans="1:18">
      <c r="A35" s="1">
        <v>32</v>
      </c>
      <c r="B35" s="1">
        <v>1.24075031280517</v>
      </c>
      <c r="C35" s="2">
        <v>0.52139639854431097</v>
      </c>
      <c r="D35" s="3">
        <v>103.604257822036</v>
      </c>
      <c r="E35" s="1">
        <v>5.0325769375224403E-3</v>
      </c>
      <c r="F35" s="1">
        <v>2</v>
      </c>
      <c r="G35" s="1" t="s">
        <v>17</v>
      </c>
      <c r="H35" s="1">
        <v>1</v>
      </c>
      <c r="I35" s="1">
        <v>32</v>
      </c>
      <c r="J35" s="1">
        <v>3</v>
      </c>
      <c r="K35" s="1">
        <v>0.3</v>
      </c>
      <c r="L35" s="1" t="s">
        <v>17</v>
      </c>
      <c r="M35" s="1" t="s">
        <v>18</v>
      </c>
      <c r="N35" s="1">
        <v>500</v>
      </c>
      <c r="O35" s="1">
        <v>20</v>
      </c>
      <c r="P35" s="1">
        <v>60</v>
      </c>
      <c r="Q35" s="1">
        <v>20</v>
      </c>
      <c r="R35" s="1">
        <v>0</v>
      </c>
    </row>
    <row r="36" spans="1:18">
      <c r="A36" s="1">
        <v>33</v>
      </c>
      <c r="B36" s="1">
        <v>1.3794739246368399</v>
      </c>
      <c r="C36" s="2">
        <v>0.47766515612602201</v>
      </c>
      <c r="D36" s="3">
        <v>108.014400959014</v>
      </c>
      <c r="E36" s="1">
        <v>4.4222358489704296E-3</v>
      </c>
      <c r="F36" s="1">
        <v>2</v>
      </c>
      <c r="G36" s="1" t="s">
        <v>17</v>
      </c>
      <c r="H36" s="1">
        <v>1</v>
      </c>
      <c r="I36" s="1">
        <v>32</v>
      </c>
      <c r="J36" s="1">
        <v>3</v>
      </c>
      <c r="K36" s="1">
        <v>0.3</v>
      </c>
      <c r="L36" s="1" t="s">
        <v>17</v>
      </c>
      <c r="M36" s="1" t="s">
        <v>19</v>
      </c>
      <c r="N36" s="1">
        <v>500</v>
      </c>
      <c r="O36" s="1">
        <v>20</v>
      </c>
      <c r="P36" s="1">
        <v>60</v>
      </c>
      <c r="Q36" s="1">
        <v>20</v>
      </c>
      <c r="R36" s="1">
        <v>0</v>
      </c>
    </row>
    <row r="37" spans="1:18">
      <c r="A37" s="1">
        <v>34</v>
      </c>
      <c r="B37" s="1">
        <v>1.38237309455871</v>
      </c>
      <c r="C37" s="2">
        <v>0.53368991613387995</v>
      </c>
      <c r="D37" s="3">
        <v>120.82260394096301</v>
      </c>
      <c r="E37" s="1">
        <v>4.4171363530176103E-3</v>
      </c>
      <c r="F37" s="1">
        <v>2</v>
      </c>
      <c r="G37" s="1" t="s">
        <v>17</v>
      </c>
      <c r="H37" s="1">
        <v>1</v>
      </c>
      <c r="I37" s="1">
        <v>32</v>
      </c>
      <c r="J37" s="1">
        <v>3</v>
      </c>
      <c r="K37" s="1">
        <v>0.3</v>
      </c>
      <c r="L37" s="1" t="s">
        <v>17</v>
      </c>
      <c r="M37" s="1" t="s">
        <v>20</v>
      </c>
      <c r="N37" s="1">
        <v>500</v>
      </c>
      <c r="O37" s="1">
        <v>20</v>
      </c>
      <c r="P37" s="1">
        <v>60</v>
      </c>
      <c r="Q37" s="1">
        <v>20</v>
      </c>
      <c r="R37" s="1">
        <v>0</v>
      </c>
    </row>
    <row r="38" spans="1:18">
      <c r="A38" s="1">
        <v>35</v>
      </c>
      <c r="B38" s="1">
        <v>1.29429507255554</v>
      </c>
      <c r="C38" s="2">
        <v>0.53275150060653598</v>
      </c>
      <c r="D38" s="3">
        <v>109.318449020385</v>
      </c>
      <c r="E38" s="1">
        <v>4.8733905885107202E-3</v>
      </c>
      <c r="F38" s="1">
        <v>2</v>
      </c>
      <c r="G38" s="1" t="s">
        <v>17</v>
      </c>
      <c r="H38" s="1">
        <v>1</v>
      </c>
      <c r="I38" s="1">
        <v>32</v>
      </c>
      <c r="J38" s="1">
        <v>3</v>
      </c>
      <c r="K38" s="1">
        <v>0.3</v>
      </c>
      <c r="L38" s="1" t="s">
        <v>17</v>
      </c>
      <c r="M38" s="1" t="s">
        <v>21</v>
      </c>
      <c r="N38" s="1">
        <v>500</v>
      </c>
      <c r="O38" s="1">
        <v>20</v>
      </c>
      <c r="P38" s="1">
        <v>60</v>
      </c>
      <c r="Q38" s="1">
        <v>20</v>
      </c>
      <c r="R38" s="1">
        <v>0</v>
      </c>
    </row>
    <row r="39" spans="1:18">
      <c r="A39" s="1">
        <v>36</v>
      </c>
      <c r="B39" s="1">
        <v>0.90021336078643799</v>
      </c>
      <c r="C39" s="2">
        <v>0.67530030012130704</v>
      </c>
      <c r="D39" s="3">
        <v>126.78728890419001</v>
      </c>
      <c r="E39" s="1">
        <v>5.3262460768572304E-3</v>
      </c>
      <c r="F39" s="1">
        <v>2</v>
      </c>
      <c r="G39" s="1" t="s">
        <v>17</v>
      </c>
      <c r="H39" s="1">
        <v>1</v>
      </c>
      <c r="I39" s="1">
        <v>32</v>
      </c>
      <c r="J39" s="1">
        <v>3</v>
      </c>
      <c r="K39" s="1">
        <v>0.3</v>
      </c>
      <c r="L39" s="1" t="s">
        <v>17</v>
      </c>
      <c r="M39" s="1" t="s">
        <v>18</v>
      </c>
      <c r="N39" s="1">
        <v>1000</v>
      </c>
      <c r="O39" s="1">
        <v>20</v>
      </c>
      <c r="P39" s="1">
        <v>60</v>
      </c>
      <c r="Q39" s="1">
        <v>20</v>
      </c>
      <c r="R39" s="1">
        <v>0</v>
      </c>
    </row>
    <row r="40" spans="1:18">
      <c r="A40" s="1">
        <v>37</v>
      </c>
      <c r="B40" s="1">
        <v>1.3039348125457699</v>
      </c>
      <c r="C40" s="2">
        <v>0.54326200485229403</v>
      </c>
      <c r="D40" s="3">
        <v>117.190114021301</v>
      </c>
      <c r="E40" s="1">
        <v>4.6357323686326297E-3</v>
      </c>
      <c r="F40" s="1">
        <v>2</v>
      </c>
      <c r="G40" s="1" t="s">
        <v>17</v>
      </c>
      <c r="H40" s="1">
        <v>1</v>
      </c>
      <c r="I40" s="1">
        <v>32</v>
      </c>
      <c r="J40" s="1">
        <v>3</v>
      </c>
      <c r="K40" s="1">
        <v>0.3</v>
      </c>
      <c r="L40" s="1" t="s">
        <v>17</v>
      </c>
      <c r="M40" s="1" t="s">
        <v>19</v>
      </c>
      <c r="N40" s="1">
        <v>1000</v>
      </c>
      <c r="O40" s="1">
        <v>20</v>
      </c>
      <c r="P40" s="1">
        <v>60</v>
      </c>
      <c r="Q40" s="1">
        <v>20</v>
      </c>
      <c r="R40" s="1">
        <v>0</v>
      </c>
    </row>
    <row r="41" spans="1:18">
      <c r="A41" s="1">
        <v>38</v>
      </c>
      <c r="B41" s="1">
        <v>0.791709125041961</v>
      </c>
      <c r="C41" s="2">
        <v>0.71856230497360196</v>
      </c>
      <c r="D41" s="3">
        <v>145.87165689468301</v>
      </c>
      <c r="E41" s="1">
        <v>4.9259898754175904E-3</v>
      </c>
      <c r="F41" s="1">
        <v>2</v>
      </c>
      <c r="G41" s="1" t="s">
        <v>17</v>
      </c>
      <c r="H41" s="1">
        <v>1</v>
      </c>
      <c r="I41" s="1">
        <v>32</v>
      </c>
      <c r="J41" s="1">
        <v>3</v>
      </c>
      <c r="K41" s="1">
        <v>0.3</v>
      </c>
      <c r="L41" s="1" t="s">
        <v>17</v>
      </c>
      <c r="M41" s="1" t="s">
        <v>20</v>
      </c>
      <c r="N41" s="1">
        <v>1000</v>
      </c>
      <c r="O41" s="1">
        <v>20</v>
      </c>
      <c r="P41" s="1">
        <v>60</v>
      </c>
      <c r="Q41" s="1">
        <v>20</v>
      </c>
      <c r="R41" s="1">
        <v>0</v>
      </c>
    </row>
    <row r="42" spans="1:18">
      <c r="A42" s="1">
        <v>39</v>
      </c>
      <c r="B42" s="1">
        <v>1.05786788463592</v>
      </c>
      <c r="C42" s="2">
        <v>0.63025528192520097</v>
      </c>
      <c r="D42" s="3">
        <v>116.874843120574</v>
      </c>
      <c r="E42" s="1">
        <v>5.3925658002808401E-3</v>
      </c>
      <c r="F42" s="1">
        <v>2</v>
      </c>
      <c r="G42" s="1" t="s">
        <v>17</v>
      </c>
      <c r="H42" s="1">
        <v>1</v>
      </c>
      <c r="I42" s="1">
        <v>32</v>
      </c>
      <c r="J42" s="1">
        <v>3</v>
      </c>
      <c r="K42" s="1">
        <v>0.3</v>
      </c>
      <c r="L42" s="1" t="s">
        <v>17</v>
      </c>
      <c r="M42" s="1" t="s">
        <v>21</v>
      </c>
      <c r="N42" s="1">
        <v>1000</v>
      </c>
      <c r="O42" s="1">
        <v>20</v>
      </c>
      <c r="P42" s="1">
        <v>60</v>
      </c>
      <c r="Q42" s="1">
        <v>20</v>
      </c>
      <c r="R42" s="1">
        <v>0</v>
      </c>
    </row>
    <row r="43" spans="1:18">
      <c r="A43" s="1">
        <v>40</v>
      </c>
      <c r="B43" s="1">
        <v>0.83096843957901001</v>
      </c>
      <c r="C43" s="2">
        <v>0.70861488580703702</v>
      </c>
      <c r="D43" s="3">
        <v>146.30920290946901</v>
      </c>
      <c r="E43" s="1">
        <v>4.8432694028515697E-3</v>
      </c>
      <c r="F43" s="1">
        <v>2</v>
      </c>
      <c r="G43" s="1" t="s">
        <v>17</v>
      </c>
      <c r="H43" s="1">
        <v>1</v>
      </c>
      <c r="I43" s="1">
        <v>32</v>
      </c>
      <c r="J43" s="1">
        <v>3</v>
      </c>
      <c r="K43" s="1">
        <v>0.3</v>
      </c>
      <c r="L43" s="1" t="s">
        <v>17</v>
      </c>
      <c r="M43" s="1" t="s">
        <v>18</v>
      </c>
      <c r="N43" s="1">
        <v>1500</v>
      </c>
      <c r="O43" s="1">
        <v>20</v>
      </c>
      <c r="P43" s="1">
        <v>60</v>
      </c>
      <c r="Q43" s="1">
        <v>20</v>
      </c>
      <c r="R43" s="1">
        <v>0</v>
      </c>
    </row>
    <row r="44" spans="1:18">
      <c r="A44" s="1">
        <v>41</v>
      </c>
      <c r="B44" s="1">
        <v>0.94151568412780695</v>
      </c>
      <c r="C44" s="2">
        <v>0.655686914920806</v>
      </c>
      <c r="D44" s="3">
        <v>120.030039072036</v>
      </c>
      <c r="E44" s="1">
        <v>5.46269017314317E-3</v>
      </c>
      <c r="F44" s="1">
        <v>2</v>
      </c>
      <c r="G44" s="1" t="s">
        <v>17</v>
      </c>
      <c r="H44" s="1">
        <v>1</v>
      </c>
      <c r="I44" s="1">
        <v>32</v>
      </c>
      <c r="J44" s="1">
        <v>3</v>
      </c>
      <c r="K44" s="1">
        <v>0.3</v>
      </c>
      <c r="L44" s="1" t="s">
        <v>17</v>
      </c>
      <c r="M44" s="1" t="s">
        <v>19</v>
      </c>
      <c r="N44" s="1">
        <v>1500</v>
      </c>
      <c r="O44" s="1">
        <v>20</v>
      </c>
      <c r="P44" s="1">
        <v>60</v>
      </c>
      <c r="Q44" s="1">
        <v>20</v>
      </c>
      <c r="R44" s="1">
        <v>0</v>
      </c>
    </row>
    <row r="45" spans="1:18">
      <c r="A45" s="1">
        <v>42</v>
      </c>
      <c r="B45" s="1">
        <v>0.66464316844940097</v>
      </c>
      <c r="C45" s="2">
        <v>0.74493241310119596</v>
      </c>
      <c r="D45" s="3">
        <v>164.248250007629</v>
      </c>
      <c r="E45" s="1">
        <v>4.5354054796114601E-3</v>
      </c>
      <c r="F45" s="1">
        <v>2</v>
      </c>
      <c r="G45" s="1" t="s">
        <v>17</v>
      </c>
      <c r="H45" s="1">
        <v>1</v>
      </c>
      <c r="I45" s="1">
        <v>32</v>
      </c>
      <c r="J45" s="1">
        <v>3</v>
      </c>
      <c r="K45" s="1">
        <v>0.3</v>
      </c>
      <c r="L45" s="1" t="s">
        <v>17</v>
      </c>
      <c r="M45" s="1" t="s">
        <v>20</v>
      </c>
      <c r="N45" s="1">
        <v>1500</v>
      </c>
      <c r="O45" s="1">
        <v>20</v>
      </c>
      <c r="P45" s="1">
        <v>60</v>
      </c>
      <c r="Q45" s="1">
        <v>20</v>
      </c>
      <c r="R45" s="1">
        <v>0</v>
      </c>
    </row>
    <row r="46" spans="1:18">
      <c r="A46" s="1">
        <v>43</v>
      </c>
      <c r="B46" s="1">
        <v>1.2273770570755</v>
      </c>
      <c r="C46" s="2">
        <v>0.55217719078063898</v>
      </c>
      <c r="D46" s="3">
        <v>123.216446876525</v>
      </c>
      <c r="E46" s="1">
        <v>4.48135946765265E-3</v>
      </c>
      <c r="F46" s="1">
        <v>2</v>
      </c>
      <c r="G46" s="1" t="s">
        <v>17</v>
      </c>
      <c r="H46" s="1">
        <v>1</v>
      </c>
      <c r="I46" s="1">
        <v>32</v>
      </c>
      <c r="J46" s="1">
        <v>3</v>
      </c>
      <c r="K46" s="1">
        <v>0.3</v>
      </c>
      <c r="L46" s="1" t="s">
        <v>17</v>
      </c>
      <c r="M46" s="1" t="s">
        <v>21</v>
      </c>
      <c r="N46" s="1">
        <v>1500</v>
      </c>
      <c r="O46" s="1">
        <v>20</v>
      </c>
      <c r="P46" s="1">
        <v>60</v>
      </c>
      <c r="Q46" s="1">
        <v>20</v>
      </c>
      <c r="R46" s="1">
        <v>0</v>
      </c>
    </row>
    <row r="47" spans="1:18">
      <c r="A47" s="1">
        <v>44</v>
      </c>
      <c r="B47" s="1">
        <v>0.79137927293777399</v>
      </c>
      <c r="C47" s="2">
        <v>0.69866740703582697</v>
      </c>
      <c r="D47" s="3">
        <v>155.925422668457</v>
      </c>
      <c r="E47" s="1">
        <v>4.4807793051258697E-3</v>
      </c>
      <c r="F47" s="1">
        <v>2</v>
      </c>
      <c r="G47" s="1" t="s">
        <v>17</v>
      </c>
      <c r="H47" s="1">
        <v>1</v>
      </c>
      <c r="I47" s="1">
        <v>32</v>
      </c>
      <c r="J47" s="1">
        <v>3</v>
      </c>
      <c r="K47" s="1">
        <v>0.3</v>
      </c>
      <c r="L47" s="1" t="s">
        <v>17</v>
      </c>
      <c r="M47" s="1" t="s">
        <v>18</v>
      </c>
      <c r="N47" s="1">
        <v>2000</v>
      </c>
      <c r="O47" s="1">
        <v>20</v>
      </c>
      <c r="P47" s="1">
        <v>60</v>
      </c>
      <c r="Q47" s="1">
        <v>20</v>
      </c>
      <c r="R47" s="1">
        <v>0</v>
      </c>
    </row>
    <row r="48" spans="1:18">
      <c r="A48" s="1">
        <v>45</v>
      </c>
      <c r="B48" s="1">
        <v>0.93566262722015303</v>
      </c>
      <c r="C48" s="2">
        <v>0.65756380558013905</v>
      </c>
      <c r="D48" s="3">
        <v>132.854099035263</v>
      </c>
      <c r="E48" s="1">
        <v>4.9495183841155197E-3</v>
      </c>
      <c r="F48" s="1">
        <v>2</v>
      </c>
      <c r="G48" s="1" t="s">
        <v>17</v>
      </c>
      <c r="H48" s="1">
        <v>1</v>
      </c>
      <c r="I48" s="1">
        <v>32</v>
      </c>
      <c r="J48" s="1">
        <v>3</v>
      </c>
      <c r="K48" s="1">
        <v>0.3</v>
      </c>
      <c r="L48" s="1" t="s">
        <v>17</v>
      </c>
      <c r="M48" s="1" t="s">
        <v>19</v>
      </c>
      <c r="N48" s="1">
        <v>2000</v>
      </c>
      <c r="O48" s="1">
        <v>20</v>
      </c>
      <c r="P48" s="1">
        <v>60</v>
      </c>
      <c r="Q48" s="1">
        <v>20</v>
      </c>
      <c r="R48" s="1">
        <v>0</v>
      </c>
    </row>
    <row r="49" spans="1:18">
      <c r="A49" s="1">
        <v>46</v>
      </c>
      <c r="B49" s="1">
        <v>0.87141048908233598</v>
      </c>
      <c r="C49" s="2">
        <v>0.69369369745254505</v>
      </c>
      <c r="D49" s="3">
        <v>169.76516294479299</v>
      </c>
      <c r="E49" s="1">
        <v>4.08619580966755E-3</v>
      </c>
      <c r="F49" s="1">
        <v>2</v>
      </c>
      <c r="G49" s="1" t="s">
        <v>17</v>
      </c>
      <c r="H49" s="1">
        <v>1</v>
      </c>
      <c r="I49" s="1">
        <v>32</v>
      </c>
      <c r="J49" s="1">
        <v>3</v>
      </c>
      <c r="K49" s="1">
        <v>0.3</v>
      </c>
      <c r="L49" s="1" t="s">
        <v>17</v>
      </c>
      <c r="M49" s="1" t="s">
        <v>20</v>
      </c>
      <c r="N49" s="1">
        <v>2000</v>
      </c>
      <c r="O49" s="1">
        <v>20</v>
      </c>
      <c r="P49" s="1">
        <v>60</v>
      </c>
      <c r="Q49" s="1">
        <v>20</v>
      </c>
      <c r="R49" s="1">
        <v>0</v>
      </c>
    </row>
    <row r="50" spans="1:18">
      <c r="A50" s="1">
        <v>47</v>
      </c>
      <c r="B50" s="1">
        <v>1.65566837787628</v>
      </c>
      <c r="C50" s="2">
        <v>0.42220345139503401</v>
      </c>
      <c r="D50" s="3">
        <v>126.652848958969</v>
      </c>
      <c r="E50" s="1">
        <v>3.3335487899827099E-3</v>
      </c>
      <c r="F50" s="1">
        <v>2</v>
      </c>
      <c r="G50" s="1" t="s">
        <v>17</v>
      </c>
      <c r="H50" s="1">
        <v>1</v>
      </c>
      <c r="I50" s="1">
        <v>32</v>
      </c>
      <c r="J50" s="1">
        <v>3</v>
      </c>
      <c r="K50" s="1">
        <v>0.3</v>
      </c>
      <c r="L50" s="1" t="s">
        <v>17</v>
      </c>
      <c r="M50" s="1" t="s">
        <v>21</v>
      </c>
      <c r="N50" s="1">
        <v>2000</v>
      </c>
      <c r="O50" s="1">
        <v>20</v>
      </c>
      <c r="P50" s="1">
        <v>60</v>
      </c>
      <c r="Q50" s="1">
        <v>20</v>
      </c>
      <c r="R50" s="1">
        <v>0</v>
      </c>
    </row>
    <row r="51" spans="1:18">
      <c r="A51" s="1">
        <v>48</v>
      </c>
      <c r="B51" s="1">
        <v>1.41450536251068</v>
      </c>
      <c r="C51" s="2">
        <v>0.50778901576995805</v>
      </c>
      <c r="D51" s="3">
        <v>106.15145301818799</v>
      </c>
      <c r="E51" s="1">
        <v>4.7836275560255498E-3</v>
      </c>
      <c r="F51" s="1">
        <v>2</v>
      </c>
      <c r="G51" s="1" t="s">
        <v>17</v>
      </c>
      <c r="H51" s="1">
        <v>1</v>
      </c>
      <c r="I51" s="1">
        <v>32</v>
      </c>
      <c r="J51" s="1">
        <v>3</v>
      </c>
      <c r="K51" s="1">
        <v>0.3</v>
      </c>
      <c r="L51" s="1" t="s">
        <v>17</v>
      </c>
      <c r="M51" s="1" t="s">
        <v>18</v>
      </c>
      <c r="N51" s="1">
        <v>500</v>
      </c>
      <c r="O51" s="1">
        <v>25</v>
      </c>
      <c r="P51" s="1">
        <v>60</v>
      </c>
      <c r="Q51" s="1">
        <v>20</v>
      </c>
      <c r="R51" s="1">
        <v>0</v>
      </c>
    </row>
    <row r="52" spans="1:18">
      <c r="A52" s="1">
        <v>49</v>
      </c>
      <c r="B52" s="1">
        <v>2.8355140686035099</v>
      </c>
      <c r="C52" s="2">
        <v>0.135228976607322</v>
      </c>
      <c r="D52" s="3">
        <v>107.890375137329</v>
      </c>
      <c r="E52" s="1">
        <v>1.2533924034947E-3</v>
      </c>
      <c r="F52" s="1">
        <v>2</v>
      </c>
      <c r="G52" s="1" t="s">
        <v>17</v>
      </c>
      <c r="H52" s="1">
        <v>1</v>
      </c>
      <c r="I52" s="1">
        <v>32</v>
      </c>
      <c r="J52" s="1">
        <v>3</v>
      </c>
      <c r="K52" s="1">
        <v>0.3</v>
      </c>
      <c r="L52" s="1" t="s">
        <v>17</v>
      </c>
      <c r="M52" s="1" t="s">
        <v>19</v>
      </c>
      <c r="N52" s="1">
        <v>500</v>
      </c>
      <c r="O52" s="1">
        <v>25</v>
      </c>
      <c r="P52" s="1">
        <v>60</v>
      </c>
      <c r="Q52" s="1">
        <v>20</v>
      </c>
      <c r="R52" s="1">
        <v>0</v>
      </c>
    </row>
    <row r="53" spans="1:18">
      <c r="A53" s="1">
        <v>50</v>
      </c>
      <c r="B53" s="1">
        <v>1.68492090702056</v>
      </c>
      <c r="C53" s="2">
        <v>0.37593844532966603</v>
      </c>
      <c r="D53" s="3">
        <v>115.760976791381</v>
      </c>
      <c r="E53" s="1">
        <v>3.2475403693868398E-3</v>
      </c>
      <c r="F53" s="1">
        <v>2</v>
      </c>
      <c r="G53" s="1" t="s">
        <v>17</v>
      </c>
      <c r="H53" s="1">
        <v>1</v>
      </c>
      <c r="I53" s="1">
        <v>32</v>
      </c>
      <c r="J53" s="1">
        <v>3</v>
      </c>
      <c r="K53" s="1">
        <v>0.3</v>
      </c>
      <c r="L53" s="1" t="s">
        <v>17</v>
      </c>
      <c r="M53" s="1" t="s">
        <v>20</v>
      </c>
      <c r="N53" s="1">
        <v>500</v>
      </c>
      <c r="O53" s="1">
        <v>25</v>
      </c>
      <c r="P53" s="1">
        <v>60</v>
      </c>
      <c r="Q53" s="1">
        <v>20</v>
      </c>
      <c r="R53" s="1">
        <v>0</v>
      </c>
    </row>
    <row r="54" spans="1:18">
      <c r="A54" s="1">
        <v>51</v>
      </c>
      <c r="B54" s="1">
        <v>2.72005915641784</v>
      </c>
      <c r="C54" s="2">
        <v>0.133352100849151</v>
      </c>
      <c r="D54" s="3">
        <v>106.787636995315</v>
      </c>
      <c r="E54" s="1">
        <v>1.2487597310070701E-3</v>
      </c>
      <c r="F54" s="1">
        <v>2</v>
      </c>
      <c r="G54" s="1" t="s">
        <v>17</v>
      </c>
      <c r="H54" s="1">
        <v>1</v>
      </c>
      <c r="I54" s="1">
        <v>32</v>
      </c>
      <c r="J54" s="1">
        <v>3</v>
      </c>
      <c r="K54" s="1">
        <v>0.3</v>
      </c>
      <c r="L54" s="1" t="s">
        <v>17</v>
      </c>
      <c r="M54" s="1" t="s">
        <v>21</v>
      </c>
      <c r="N54" s="1">
        <v>500</v>
      </c>
      <c r="O54" s="1">
        <v>25</v>
      </c>
      <c r="P54" s="1">
        <v>60</v>
      </c>
      <c r="Q54" s="1">
        <v>20</v>
      </c>
      <c r="R54" s="1">
        <v>0</v>
      </c>
    </row>
    <row r="55" spans="1:18">
      <c r="A55" s="1">
        <v>52</v>
      </c>
      <c r="B55" s="1">
        <v>1.40454125404357</v>
      </c>
      <c r="C55" s="2">
        <v>0.518862605094909</v>
      </c>
      <c r="D55" s="3">
        <v>120.442213058471</v>
      </c>
      <c r="E55" s="1">
        <v>4.3079796685819302E-3</v>
      </c>
      <c r="F55" s="1">
        <v>2</v>
      </c>
      <c r="G55" s="1" t="s">
        <v>17</v>
      </c>
      <c r="H55" s="1">
        <v>1</v>
      </c>
      <c r="I55" s="1">
        <v>32</v>
      </c>
      <c r="J55" s="1">
        <v>3</v>
      </c>
      <c r="K55" s="1">
        <v>0.3</v>
      </c>
      <c r="L55" s="1" t="s">
        <v>17</v>
      </c>
      <c r="M55" s="1" t="s">
        <v>18</v>
      </c>
      <c r="N55" s="1">
        <v>1000</v>
      </c>
      <c r="O55" s="1">
        <v>25</v>
      </c>
      <c r="P55" s="1">
        <v>60</v>
      </c>
      <c r="Q55" s="1">
        <v>20</v>
      </c>
      <c r="R55" s="1">
        <v>0</v>
      </c>
    </row>
    <row r="56" spans="1:18">
      <c r="A56" s="1">
        <v>53</v>
      </c>
      <c r="B56" s="1">
        <v>1.69470286369323</v>
      </c>
      <c r="C56" s="2">
        <v>0.42802175879478399</v>
      </c>
      <c r="D56" s="3">
        <v>102.42246198654099</v>
      </c>
      <c r="E56" s="1">
        <v>4.1789833059375798E-3</v>
      </c>
      <c r="F56" s="1">
        <v>2</v>
      </c>
      <c r="G56" s="1" t="s">
        <v>17</v>
      </c>
      <c r="H56" s="1">
        <v>1</v>
      </c>
      <c r="I56" s="1">
        <v>32</v>
      </c>
      <c r="J56" s="1">
        <v>3</v>
      </c>
      <c r="K56" s="1">
        <v>0.3</v>
      </c>
      <c r="L56" s="1" t="s">
        <v>17</v>
      </c>
      <c r="M56" s="1" t="s">
        <v>19</v>
      </c>
      <c r="N56" s="1">
        <v>1000</v>
      </c>
      <c r="O56" s="1">
        <v>25</v>
      </c>
      <c r="P56" s="1">
        <v>60</v>
      </c>
      <c r="Q56" s="1">
        <v>20</v>
      </c>
      <c r="R56" s="1">
        <v>0</v>
      </c>
    </row>
    <row r="57" spans="1:18">
      <c r="A57" s="1">
        <v>54</v>
      </c>
      <c r="B57" s="1">
        <v>1.6482976675033501</v>
      </c>
      <c r="C57" s="2">
        <v>0.397897899150848</v>
      </c>
      <c r="D57" s="3">
        <v>132.19043707847499</v>
      </c>
      <c r="E57" s="1">
        <v>3.0100354302833002E-3</v>
      </c>
      <c r="F57" s="1">
        <v>2</v>
      </c>
      <c r="G57" s="1" t="s">
        <v>17</v>
      </c>
      <c r="H57" s="1">
        <v>1</v>
      </c>
      <c r="I57" s="1">
        <v>32</v>
      </c>
      <c r="J57" s="1">
        <v>3</v>
      </c>
      <c r="K57" s="1">
        <v>0.3</v>
      </c>
      <c r="L57" s="1" t="s">
        <v>17</v>
      </c>
      <c r="M57" s="1" t="s">
        <v>20</v>
      </c>
      <c r="N57" s="1">
        <v>1000</v>
      </c>
      <c r="O57" s="1">
        <v>25</v>
      </c>
      <c r="P57" s="1">
        <v>60</v>
      </c>
      <c r="Q57" s="1">
        <v>20</v>
      </c>
      <c r="R57" s="1">
        <v>0</v>
      </c>
    </row>
    <row r="58" spans="1:18">
      <c r="A58" s="1">
        <v>55</v>
      </c>
      <c r="B58" s="1">
        <v>2.7102751731872501</v>
      </c>
      <c r="C58" s="2">
        <v>0.17117117345333099</v>
      </c>
      <c r="D58" s="3">
        <v>111.245580911636</v>
      </c>
      <c r="E58" s="1">
        <v>1.5386784090713099E-3</v>
      </c>
      <c r="F58" s="1">
        <v>2</v>
      </c>
      <c r="G58" s="1" t="s">
        <v>17</v>
      </c>
      <c r="H58" s="1">
        <v>1</v>
      </c>
      <c r="I58" s="1">
        <v>32</v>
      </c>
      <c r="J58" s="1">
        <v>3</v>
      </c>
      <c r="K58" s="1">
        <v>0.3</v>
      </c>
      <c r="L58" s="1" t="s">
        <v>17</v>
      </c>
      <c r="M58" s="1" t="s">
        <v>21</v>
      </c>
      <c r="N58" s="1">
        <v>1000</v>
      </c>
      <c r="O58" s="1">
        <v>25</v>
      </c>
      <c r="P58" s="1">
        <v>60</v>
      </c>
      <c r="Q58" s="1">
        <v>20</v>
      </c>
      <c r="R58" s="1">
        <v>0</v>
      </c>
    </row>
    <row r="59" spans="1:18">
      <c r="A59" s="1">
        <v>56</v>
      </c>
      <c r="B59" s="1">
        <v>1.4322525262832599</v>
      </c>
      <c r="C59" s="2">
        <v>0.47860360145568798</v>
      </c>
      <c r="D59" s="3">
        <v>145.44479894637999</v>
      </c>
      <c r="E59" s="1">
        <v>3.29062025540101E-3</v>
      </c>
      <c r="F59" s="1">
        <v>2</v>
      </c>
      <c r="G59" s="1" t="s">
        <v>17</v>
      </c>
      <c r="H59" s="1">
        <v>1</v>
      </c>
      <c r="I59" s="1">
        <v>32</v>
      </c>
      <c r="J59" s="1">
        <v>3</v>
      </c>
      <c r="K59" s="1">
        <v>0.3</v>
      </c>
      <c r="L59" s="1" t="s">
        <v>17</v>
      </c>
      <c r="M59" s="1" t="s">
        <v>18</v>
      </c>
      <c r="N59" s="1">
        <v>1500</v>
      </c>
      <c r="O59" s="1">
        <v>25</v>
      </c>
      <c r="P59" s="1">
        <v>60</v>
      </c>
      <c r="Q59" s="1">
        <v>20</v>
      </c>
      <c r="R59" s="1">
        <v>0</v>
      </c>
    </row>
    <row r="60" spans="1:18">
      <c r="A60" s="1">
        <v>57</v>
      </c>
      <c r="B60" s="1">
        <v>1.4158062934875399</v>
      </c>
      <c r="C60" s="2">
        <v>0.49239864945411599</v>
      </c>
      <c r="D60" s="3">
        <v>125.343294858932</v>
      </c>
      <c r="E60" s="1">
        <v>3.92840039834828E-3</v>
      </c>
      <c r="F60" s="1">
        <v>2</v>
      </c>
      <c r="G60" s="1" t="s">
        <v>17</v>
      </c>
      <c r="H60" s="1">
        <v>1</v>
      </c>
      <c r="I60" s="1">
        <v>32</v>
      </c>
      <c r="J60" s="1">
        <v>3</v>
      </c>
      <c r="K60" s="1">
        <v>0.3</v>
      </c>
      <c r="L60" s="1" t="s">
        <v>17</v>
      </c>
      <c r="M60" s="1" t="s">
        <v>19</v>
      </c>
      <c r="N60" s="1">
        <v>1500</v>
      </c>
      <c r="O60" s="1">
        <v>25</v>
      </c>
      <c r="P60" s="1">
        <v>60</v>
      </c>
      <c r="Q60" s="1">
        <v>20</v>
      </c>
      <c r="R60" s="1">
        <v>0</v>
      </c>
    </row>
    <row r="61" spans="1:18">
      <c r="A61" s="1">
        <v>58</v>
      </c>
      <c r="B61" s="1">
        <v>2.59386777877807</v>
      </c>
      <c r="C61" s="2">
        <v>0.19022147357463801</v>
      </c>
      <c r="D61" s="3">
        <v>171.7307908535</v>
      </c>
      <c r="E61" s="1">
        <v>1.10767249500942E-3</v>
      </c>
      <c r="F61" s="1">
        <v>2</v>
      </c>
      <c r="G61" s="1" t="s">
        <v>17</v>
      </c>
      <c r="H61" s="1">
        <v>1</v>
      </c>
      <c r="I61" s="1">
        <v>32</v>
      </c>
      <c r="J61" s="1">
        <v>3</v>
      </c>
      <c r="K61" s="1">
        <v>0.3</v>
      </c>
      <c r="L61" s="1" t="s">
        <v>17</v>
      </c>
      <c r="M61" s="1" t="s">
        <v>20</v>
      </c>
      <c r="N61" s="1">
        <v>1500</v>
      </c>
      <c r="O61" s="1">
        <v>25</v>
      </c>
      <c r="P61" s="1">
        <v>60</v>
      </c>
      <c r="Q61" s="1">
        <v>20</v>
      </c>
      <c r="R61" s="1">
        <v>0</v>
      </c>
    </row>
    <row r="62" spans="1:18">
      <c r="A62" s="1">
        <v>59</v>
      </c>
      <c r="B62" s="1">
        <v>2.37567043304443</v>
      </c>
      <c r="C62" s="2">
        <v>0.233577325940132</v>
      </c>
      <c r="D62" s="3">
        <v>122.30305314064</v>
      </c>
      <c r="E62" s="1">
        <v>1.9098241617201001E-3</v>
      </c>
      <c r="F62" s="1">
        <v>2</v>
      </c>
      <c r="G62" s="1" t="s">
        <v>17</v>
      </c>
      <c r="H62" s="1">
        <v>1</v>
      </c>
      <c r="I62" s="1">
        <v>32</v>
      </c>
      <c r="J62" s="1">
        <v>3</v>
      </c>
      <c r="K62" s="1">
        <v>0.3</v>
      </c>
      <c r="L62" s="1" t="s">
        <v>17</v>
      </c>
      <c r="M62" s="1" t="s">
        <v>21</v>
      </c>
      <c r="N62" s="1">
        <v>1500</v>
      </c>
      <c r="O62" s="1">
        <v>25</v>
      </c>
      <c r="P62" s="1">
        <v>60</v>
      </c>
      <c r="Q62" s="1">
        <v>20</v>
      </c>
      <c r="R62" s="1">
        <v>0</v>
      </c>
    </row>
    <row r="63" spans="1:18">
      <c r="A63" s="1">
        <v>60</v>
      </c>
      <c r="B63" s="1">
        <v>2.1105499267578098</v>
      </c>
      <c r="C63" s="2">
        <v>0.35594969987869202</v>
      </c>
      <c r="D63" s="3">
        <v>160.11535310745199</v>
      </c>
      <c r="E63" s="1">
        <v>2.2230828772542301E-3</v>
      </c>
      <c r="F63" s="1">
        <v>2</v>
      </c>
      <c r="G63" s="1" t="s">
        <v>17</v>
      </c>
      <c r="H63" s="1">
        <v>1</v>
      </c>
      <c r="I63" s="1">
        <v>32</v>
      </c>
      <c r="J63" s="1">
        <v>3</v>
      </c>
      <c r="K63" s="1">
        <v>0.3</v>
      </c>
      <c r="L63" s="1" t="s">
        <v>17</v>
      </c>
      <c r="M63" s="1" t="s">
        <v>18</v>
      </c>
      <c r="N63" s="1">
        <v>2000</v>
      </c>
      <c r="O63" s="1">
        <v>25</v>
      </c>
      <c r="P63" s="1">
        <v>60</v>
      </c>
      <c r="Q63" s="1">
        <v>20</v>
      </c>
      <c r="R63" s="1">
        <v>0</v>
      </c>
    </row>
    <row r="64" spans="1:18">
      <c r="A64" s="1">
        <v>61</v>
      </c>
      <c r="B64" s="1">
        <v>1.85955703258514</v>
      </c>
      <c r="C64" s="2">
        <v>0.35867115855216902</v>
      </c>
      <c r="D64" s="3">
        <v>130.645037174224</v>
      </c>
      <c r="E64" s="1">
        <v>2.7453867847567299E-3</v>
      </c>
      <c r="F64" s="1">
        <v>2</v>
      </c>
      <c r="G64" s="1" t="s">
        <v>17</v>
      </c>
      <c r="H64" s="1">
        <v>1</v>
      </c>
      <c r="I64" s="1">
        <v>32</v>
      </c>
      <c r="J64" s="1">
        <v>3</v>
      </c>
      <c r="K64" s="1">
        <v>0.3</v>
      </c>
      <c r="L64" s="1" t="s">
        <v>17</v>
      </c>
      <c r="M64" s="1" t="s">
        <v>19</v>
      </c>
      <c r="N64" s="1">
        <v>2000</v>
      </c>
      <c r="O64" s="1">
        <v>25</v>
      </c>
      <c r="P64" s="1">
        <v>60</v>
      </c>
      <c r="Q64" s="1">
        <v>20</v>
      </c>
      <c r="R64" s="1">
        <v>0</v>
      </c>
    </row>
    <row r="65" spans="1:18">
      <c r="A65" s="1">
        <v>62</v>
      </c>
      <c r="B65" s="1">
        <v>2.53702616691589</v>
      </c>
      <c r="C65" s="2">
        <v>0.219031527638435</v>
      </c>
      <c r="D65" s="3">
        <v>169.866763114929</v>
      </c>
      <c r="E65" s="1">
        <v>1.28943133796128E-3</v>
      </c>
      <c r="F65" s="1">
        <v>2</v>
      </c>
      <c r="G65" s="1" t="s">
        <v>17</v>
      </c>
      <c r="H65" s="1">
        <v>1</v>
      </c>
      <c r="I65" s="1">
        <v>32</v>
      </c>
      <c r="J65" s="1">
        <v>3</v>
      </c>
      <c r="K65" s="1">
        <v>0.3</v>
      </c>
      <c r="L65" s="1" t="s">
        <v>17</v>
      </c>
      <c r="M65" s="1" t="s">
        <v>20</v>
      </c>
      <c r="N65" s="1">
        <v>2000</v>
      </c>
      <c r="O65" s="1">
        <v>25</v>
      </c>
      <c r="P65" s="1">
        <v>60</v>
      </c>
      <c r="Q65" s="1">
        <v>20</v>
      </c>
      <c r="R65" s="1">
        <v>0</v>
      </c>
    </row>
    <row r="66" spans="1:18">
      <c r="A66" s="1">
        <v>63</v>
      </c>
      <c r="B66" s="1">
        <v>1.7523939609527499</v>
      </c>
      <c r="C66" s="2">
        <v>0.37049549818038902</v>
      </c>
      <c r="D66" s="3">
        <v>127.803536891937</v>
      </c>
      <c r="E66" s="1">
        <v>2.8989455784283699E-3</v>
      </c>
      <c r="F66" s="1">
        <v>2</v>
      </c>
      <c r="G66" s="1" t="s">
        <v>17</v>
      </c>
      <c r="H66" s="1">
        <v>1</v>
      </c>
      <c r="I66" s="1">
        <v>32</v>
      </c>
      <c r="J66" s="1">
        <v>3</v>
      </c>
      <c r="K66" s="1">
        <v>0.3</v>
      </c>
      <c r="L66" s="1" t="s">
        <v>17</v>
      </c>
      <c r="M66" s="1" t="s">
        <v>21</v>
      </c>
      <c r="N66" s="1">
        <v>2000</v>
      </c>
      <c r="O66" s="1">
        <v>25</v>
      </c>
      <c r="P66" s="1">
        <v>60</v>
      </c>
      <c r="Q66" s="1">
        <v>20</v>
      </c>
      <c r="R66" s="1">
        <v>0</v>
      </c>
    </row>
    <row r="67" spans="1:18">
      <c r="A67" s="1">
        <v>64</v>
      </c>
      <c r="B67" s="1">
        <v>2.8286509513854901</v>
      </c>
      <c r="C67" s="2">
        <v>0.17501877248287201</v>
      </c>
      <c r="D67" s="3">
        <v>118.233060121536</v>
      </c>
      <c r="E67" s="1">
        <v>1.4802862439910001E-3</v>
      </c>
      <c r="F67" s="1">
        <v>2</v>
      </c>
      <c r="G67" s="1" t="s">
        <v>17</v>
      </c>
      <c r="H67" s="1">
        <v>1</v>
      </c>
      <c r="I67" s="1">
        <v>32</v>
      </c>
      <c r="J67" s="1">
        <v>3</v>
      </c>
      <c r="K67" s="1">
        <v>0.3</v>
      </c>
      <c r="L67" s="1" t="s">
        <v>17</v>
      </c>
      <c r="M67" s="1" t="s">
        <v>18</v>
      </c>
      <c r="N67" s="1">
        <v>500</v>
      </c>
      <c r="O67" s="1">
        <v>30</v>
      </c>
      <c r="P67" s="1">
        <v>60</v>
      </c>
      <c r="Q67" s="1">
        <v>20</v>
      </c>
      <c r="R67" s="1">
        <v>0</v>
      </c>
    </row>
    <row r="68" spans="1:18">
      <c r="A68" s="1">
        <v>65</v>
      </c>
      <c r="B68" s="1">
        <v>2.1999135017395002</v>
      </c>
      <c r="C68" s="2">
        <v>0.28059309720992998</v>
      </c>
      <c r="D68" s="3">
        <v>114.223970890045</v>
      </c>
      <c r="E68" s="1">
        <v>2.4565167453339202E-3</v>
      </c>
      <c r="F68" s="1">
        <v>2</v>
      </c>
      <c r="G68" s="1" t="s">
        <v>17</v>
      </c>
      <c r="H68" s="1">
        <v>1</v>
      </c>
      <c r="I68" s="1">
        <v>32</v>
      </c>
      <c r="J68" s="1">
        <v>3</v>
      </c>
      <c r="K68" s="1">
        <v>0.3</v>
      </c>
      <c r="L68" s="1" t="s">
        <v>17</v>
      </c>
      <c r="M68" s="1" t="s">
        <v>19</v>
      </c>
      <c r="N68" s="1">
        <v>500</v>
      </c>
      <c r="O68" s="1">
        <v>30</v>
      </c>
      <c r="P68" s="1">
        <v>60</v>
      </c>
      <c r="Q68" s="1">
        <v>20</v>
      </c>
      <c r="R68" s="1">
        <v>0</v>
      </c>
    </row>
    <row r="69" spans="1:18">
      <c r="A69" s="1">
        <v>66</v>
      </c>
      <c r="B69" s="1">
        <v>1.7326251268386801</v>
      </c>
      <c r="C69" s="2">
        <v>0.37565690279006902</v>
      </c>
      <c r="D69" s="3">
        <v>117.81877684593201</v>
      </c>
      <c r="E69" s="1">
        <v>3.1884298313612901E-3</v>
      </c>
      <c r="F69" s="1">
        <v>2</v>
      </c>
      <c r="G69" s="1" t="s">
        <v>17</v>
      </c>
      <c r="H69" s="1">
        <v>1</v>
      </c>
      <c r="I69" s="1">
        <v>32</v>
      </c>
      <c r="J69" s="1">
        <v>3</v>
      </c>
      <c r="K69" s="1">
        <v>0.3</v>
      </c>
      <c r="L69" s="1" t="s">
        <v>17</v>
      </c>
      <c r="M69" s="1" t="s">
        <v>20</v>
      </c>
      <c r="N69" s="1">
        <v>500</v>
      </c>
      <c r="O69" s="1">
        <v>30</v>
      </c>
      <c r="P69" s="1">
        <v>60</v>
      </c>
      <c r="Q69" s="1">
        <v>20</v>
      </c>
      <c r="R69" s="1">
        <v>0</v>
      </c>
    </row>
    <row r="70" spans="1:18">
      <c r="A70" s="1">
        <v>67</v>
      </c>
      <c r="B70" s="1">
        <v>2.0985586643218901</v>
      </c>
      <c r="C70" s="2">
        <v>0.27402400970458901</v>
      </c>
      <c r="D70" s="3">
        <v>113.803576946258</v>
      </c>
      <c r="E70" s="1">
        <v>2.4078681624742902E-3</v>
      </c>
      <c r="F70" s="1">
        <v>2</v>
      </c>
      <c r="G70" s="1" t="s">
        <v>17</v>
      </c>
      <c r="H70" s="1">
        <v>1</v>
      </c>
      <c r="I70" s="1">
        <v>32</v>
      </c>
      <c r="J70" s="1">
        <v>3</v>
      </c>
      <c r="K70" s="1">
        <v>0.3</v>
      </c>
      <c r="L70" s="1" t="s">
        <v>17</v>
      </c>
      <c r="M70" s="1" t="s">
        <v>21</v>
      </c>
      <c r="N70" s="1">
        <v>500</v>
      </c>
      <c r="O70" s="1">
        <v>30</v>
      </c>
      <c r="P70" s="1">
        <v>60</v>
      </c>
      <c r="Q70" s="1">
        <v>20</v>
      </c>
      <c r="R70" s="1">
        <v>0</v>
      </c>
    </row>
    <row r="71" spans="1:18">
      <c r="A71" s="1">
        <v>68</v>
      </c>
      <c r="B71" s="1">
        <v>2.0664319992065399</v>
      </c>
      <c r="C71" s="2">
        <v>0.28425300121307301</v>
      </c>
      <c r="D71" s="3">
        <v>128.02777099609301</v>
      </c>
      <c r="E71" s="1">
        <v>2.2202448656373601E-3</v>
      </c>
      <c r="F71" s="1">
        <v>2</v>
      </c>
      <c r="G71" s="1" t="s">
        <v>17</v>
      </c>
      <c r="H71" s="1">
        <v>1</v>
      </c>
      <c r="I71" s="1">
        <v>32</v>
      </c>
      <c r="J71" s="1">
        <v>3</v>
      </c>
      <c r="K71" s="1">
        <v>0.3</v>
      </c>
      <c r="L71" s="1" t="s">
        <v>17</v>
      </c>
      <c r="M71" s="1" t="s">
        <v>18</v>
      </c>
      <c r="N71" s="1">
        <v>1000</v>
      </c>
      <c r="O71" s="1">
        <v>30</v>
      </c>
      <c r="P71" s="1">
        <v>60</v>
      </c>
      <c r="Q71" s="1">
        <v>20</v>
      </c>
      <c r="R71" s="1">
        <v>0</v>
      </c>
    </row>
    <row r="72" spans="1:18">
      <c r="A72" s="1">
        <v>69</v>
      </c>
      <c r="B72" s="1">
        <v>1.7508859634399401</v>
      </c>
      <c r="C72" s="2">
        <v>0.39057809114456099</v>
      </c>
      <c r="D72" s="3">
        <v>117.945975780487</v>
      </c>
      <c r="E72" s="1">
        <v>3.3114999351184201E-3</v>
      </c>
      <c r="F72" s="1">
        <v>2</v>
      </c>
      <c r="G72" s="1" t="s">
        <v>17</v>
      </c>
      <c r="H72" s="1">
        <v>1</v>
      </c>
      <c r="I72" s="1">
        <v>32</v>
      </c>
      <c r="J72" s="1">
        <v>3</v>
      </c>
      <c r="K72" s="1">
        <v>0.3</v>
      </c>
      <c r="L72" s="1" t="s">
        <v>17</v>
      </c>
      <c r="M72" s="1" t="s">
        <v>19</v>
      </c>
      <c r="N72" s="1">
        <v>1000</v>
      </c>
      <c r="O72" s="1">
        <v>30</v>
      </c>
      <c r="P72" s="1">
        <v>60</v>
      </c>
      <c r="Q72" s="1">
        <v>20</v>
      </c>
      <c r="R72" s="1">
        <v>0</v>
      </c>
    </row>
    <row r="73" spans="1:18">
      <c r="A73" s="1">
        <v>70</v>
      </c>
      <c r="B73" s="1">
        <v>2.1406402587890598</v>
      </c>
      <c r="C73" s="2">
        <v>0.28791290521621699</v>
      </c>
      <c r="D73" s="3">
        <v>134.49905014038001</v>
      </c>
      <c r="E73" s="1">
        <v>2.1406315131275101E-3</v>
      </c>
      <c r="F73" s="1">
        <v>2</v>
      </c>
      <c r="G73" s="1" t="s">
        <v>17</v>
      </c>
      <c r="H73" s="1">
        <v>1</v>
      </c>
      <c r="I73" s="1">
        <v>32</v>
      </c>
      <c r="J73" s="1">
        <v>3</v>
      </c>
      <c r="K73" s="1">
        <v>0.3</v>
      </c>
      <c r="L73" s="1" t="s">
        <v>17</v>
      </c>
      <c r="M73" s="1" t="s">
        <v>20</v>
      </c>
      <c r="N73" s="1">
        <v>1000</v>
      </c>
      <c r="O73" s="1">
        <v>30</v>
      </c>
      <c r="P73" s="1">
        <v>60</v>
      </c>
      <c r="Q73" s="1">
        <v>20</v>
      </c>
      <c r="R73" s="1">
        <v>0</v>
      </c>
    </row>
    <row r="74" spans="1:18">
      <c r="A74" s="1">
        <v>71</v>
      </c>
      <c r="B74" s="1">
        <v>2.3973026275634699</v>
      </c>
      <c r="C74" s="2">
        <v>0.23742492496967299</v>
      </c>
      <c r="D74" s="3">
        <v>121.529757022857</v>
      </c>
      <c r="E74" s="1">
        <v>1.9536361364156799E-3</v>
      </c>
      <c r="F74" s="1">
        <v>2</v>
      </c>
      <c r="G74" s="1" t="s">
        <v>17</v>
      </c>
      <c r="H74" s="1">
        <v>1</v>
      </c>
      <c r="I74" s="1">
        <v>32</v>
      </c>
      <c r="J74" s="1">
        <v>3</v>
      </c>
      <c r="K74" s="1">
        <v>0.3</v>
      </c>
      <c r="L74" s="1" t="s">
        <v>17</v>
      </c>
      <c r="M74" s="1" t="s">
        <v>21</v>
      </c>
      <c r="N74" s="1">
        <v>1000</v>
      </c>
      <c r="O74" s="1">
        <v>30</v>
      </c>
      <c r="P74" s="1">
        <v>60</v>
      </c>
      <c r="Q74" s="1">
        <v>20</v>
      </c>
      <c r="R74" s="1">
        <v>0</v>
      </c>
    </row>
    <row r="75" spans="1:18">
      <c r="A75" s="1">
        <v>72</v>
      </c>
      <c r="B75" s="1">
        <v>2.2065720558166499</v>
      </c>
      <c r="C75" s="2">
        <v>0.33830705285072299</v>
      </c>
      <c r="D75" s="3">
        <v>135.65023303031899</v>
      </c>
      <c r="E75" s="1">
        <v>2.4939658804353699E-3</v>
      </c>
      <c r="F75" s="1">
        <v>2</v>
      </c>
      <c r="G75" s="1" t="s">
        <v>17</v>
      </c>
      <c r="H75" s="1">
        <v>1</v>
      </c>
      <c r="I75" s="1">
        <v>32</v>
      </c>
      <c r="J75" s="1">
        <v>3</v>
      </c>
      <c r="K75" s="1">
        <v>0.3</v>
      </c>
      <c r="L75" s="1" t="s">
        <v>17</v>
      </c>
      <c r="M75" s="1" t="s">
        <v>18</v>
      </c>
      <c r="N75" s="1">
        <v>1500</v>
      </c>
      <c r="O75" s="1">
        <v>30</v>
      </c>
      <c r="P75" s="1">
        <v>60</v>
      </c>
      <c r="Q75" s="1">
        <v>20</v>
      </c>
      <c r="R75" s="1">
        <v>0</v>
      </c>
    </row>
    <row r="76" spans="1:18">
      <c r="A76" s="1">
        <v>73</v>
      </c>
      <c r="B76" s="1">
        <v>2.3070864677429199</v>
      </c>
      <c r="C76" s="2">
        <v>0.25919669866561801</v>
      </c>
      <c r="D76" s="3">
        <v>123.82555603981</v>
      </c>
      <c r="E76" s="1">
        <v>2.09324074088782E-3</v>
      </c>
      <c r="F76" s="1">
        <v>2</v>
      </c>
      <c r="G76" s="1" t="s">
        <v>17</v>
      </c>
      <c r="H76" s="1">
        <v>1</v>
      </c>
      <c r="I76" s="1">
        <v>32</v>
      </c>
      <c r="J76" s="1">
        <v>3</v>
      </c>
      <c r="K76" s="1">
        <v>0.3</v>
      </c>
      <c r="L76" s="1" t="s">
        <v>17</v>
      </c>
      <c r="M76" s="1" t="s">
        <v>19</v>
      </c>
      <c r="N76" s="1">
        <v>1500</v>
      </c>
      <c r="O76" s="1">
        <v>30</v>
      </c>
      <c r="P76" s="1">
        <v>60</v>
      </c>
      <c r="Q76" s="1">
        <v>20</v>
      </c>
      <c r="R76" s="1">
        <v>0</v>
      </c>
    </row>
    <row r="77" spans="1:18">
      <c r="A77" s="1">
        <v>74</v>
      </c>
      <c r="B77" s="1">
        <v>2.21608543395996</v>
      </c>
      <c r="C77" s="2">
        <v>0.27083334326744002</v>
      </c>
      <c r="D77" s="3">
        <v>151.81877207756</v>
      </c>
      <c r="E77" s="1">
        <v>1.7839252653754701E-3</v>
      </c>
      <c r="F77" s="1">
        <v>2</v>
      </c>
      <c r="G77" s="1" t="s">
        <v>17</v>
      </c>
      <c r="H77" s="1">
        <v>1</v>
      </c>
      <c r="I77" s="1">
        <v>32</v>
      </c>
      <c r="J77" s="1">
        <v>3</v>
      </c>
      <c r="K77" s="1">
        <v>0.3</v>
      </c>
      <c r="L77" s="1" t="s">
        <v>17</v>
      </c>
      <c r="M77" s="1" t="s">
        <v>20</v>
      </c>
      <c r="N77" s="1">
        <v>1500</v>
      </c>
      <c r="O77" s="1">
        <v>30</v>
      </c>
      <c r="P77" s="1">
        <v>60</v>
      </c>
      <c r="Q77" s="1">
        <v>20</v>
      </c>
      <c r="R77" s="1">
        <v>0</v>
      </c>
    </row>
    <row r="78" spans="1:18">
      <c r="A78" s="1">
        <v>75</v>
      </c>
      <c r="B78" s="1">
        <v>2.5230476856231601</v>
      </c>
      <c r="C78" s="2">
        <v>0.20429804921150199</v>
      </c>
      <c r="D78" s="3">
        <v>122.214643239974</v>
      </c>
      <c r="E78" s="1">
        <v>1.67163315127755E-3</v>
      </c>
      <c r="F78" s="1">
        <v>2</v>
      </c>
      <c r="G78" s="1" t="s">
        <v>17</v>
      </c>
      <c r="H78" s="1">
        <v>1</v>
      </c>
      <c r="I78" s="1">
        <v>32</v>
      </c>
      <c r="J78" s="1">
        <v>3</v>
      </c>
      <c r="K78" s="1">
        <v>0.3</v>
      </c>
      <c r="L78" s="1" t="s">
        <v>17</v>
      </c>
      <c r="M78" s="1" t="s">
        <v>21</v>
      </c>
      <c r="N78" s="1">
        <v>1500</v>
      </c>
      <c r="O78" s="1">
        <v>30</v>
      </c>
      <c r="P78" s="1">
        <v>60</v>
      </c>
      <c r="Q78" s="1">
        <v>20</v>
      </c>
      <c r="R78" s="1">
        <v>0</v>
      </c>
    </row>
    <row r="79" spans="1:18">
      <c r="A79" s="1">
        <v>76</v>
      </c>
      <c r="B79" s="1">
        <v>2.0043926239013601</v>
      </c>
      <c r="C79" s="2">
        <v>0.30152025818824701</v>
      </c>
      <c r="D79" s="3">
        <v>150.91593980789099</v>
      </c>
      <c r="E79" s="1">
        <v>1.9979351324457E-3</v>
      </c>
      <c r="F79" s="1">
        <v>2</v>
      </c>
      <c r="G79" s="1" t="s">
        <v>17</v>
      </c>
      <c r="H79" s="1">
        <v>1</v>
      </c>
      <c r="I79" s="1">
        <v>32</v>
      </c>
      <c r="J79" s="1">
        <v>3</v>
      </c>
      <c r="K79" s="1">
        <v>0.3</v>
      </c>
      <c r="L79" s="1" t="s">
        <v>17</v>
      </c>
      <c r="M79" s="1" t="s">
        <v>18</v>
      </c>
      <c r="N79" s="1">
        <v>2000</v>
      </c>
      <c r="O79" s="1">
        <v>30</v>
      </c>
      <c r="P79" s="1">
        <v>60</v>
      </c>
      <c r="Q79" s="1">
        <v>20</v>
      </c>
      <c r="R79" s="1">
        <v>0</v>
      </c>
    </row>
    <row r="80" spans="1:18">
      <c r="A80" s="1">
        <v>77</v>
      </c>
      <c r="B80" s="1">
        <v>1.79573237895965</v>
      </c>
      <c r="C80" s="2">
        <v>0.37790915369987399</v>
      </c>
      <c r="D80" s="3">
        <v>123.22480893135</v>
      </c>
      <c r="E80" s="1">
        <v>3.0668268587895299E-3</v>
      </c>
      <c r="F80" s="1">
        <v>2</v>
      </c>
      <c r="G80" s="1" t="s">
        <v>17</v>
      </c>
      <c r="H80" s="1">
        <v>1</v>
      </c>
      <c r="I80" s="1">
        <v>32</v>
      </c>
      <c r="J80" s="1">
        <v>3</v>
      </c>
      <c r="K80" s="1">
        <v>0.3</v>
      </c>
      <c r="L80" s="1" t="s">
        <v>17</v>
      </c>
      <c r="M80" s="1" t="s">
        <v>19</v>
      </c>
      <c r="N80" s="1">
        <v>2000</v>
      </c>
      <c r="O80" s="1">
        <v>30</v>
      </c>
      <c r="P80" s="1">
        <v>60</v>
      </c>
      <c r="Q80" s="1">
        <v>20</v>
      </c>
      <c r="R80" s="1">
        <v>0</v>
      </c>
    </row>
    <row r="81" spans="1:18">
      <c r="A81" s="1">
        <v>78</v>
      </c>
      <c r="B81" s="1">
        <v>1.83053267002105</v>
      </c>
      <c r="C81" s="2">
        <v>0.371246248483657</v>
      </c>
      <c r="D81" s="3">
        <v>168.188987016677</v>
      </c>
      <c r="E81" s="1">
        <v>2.2073160381591698E-3</v>
      </c>
      <c r="F81" s="1">
        <v>2</v>
      </c>
      <c r="G81" s="1" t="s">
        <v>17</v>
      </c>
      <c r="H81" s="1">
        <v>1</v>
      </c>
      <c r="I81" s="1">
        <v>32</v>
      </c>
      <c r="J81" s="1">
        <v>3</v>
      </c>
      <c r="K81" s="1">
        <v>0.3</v>
      </c>
      <c r="L81" s="1" t="s">
        <v>17</v>
      </c>
      <c r="M81" s="1" t="s">
        <v>20</v>
      </c>
      <c r="N81" s="1">
        <v>2000</v>
      </c>
      <c r="O81" s="1">
        <v>30</v>
      </c>
      <c r="P81" s="1">
        <v>60</v>
      </c>
      <c r="Q81" s="1">
        <v>20</v>
      </c>
      <c r="R81" s="1">
        <v>0</v>
      </c>
    </row>
    <row r="82" spans="1:18">
      <c r="A82" s="1">
        <v>79</v>
      </c>
      <c r="B82" s="1">
        <v>2.0299994945526101</v>
      </c>
      <c r="C82" s="2">
        <v>0.28406530618667603</v>
      </c>
      <c r="D82" s="3">
        <v>130.368812084198</v>
      </c>
      <c r="E82" s="1">
        <v>2.1789360633524299E-3</v>
      </c>
      <c r="F82" s="1">
        <v>2</v>
      </c>
      <c r="G82" s="1" t="s">
        <v>17</v>
      </c>
      <c r="H82" s="1">
        <v>1</v>
      </c>
      <c r="I82" s="1">
        <v>32</v>
      </c>
      <c r="J82" s="1">
        <v>3</v>
      </c>
      <c r="K82" s="1">
        <v>0.3</v>
      </c>
      <c r="L82" s="1" t="s">
        <v>17</v>
      </c>
      <c r="M82" s="1" t="s">
        <v>21</v>
      </c>
      <c r="N82" s="1">
        <v>2000</v>
      </c>
      <c r="O82" s="1">
        <v>30</v>
      </c>
      <c r="P82" s="1">
        <v>60</v>
      </c>
      <c r="Q82" s="1">
        <v>20</v>
      </c>
      <c r="R82" s="1">
        <v>0</v>
      </c>
    </row>
    <row r="83" spans="1:18">
      <c r="A83" s="1">
        <v>80</v>
      </c>
      <c r="B83" s="1">
        <v>0.46210315823554898</v>
      </c>
      <c r="C83" s="2">
        <v>0.89620870351791304</v>
      </c>
      <c r="D83" s="3">
        <v>129.53724479675199</v>
      </c>
      <c r="E83" s="1">
        <v>6.9185407249018303E-3</v>
      </c>
      <c r="F83" s="1">
        <v>2</v>
      </c>
      <c r="G83" s="1" t="s">
        <v>17</v>
      </c>
      <c r="H83" s="1">
        <v>1</v>
      </c>
      <c r="I83" s="1">
        <v>32</v>
      </c>
      <c r="J83" s="1">
        <v>3</v>
      </c>
      <c r="K83" s="1">
        <v>0.3</v>
      </c>
      <c r="L83" s="1" t="s">
        <v>17</v>
      </c>
      <c r="M83" s="1" t="s">
        <v>18</v>
      </c>
      <c r="N83" s="1">
        <v>500</v>
      </c>
      <c r="O83" s="1">
        <v>10</v>
      </c>
      <c r="P83" s="1">
        <v>60</v>
      </c>
      <c r="Q83" s="1">
        <v>20</v>
      </c>
      <c r="R83" s="1">
        <v>1</v>
      </c>
    </row>
    <row r="84" spans="1:18">
      <c r="A84" s="1">
        <v>81</v>
      </c>
      <c r="B84" s="1">
        <v>0.43160241842269897</v>
      </c>
      <c r="C84" s="2">
        <v>0.90390390157699496</v>
      </c>
      <c r="D84" s="3">
        <v>115.958108901977</v>
      </c>
      <c r="E84" s="1">
        <v>7.7950900556776901E-3</v>
      </c>
      <c r="F84" s="1">
        <v>2</v>
      </c>
      <c r="G84" s="1" t="s">
        <v>17</v>
      </c>
      <c r="H84" s="1">
        <v>1</v>
      </c>
      <c r="I84" s="1">
        <v>32</v>
      </c>
      <c r="J84" s="1">
        <v>3</v>
      </c>
      <c r="K84" s="1">
        <v>0.3</v>
      </c>
      <c r="L84" s="1" t="s">
        <v>17</v>
      </c>
      <c r="M84" s="1" t="s">
        <v>19</v>
      </c>
      <c r="N84" s="1">
        <v>500</v>
      </c>
      <c r="O84" s="1">
        <v>10</v>
      </c>
      <c r="P84" s="1">
        <v>60</v>
      </c>
      <c r="Q84" s="1">
        <v>20</v>
      </c>
      <c r="R84" s="1">
        <v>1</v>
      </c>
    </row>
    <row r="85" spans="1:18">
      <c r="A85" s="1">
        <v>82</v>
      </c>
      <c r="B85" s="1">
        <v>0.27819496393203702</v>
      </c>
      <c r="C85" s="2">
        <v>0.93459081649780196</v>
      </c>
      <c r="D85" s="3">
        <v>151.47059607505699</v>
      </c>
      <c r="E85" s="1">
        <v>6.1701138089843201E-3</v>
      </c>
      <c r="F85" s="1">
        <v>2</v>
      </c>
      <c r="G85" s="1" t="s">
        <v>17</v>
      </c>
      <c r="H85" s="1">
        <v>1</v>
      </c>
      <c r="I85" s="1">
        <v>32</v>
      </c>
      <c r="J85" s="1">
        <v>3</v>
      </c>
      <c r="K85" s="1">
        <v>0.3</v>
      </c>
      <c r="L85" s="1" t="s">
        <v>17</v>
      </c>
      <c r="M85" s="1" t="s">
        <v>20</v>
      </c>
      <c r="N85" s="1">
        <v>500</v>
      </c>
      <c r="O85" s="1">
        <v>10</v>
      </c>
      <c r="P85" s="1">
        <v>60</v>
      </c>
      <c r="Q85" s="1">
        <v>20</v>
      </c>
      <c r="R85" s="1">
        <v>1</v>
      </c>
    </row>
    <row r="86" spans="1:18">
      <c r="A86" s="1">
        <v>83</v>
      </c>
      <c r="B86" s="1">
        <v>1.21365761756896</v>
      </c>
      <c r="C86" s="2">
        <v>0.61242491006851196</v>
      </c>
      <c r="D86" s="3">
        <v>111.52863526344299</v>
      </c>
      <c r="E86" s="1">
        <v>5.4911898511256401E-3</v>
      </c>
      <c r="F86" s="1">
        <v>2</v>
      </c>
      <c r="G86" s="1" t="s">
        <v>17</v>
      </c>
      <c r="H86" s="1">
        <v>1</v>
      </c>
      <c r="I86" s="1">
        <v>32</v>
      </c>
      <c r="J86" s="1">
        <v>3</v>
      </c>
      <c r="K86" s="1">
        <v>0.3</v>
      </c>
      <c r="L86" s="1" t="s">
        <v>17</v>
      </c>
      <c r="M86" s="1" t="s">
        <v>21</v>
      </c>
      <c r="N86" s="1">
        <v>500</v>
      </c>
      <c r="O86" s="1">
        <v>10</v>
      </c>
      <c r="P86" s="1">
        <v>60</v>
      </c>
      <c r="Q86" s="1">
        <v>20</v>
      </c>
      <c r="R86" s="1">
        <v>1</v>
      </c>
    </row>
    <row r="87" spans="1:18">
      <c r="A87" s="1">
        <v>84</v>
      </c>
      <c r="B87" s="1">
        <v>0.30994707345962502</v>
      </c>
      <c r="C87" s="2">
        <v>0.93036788702011097</v>
      </c>
      <c r="D87" s="3">
        <v>157.31036591529801</v>
      </c>
      <c r="E87" s="1">
        <v>5.9142185679045096E-3</v>
      </c>
      <c r="F87" s="1">
        <v>2</v>
      </c>
      <c r="G87" s="1" t="s">
        <v>17</v>
      </c>
      <c r="H87" s="1">
        <v>1</v>
      </c>
      <c r="I87" s="1">
        <v>32</v>
      </c>
      <c r="J87" s="1">
        <v>3</v>
      </c>
      <c r="K87" s="1">
        <v>0.3</v>
      </c>
      <c r="L87" s="1" t="s">
        <v>17</v>
      </c>
      <c r="M87" s="1" t="s">
        <v>18</v>
      </c>
      <c r="N87" s="1">
        <v>1000</v>
      </c>
      <c r="O87" s="1">
        <v>10</v>
      </c>
      <c r="P87" s="1">
        <v>60</v>
      </c>
      <c r="Q87" s="1">
        <v>20</v>
      </c>
      <c r="R87" s="1">
        <v>1</v>
      </c>
    </row>
    <row r="88" spans="1:18">
      <c r="A88" s="1">
        <v>85</v>
      </c>
      <c r="B88" s="1">
        <v>0.26235845685005099</v>
      </c>
      <c r="C88" s="2">
        <v>0.94237989187240601</v>
      </c>
      <c r="D88" s="3">
        <v>127.887823104858</v>
      </c>
      <c r="E88" s="1">
        <v>7.3688007895773202E-3</v>
      </c>
      <c r="F88" s="1">
        <v>2</v>
      </c>
      <c r="G88" s="1" t="s">
        <v>17</v>
      </c>
      <c r="H88" s="1">
        <v>1</v>
      </c>
      <c r="I88" s="1">
        <v>32</v>
      </c>
      <c r="J88" s="1">
        <v>3</v>
      </c>
      <c r="K88" s="1">
        <v>0.3</v>
      </c>
      <c r="L88" s="1" t="s">
        <v>17</v>
      </c>
      <c r="M88" s="1" t="s">
        <v>19</v>
      </c>
      <c r="N88" s="1">
        <v>1000</v>
      </c>
      <c r="O88" s="1">
        <v>10</v>
      </c>
      <c r="P88" s="1">
        <v>60</v>
      </c>
      <c r="Q88" s="1">
        <v>20</v>
      </c>
      <c r="R88" s="1">
        <v>1</v>
      </c>
    </row>
    <row r="89" spans="1:18">
      <c r="A89" s="1">
        <v>86</v>
      </c>
      <c r="B89" s="1">
        <v>0.21593721210956501</v>
      </c>
      <c r="C89" s="2">
        <v>0.95899021625518799</v>
      </c>
      <c r="D89" s="3">
        <v>173.15403795242301</v>
      </c>
      <c r="E89" s="1">
        <v>5.53836472770381E-3</v>
      </c>
      <c r="F89" s="1">
        <v>2</v>
      </c>
      <c r="G89" s="1" t="s">
        <v>17</v>
      </c>
      <c r="H89" s="1">
        <v>1</v>
      </c>
      <c r="I89" s="1">
        <v>32</v>
      </c>
      <c r="J89" s="1">
        <v>3</v>
      </c>
      <c r="K89" s="1">
        <v>0.3</v>
      </c>
      <c r="L89" s="1" t="s">
        <v>17</v>
      </c>
      <c r="M89" s="1" t="s">
        <v>20</v>
      </c>
      <c r="N89" s="1">
        <v>1000</v>
      </c>
      <c r="O89" s="1">
        <v>10</v>
      </c>
      <c r="P89" s="1">
        <v>60</v>
      </c>
      <c r="Q89" s="1">
        <v>20</v>
      </c>
      <c r="R89" s="1">
        <v>1</v>
      </c>
    </row>
    <row r="90" spans="1:18">
      <c r="A90" s="1">
        <v>87</v>
      </c>
      <c r="B90" s="1">
        <v>0.25717124342918302</v>
      </c>
      <c r="C90" s="2">
        <v>0.94388139247894198</v>
      </c>
      <c r="D90" s="3">
        <v>128.02585983276299</v>
      </c>
      <c r="E90" s="1">
        <v>7.3725838960340198E-3</v>
      </c>
      <c r="F90" s="1">
        <v>2</v>
      </c>
      <c r="G90" s="1" t="s">
        <v>17</v>
      </c>
      <c r="H90" s="1">
        <v>1</v>
      </c>
      <c r="I90" s="1">
        <v>32</v>
      </c>
      <c r="J90" s="1">
        <v>3</v>
      </c>
      <c r="K90" s="1">
        <v>0.3</v>
      </c>
      <c r="L90" s="1" t="s">
        <v>17</v>
      </c>
      <c r="M90" s="1" t="s">
        <v>21</v>
      </c>
      <c r="N90" s="1">
        <v>1000</v>
      </c>
      <c r="O90" s="1">
        <v>10</v>
      </c>
      <c r="P90" s="1">
        <v>60</v>
      </c>
      <c r="Q90" s="1">
        <v>20</v>
      </c>
      <c r="R90" s="1">
        <v>1</v>
      </c>
    </row>
    <row r="91" spans="1:18">
      <c r="A91" s="1">
        <v>88</v>
      </c>
      <c r="B91" s="1">
        <v>0.205456897616386</v>
      </c>
      <c r="C91" s="2">
        <v>0.957957983016967</v>
      </c>
      <c r="D91" s="3">
        <v>177.62269210815401</v>
      </c>
      <c r="E91" s="1">
        <v>5.3932184657671297E-3</v>
      </c>
      <c r="F91" s="1">
        <v>2</v>
      </c>
      <c r="G91" s="1" t="s">
        <v>17</v>
      </c>
      <c r="H91" s="1">
        <v>1</v>
      </c>
      <c r="I91" s="1">
        <v>32</v>
      </c>
      <c r="J91" s="1">
        <v>3</v>
      </c>
      <c r="K91" s="1">
        <v>0.3</v>
      </c>
      <c r="L91" s="1" t="s">
        <v>17</v>
      </c>
      <c r="M91" s="1" t="s">
        <v>18</v>
      </c>
      <c r="N91" s="1">
        <v>1500</v>
      </c>
      <c r="O91" s="1">
        <v>10</v>
      </c>
      <c r="P91" s="1">
        <v>60</v>
      </c>
      <c r="Q91" s="1">
        <v>20</v>
      </c>
      <c r="R91" s="1">
        <v>1</v>
      </c>
    </row>
    <row r="92" spans="1:18">
      <c r="A92" s="1">
        <v>89</v>
      </c>
      <c r="B92" s="1">
        <v>0.24630229175090701</v>
      </c>
      <c r="C92" s="2">
        <v>0.93581080436706499</v>
      </c>
      <c r="D92" s="3">
        <v>152.546439886093</v>
      </c>
      <c r="E92" s="1">
        <v>6.1345961601322E-3</v>
      </c>
      <c r="F92" s="1">
        <v>2</v>
      </c>
      <c r="G92" s="1" t="s">
        <v>17</v>
      </c>
      <c r="H92" s="1">
        <v>1</v>
      </c>
      <c r="I92" s="1">
        <v>32</v>
      </c>
      <c r="J92" s="1">
        <v>3</v>
      </c>
      <c r="K92" s="1">
        <v>0.3</v>
      </c>
      <c r="L92" s="1" t="s">
        <v>17</v>
      </c>
      <c r="M92" s="1" t="s">
        <v>19</v>
      </c>
      <c r="N92" s="1">
        <v>1500</v>
      </c>
      <c r="O92" s="1">
        <v>10</v>
      </c>
      <c r="P92" s="1">
        <v>60</v>
      </c>
      <c r="Q92" s="1">
        <v>20</v>
      </c>
      <c r="R92" s="1">
        <v>1</v>
      </c>
    </row>
    <row r="93" spans="1:18">
      <c r="A93" s="1">
        <v>90</v>
      </c>
      <c r="B93" s="1">
        <v>0.20492471754550901</v>
      </c>
      <c r="C93" s="2">
        <v>0.96124249696731501</v>
      </c>
      <c r="D93" s="3">
        <v>202.17275619506799</v>
      </c>
      <c r="E93" s="1">
        <v>4.7545599865090197E-3</v>
      </c>
      <c r="F93" s="1">
        <v>2</v>
      </c>
      <c r="G93" s="1" t="s">
        <v>17</v>
      </c>
      <c r="H93" s="1">
        <v>1</v>
      </c>
      <c r="I93" s="1">
        <v>32</v>
      </c>
      <c r="J93" s="1">
        <v>3</v>
      </c>
      <c r="K93" s="1">
        <v>0.3</v>
      </c>
      <c r="L93" s="1" t="s">
        <v>17</v>
      </c>
      <c r="M93" s="1" t="s">
        <v>20</v>
      </c>
      <c r="N93" s="1">
        <v>1500</v>
      </c>
      <c r="O93" s="1">
        <v>10</v>
      </c>
      <c r="P93" s="1">
        <v>60</v>
      </c>
      <c r="Q93" s="1">
        <v>20</v>
      </c>
      <c r="R93" s="1">
        <v>1</v>
      </c>
    </row>
    <row r="94" spans="1:18">
      <c r="A94" s="1">
        <v>91</v>
      </c>
      <c r="B94" s="1">
        <v>0.293151825666427</v>
      </c>
      <c r="C94" s="2">
        <v>0.93628001213073697</v>
      </c>
      <c r="D94" s="3">
        <v>143.82245397567701</v>
      </c>
      <c r="E94" s="1">
        <v>6.5099710528446096E-3</v>
      </c>
      <c r="F94" s="1">
        <v>2</v>
      </c>
      <c r="G94" s="1" t="s">
        <v>17</v>
      </c>
      <c r="H94" s="1">
        <v>1</v>
      </c>
      <c r="I94" s="1">
        <v>32</v>
      </c>
      <c r="J94" s="1">
        <v>3</v>
      </c>
      <c r="K94" s="1">
        <v>0.3</v>
      </c>
      <c r="L94" s="1" t="s">
        <v>17</v>
      </c>
      <c r="M94" s="1" t="s">
        <v>21</v>
      </c>
      <c r="N94" s="1">
        <v>1500</v>
      </c>
      <c r="O94" s="1">
        <v>10</v>
      </c>
      <c r="P94" s="1">
        <v>60</v>
      </c>
      <c r="Q94" s="1">
        <v>20</v>
      </c>
      <c r="R94" s="1">
        <v>1</v>
      </c>
    </row>
    <row r="95" spans="1:18">
      <c r="A95" s="1">
        <v>92</v>
      </c>
      <c r="B95" s="1">
        <v>0.27101674675941401</v>
      </c>
      <c r="C95" s="2">
        <v>0.94538289308547896</v>
      </c>
      <c r="D95" s="3">
        <v>199.20569181442201</v>
      </c>
      <c r="E95" s="1">
        <v>4.7457624552524596E-3</v>
      </c>
      <c r="F95" s="1">
        <v>2</v>
      </c>
      <c r="G95" s="1" t="s">
        <v>17</v>
      </c>
      <c r="H95" s="1">
        <v>1</v>
      </c>
      <c r="I95" s="1">
        <v>32</v>
      </c>
      <c r="J95" s="1">
        <v>3</v>
      </c>
      <c r="K95" s="1">
        <v>0.3</v>
      </c>
      <c r="L95" s="1" t="s">
        <v>17</v>
      </c>
      <c r="M95" s="1" t="s">
        <v>18</v>
      </c>
      <c r="N95" s="1">
        <v>2000</v>
      </c>
      <c r="O95" s="1">
        <v>10</v>
      </c>
      <c r="P95" s="1">
        <v>60</v>
      </c>
      <c r="Q95" s="1">
        <v>20</v>
      </c>
      <c r="R95" s="1">
        <v>1</v>
      </c>
    </row>
    <row r="96" spans="1:18">
      <c r="A96" s="1">
        <v>93</v>
      </c>
      <c r="B96" s="1">
        <v>0.34767517447471602</v>
      </c>
      <c r="C96" s="2">
        <v>0.91929429769515902</v>
      </c>
      <c r="D96" s="3">
        <v>161.577738761901</v>
      </c>
      <c r="E96" s="1">
        <v>5.6894860934389897E-3</v>
      </c>
      <c r="F96" s="1">
        <v>2</v>
      </c>
      <c r="G96" s="1" t="s">
        <v>17</v>
      </c>
      <c r="H96" s="1">
        <v>1</v>
      </c>
      <c r="I96" s="1">
        <v>32</v>
      </c>
      <c r="J96" s="1">
        <v>3</v>
      </c>
      <c r="K96" s="1">
        <v>0.3</v>
      </c>
      <c r="L96" s="1" t="s">
        <v>17</v>
      </c>
      <c r="M96" s="1" t="s">
        <v>19</v>
      </c>
      <c r="N96" s="1">
        <v>2000</v>
      </c>
      <c r="O96" s="1">
        <v>10</v>
      </c>
      <c r="P96" s="1">
        <v>60</v>
      </c>
      <c r="Q96" s="1">
        <v>20</v>
      </c>
      <c r="R96" s="1">
        <v>1</v>
      </c>
    </row>
    <row r="97" spans="1:18">
      <c r="A97" s="1">
        <v>94</v>
      </c>
      <c r="B97" s="1">
        <v>0.23831233382225001</v>
      </c>
      <c r="C97" s="2">
        <v>0.96114861965179399</v>
      </c>
      <c r="D97" s="3">
        <v>235.74355506896899</v>
      </c>
      <c r="E97" s="1">
        <v>4.0770939395166003E-3</v>
      </c>
      <c r="F97" s="1">
        <v>2</v>
      </c>
      <c r="G97" s="1" t="s">
        <v>17</v>
      </c>
      <c r="H97" s="1">
        <v>1</v>
      </c>
      <c r="I97" s="1">
        <v>32</v>
      </c>
      <c r="J97" s="1">
        <v>3</v>
      </c>
      <c r="K97" s="1">
        <v>0.3</v>
      </c>
      <c r="L97" s="1" t="s">
        <v>17</v>
      </c>
      <c r="M97" s="1" t="s">
        <v>20</v>
      </c>
      <c r="N97" s="1">
        <v>2000</v>
      </c>
      <c r="O97" s="1">
        <v>10</v>
      </c>
      <c r="P97" s="1">
        <v>60</v>
      </c>
      <c r="Q97" s="1">
        <v>20</v>
      </c>
      <c r="R97" s="1">
        <v>1</v>
      </c>
    </row>
    <row r="98" spans="1:18">
      <c r="A98" s="1">
        <v>95</v>
      </c>
      <c r="B98" s="1">
        <v>0.22934626042842801</v>
      </c>
      <c r="C98" s="2">
        <v>0.95570570230483998</v>
      </c>
      <c r="D98" s="3">
        <v>162.49853897094701</v>
      </c>
      <c r="E98" s="1">
        <v>5.88131873896852E-3</v>
      </c>
      <c r="F98" s="1">
        <v>2</v>
      </c>
      <c r="G98" s="1" t="s">
        <v>17</v>
      </c>
      <c r="H98" s="1">
        <v>1</v>
      </c>
      <c r="I98" s="1">
        <v>32</v>
      </c>
      <c r="J98" s="1">
        <v>3</v>
      </c>
      <c r="K98" s="1">
        <v>0.3</v>
      </c>
      <c r="L98" s="1" t="s">
        <v>17</v>
      </c>
      <c r="M98" s="1" t="s">
        <v>21</v>
      </c>
      <c r="N98" s="1">
        <v>2000</v>
      </c>
      <c r="O98" s="1">
        <v>10</v>
      </c>
      <c r="P98" s="1">
        <v>60</v>
      </c>
      <c r="Q98" s="1">
        <v>20</v>
      </c>
      <c r="R98" s="1">
        <v>1</v>
      </c>
    </row>
    <row r="99" spans="1:18">
      <c r="A99" s="1">
        <v>96</v>
      </c>
      <c r="B99" s="1">
        <v>0.60186988115310602</v>
      </c>
      <c r="C99" s="2">
        <v>0.80827701091766302</v>
      </c>
      <c r="D99" s="3">
        <v>117.81856393814</v>
      </c>
      <c r="E99" s="1">
        <v>6.8603536140708597E-3</v>
      </c>
      <c r="F99" s="1">
        <v>2</v>
      </c>
      <c r="G99" s="1" t="s">
        <v>17</v>
      </c>
      <c r="H99" s="1">
        <v>1</v>
      </c>
      <c r="I99" s="1">
        <v>32</v>
      </c>
      <c r="J99" s="1">
        <v>3</v>
      </c>
      <c r="K99" s="1">
        <v>0.3</v>
      </c>
      <c r="L99" s="1" t="s">
        <v>17</v>
      </c>
      <c r="M99" s="1" t="s">
        <v>18</v>
      </c>
      <c r="N99" s="1">
        <v>500</v>
      </c>
      <c r="O99" s="1">
        <v>15</v>
      </c>
      <c r="P99" s="1">
        <v>60</v>
      </c>
      <c r="Q99" s="1">
        <v>20</v>
      </c>
      <c r="R99" s="1">
        <v>1</v>
      </c>
    </row>
    <row r="100" spans="1:18">
      <c r="A100" s="1">
        <v>97</v>
      </c>
      <c r="B100" s="1">
        <v>0.83946222066879195</v>
      </c>
      <c r="C100" s="2">
        <v>0.72813439369201605</v>
      </c>
      <c r="D100" s="3">
        <v>110.164731025695</v>
      </c>
      <c r="E100" s="1">
        <v>6.6095054824958401E-3</v>
      </c>
      <c r="F100" s="1">
        <v>2</v>
      </c>
      <c r="G100" s="1" t="s">
        <v>17</v>
      </c>
      <c r="H100" s="1">
        <v>1</v>
      </c>
      <c r="I100" s="1">
        <v>32</v>
      </c>
      <c r="J100" s="1">
        <v>3</v>
      </c>
      <c r="K100" s="1">
        <v>0.3</v>
      </c>
      <c r="L100" s="1" t="s">
        <v>17</v>
      </c>
      <c r="M100" s="1" t="s">
        <v>19</v>
      </c>
      <c r="N100" s="1">
        <v>500</v>
      </c>
      <c r="O100" s="1">
        <v>15</v>
      </c>
      <c r="P100" s="1">
        <v>60</v>
      </c>
      <c r="Q100" s="1">
        <v>20</v>
      </c>
      <c r="R100" s="1">
        <v>1</v>
      </c>
    </row>
    <row r="101" spans="1:18">
      <c r="A101" s="1">
        <v>98</v>
      </c>
      <c r="B101" s="1">
        <v>1.0352532863616899</v>
      </c>
      <c r="C101" s="2">
        <v>0.65671920776367099</v>
      </c>
      <c r="D101" s="3">
        <v>129.63316178321799</v>
      </c>
      <c r="E101" s="1">
        <v>5.0659815646700301E-3</v>
      </c>
      <c r="F101" s="1">
        <v>2</v>
      </c>
      <c r="G101" s="1" t="s">
        <v>17</v>
      </c>
      <c r="H101" s="1">
        <v>1</v>
      </c>
      <c r="I101" s="1">
        <v>32</v>
      </c>
      <c r="J101" s="1">
        <v>3</v>
      </c>
      <c r="K101" s="1">
        <v>0.3</v>
      </c>
      <c r="L101" s="1" t="s">
        <v>17</v>
      </c>
      <c r="M101" s="1" t="s">
        <v>20</v>
      </c>
      <c r="N101" s="1">
        <v>500</v>
      </c>
      <c r="O101" s="1">
        <v>15</v>
      </c>
      <c r="P101" s="1">
        <v>60</v>
      </c>
      <c r="Q101" s="1">
        <v>20</v>
      </c>
      <c r="R101" s="1">
        <v>1</v>
      </c>
    </row>
    <row r="102" spans="1:18">
      <c r="A102" s="1">
        <v>99</v>
      </c>
      <c r="B102" s="1">
        <v>1.58807265758514</v>
      </c>
      <c r="C102" s="2">
        <v>0.41535285115241999</v>
      </c>
      <c r="D102" s="3">
        <v>115.26075601577701</v>
      </c>
      <c r="E102" s="1">
        <v>3.60359297917119E-3</v>
      </c>
      <c r="F102" s="1">
        <v>2</v>
      </c>
      <c r="G102" s="1" t="s">
        <v>17</v>
      </c>
      <c r="H102" s="1">
        <v>1</v>
      </c>
      <c r="I102" s="1">
        <v>32</v>
      </c>
      <c r="J102" s="1">
        <v>3</v>
      </c>
      <c r="K102" s="1">
        <v>0.3</v>
      </c>
      <c r="L102" s="1" t="s">
        <v>17</v>
      </c>
      <c r="M102" s="1" t="s">
        <v>21</v>
      </c>
      <c r="N102" s="1">
        <v>500</v>
      </c>
      <c r="O102" s="1">
        <v>15</v>
      </c>
      <c r="P102" s="1">
        <v>60</v>
      </c>
      <c r="Q102" s="1">
        <v>20</v>
      </c>
      <c r="R102" s="1">
        <v>1</v>
      </c>
    </row>
    <row r="103" spans="1:18">
      <c r="A103" s="1">
        <v>100</v>
      </c>
      <c r="B103" s="1">
        <v>0.57831245660781805</v>
      </c>
      <c r="C103" s="2">
        <v>0.85125750303268399</v>
      </c>
      <c r="D103" s="3">
        <v>135.904539108276</v>
      </c>
      <c r="E103" s="1">
        <v>6.2636429115474901E-3</v>
      </c>
      <c r="F103" s="1">
        <v>2</v>
      </c>
      <c r="G103" s="1" t="s">
        <v>17</v>
      </c>
      <c r="H103" s="1">
        <v>1</v>
      </c>
      <c r="I103" s="1">
        <v>32</v>
      </c>
      <c r="J103" s="1">
        <v>3</v>
      </c>
      <c r="K103" s="1">
        <v>0.3</v>
      </c>
      <c r="L103" s="1" t="s">
        <v>17</v>
      </c>
      <c r="M103" s="1" t="s">
        <v>18</v>
      </c>
      <c r="N103" s="1">
        <v>1000</v>
      </c>
      <c r="O103" s="1">
        <v>15</v>
      </c>
      <c r="P103" s="1">
        <v>60</v>
      </c>
      <c r="Q103" s="1">
        <v>20</v>
      </c>
      <c r="R103" s="1">
        <v>1</v>
      </c>
    </row>
    <row r="104" spans="1:18">
      <c r="A104" s="1">
        <v>101</v>
      </c>
      <c r="B104" s="1">
        <v>0.65212053060531605</v>
      </c>
      <c r="C104" s="2">
        <v>0.77824699878692605</v>
      </c>
      <c r="D104" s="3">
        <v>122.367449045181</v>
      </c>
      <c r="E104" s="1">
        <v>6.3599184657316503E-3</v>
      </c>
      <c r="F104" s="1">
        <v>2</v>
      </c>
      <c r="G104" s="1" t="s">
        <v>17</v>
      </c>
      <c r="H104" s="1">
        <v>1</v>
      </c>
      <c r="I104" s="1">
        <v>32</v>
      </c>
      <c r="J104" s="1">
        <v>3</v>
      </c>
      <c r="K104" s="1">
        <v>0.3</v>
      </c>
      <c r="L104" s="1" t="s">
        <v>17</v>
      </c>
      <c r="M104" s="1" t="s">
        <v>19</v>
      </c>
      <c r="N104" s="1">
        <v>1000</v>
      </c>
      <c r="O104" s="1">
        <v>15</v>
      </c>
      <c r="P104" s="1">
        <v>60</v>
      </c>
      <c r="Q104" s="1">
        <v>20</v>
      </c>
      <c r="R104" s="1">
        <v>1</v>
      </c>
    </row>
    <row r="105" spans="1:18">
      <c r="A105" s="1">
        <v>102</v>
      </c>
      <c r="B105" s="1">
        <v>0.49119514226913402</v>
      </c>
      <c r="C105" s="2">
        <v>0.85519891977310103</v>
      </c>
      <c r="D105" s="3">
        <v>162.526172876358</v>
      </c>
      <c r="E105" s="1">
        <v>5.26191507889437E-3</v>
      </c>
      <c r="F105" s="1">
        <v>2</v>
      </c>
      <c r="G105" s="1" t="s">
        <v>17</v>
      </c>
      <c r="H105" s="1">
        <v>1</v>
      </c>
      <c r="I105" s="1">
        <v>32</v>
      </c>
      <c r="J105" s="1">
        <v>3</v>
      </c>
      <c r="K105" s="1">
        <v>0.3</v>
      </c>
      <c r="L105" s="1" t="s">
        <v>17</v>
      </c>
      <c r="M105" s="1" t="s">
        <v>20</v>
      </c>
      <c r="N105" s="1">
        <v>1000</v>
      </c>
      <c r="O105" s="1">
        <v>15</v>
      </c>
      <c r="P105" s="1">
        <v>60</v>
      </c>
      <c r="Q105" s="1">
        <v>20</v>
      </c>
      <c r="R105" s="1">
        <v>1</v>
      </c>
    </row>
    <row r="106" spans="1:18">
      <c r="A106" s="1">
        <v>103</v>
      </c>
      <c r="B106" s="1">
        <v>1.0773384571075399</v>
      </c>
      <c r="C106" s="2">
        <v>0.62865990400314298</v>
      </c>
      <c r="D106" s="3">
        <v>124.230741977691</v>
      </c>
      <c r="E106" s="1">
        <v>5.0604213900294704E-3</v>
      </c>
      <c r="F106" s="1">
        <v>2</v>
      </c>
      <c r="G106" s="1" t="s">
        <v>17</v>
      </c>
      <c r="H106" s="1">
        <v>1</v>
      </c>
      <c r="I106" s="1">
        <v>32</v>
      </c>
      <c r="J106" s="1">
        <v>3</v>
      </c>
      <c r="K106" s="1">
        <v>0.3</v>
      </c>
      <c r="L106" s="1" t="s">
        <v>17</v>
      </c>
      <c r="M106" s="1" t="s">
        <v>21</v>
      </c>
      <c r="N106" s="1">
        <v>1000</v>
      </c>
      <c r="O106" s="1">
        <v>15</v>
      </c>
      <c r="P106" s="1">
        <v>60</v>
      </c>
      <c r="Q106" s="1">
        <v>20</v>
      </c>
      <c r="R106" s="1">
        <v>1</v>
      </c>
    </row>
    <row r="107" spans="1:18">
      <c r="A107" s="1">
        <v>104</v>
      </c>
      <c r="B107" s="1">
        <v>0.30705177783965998</v>
      </c>
      <c r="C107" s="2">
        <v>0.92802178859710605</v>
      </c>
      <c r="D107" s="3">
        <v>163.866533041</v>
      </c>
      <c r="E107" s="1">
        <v>5.6632783483916696E-3</v>
      </c>
      <c r="F107" s="1">
        <v>2</v>
      </c>
      <c r="G107" s="1" t="s">
        <v>17</v>
      </c>
      <c r="H107" s="1">
        <v>1</v>
      </c>
      <c r="I107" s="1">
        <v>32</v>
      </c>
      <c r="J107" s="1">
        <v>3</v>
      </c>
      <c r="K107" s="1">
        <v>0.3</v>
      </c>
      <c r="L107" s="1" t="s">
        <v>17</v>
      </c>
      <c r="M107" s="1" t="s">
        <v>18</v>
      </c>
      <c r="N107" s="1">
        <v>1500</v>
      </c>
      <c r="O107" s="1">
        <v>15</v>
      </c>
      <c r="P107" s="1">
        <v>60</v>
      </c>
      <c r="Q107" s="1">
        <v>20</v>
      </c>
      <c r="R107" s="1">
        <v>1</v>
      </c>
    </row>
    <row r="108" spans="1:18">
      <c r="A108" s="1">
        <v>105</v>
      </c>
      <c r="B108" s="1">
        <v>0.42028781771659801</v>
      </c>
      <c r="C108" s="2">
        <v>0.885792016983032</v>
      </c>
      <c r="D108" s="3">
        <v>137.049395322799</v>
      </c>
      <c r="E108" s="1">
        <v>6.4633048171914903E-3</v>
      </c>
      <c r="F108" s="1">
        <v>2</v>
      </c>
      <c r="G108" s="1" t="s">
        <v>17</v>
      </c>
      <c r="H108" s="1">
        <v>1</v>
      </c>
      <c r="I108" s="1">
        <v>32</v>
      </c>
      <c r="J108" s="1">
        <v>3</v>
      </c>
      <c r="K108" s="1">
        <v>0.3</v>
      </c>
      <c r="L108" s="1" t="s">
        <v>17</v>
      </c>
      <c r="M108" s="1" t="s">
        <v>19</v>
      </c>
      <c r="N108" s="1">
        <v>1500</v>
      </c>
      <c r="O108" s="1">
        <v>15</v>
      </c>
      <c r="P108" s="1">
        <v>60</v>
      </c>
      <c r="Q108" s="1">
        <v>20</v>
      </c>
      <c r="R108" s="1">
        <v>1</v>
      </c>
    </row>
    <row r="109" spans="1:18">
      <c r="A109" s="1">
        <v>106</v>
      </c>
      <c r="B109" s="1">
        <v>0.35172006487846302</v>
      </c>
      <c r="C109" s="2">
        <v>0.91188061237335205</v>
      </c>
      <c r="D109" s="3">
        <v>178.65358805656399</v>
      </c>
      <c r="E109" s="1">
        <v>5.1041830298120703E-3</v>
      </c>
      <c r="F109" s="1">
        <v>2</v>
      </c>
      <c r="G109" s="1" t="s">
        <v>17</v>
      </c>
      <c r="H109" s="1">
        <v>1</v>
      </c>
      <c r="I109" s="1">
        <v>32</v>
      </c>
      <c r="J109" s="1">
        <v>3</v>
      </c>
      <c r="K109" s="1">
        <v>0.3</v>
      </c>
      <c r="L109" s="1" t="s">
        <v>17</v>
      </c>
      <c r="M109" s="1" t="s">
        <v>20</v>
      </c>
      <c r="N109" s="1">
        <v>1500</v>
      </c>
      <c r="O109" s="1">
        <v>15</v>
      </c>
      <c r="P109" s="1">
        <v>60</v>
      </c>
      <c r="Q109" s="1">
        <v>20</v>
      </c>
      <c r="R109" s="1">
        <v>1</v>
      </c>
    </row>
    <row r="110" spans="1:18">
      <c r="A110" s="1">
        <v>107</v>
      </c>
      <c r="B110" s="1">
        <v>1.2131146192550599</v>
      </c>
      <c r="C110" s="2">
        <v>0.58333331346511796</v>
      </c>
      <c r="D110" s="3">
        <v>129.22675991058301</v>
      </c>
      <c r="E110" s="1">
        <v>4.5140287806391399E-3</v>
      </c>
      <c r="F110" s="1">
        <v>2</v>
      </c>
      <c r="G110" s="1" t="s">
        <v>17</v>
      </c>
      <c r="H110" s="1">
        <v>1</v>
      </c>
      <c r="I110" s="1">
        <v>32</v>
      </c>
      <c r="J110" s="1">
        <v>3</v>
      </c>
      <c r="K110" s="1">
        <v>0.3</v>
      </c>
      <c r="L110" s="1" t="s">
        <v>17</v>
      </c>
      <c r="M110" s="1" t="s">
        <v>21</v>
      </c>
      <c r="N110" s="1">
        <v>1500</v>
      </c>
      <c r="O110" s="1">
        <v>15</v>
      </c>
      <c r="P110" s="1">
        <v>60</v>
      </c>
      <c r="Q110" s="1">
        <v>20</v>
      </c>
      <c r="R110" s="1">
        <v>1</v>
      </c>
    </row>
    <row r="111" spans="1:18">
      <c r="A111" s="1">
        <v>108</v>
      </c>
      <c r="B111" s="1">
        <v>0.46975904703140198</v>
      </c>
      <c r="C111" s="2">
        <v>0.88457208871841397</v>
      </c>
      <c r="D111" s="3">
        <v>158.80923438072199</v>
      </c>
      <c r="E111" s="1">
        <v>5.5700293006751798E-3</v>
      </c>
      <c r="F111" s="1">
        <v>2</v>
      </c>
      <c r="G111" s="1" t="s">
        <v>17</v>
      </c>
      <c r="H111" s="1">
        <v>1</v>
      </c>
      <c r="I111" s="1">
        <v>32</v>
      </c>
      <c r="J111" s="1">
        <v>3</v>
      </c>
      <c r="K111" s="1">
        <v>0.3</v>
      </c>
      <c r="L111" s="1" t="s">
        <v>17</v>
      </c>
      <c r="M111" s="1" t="s">
        <v>18</v>
      </c>
      <c r="N111" s="1">
        <v>2000</v>
      </c>
      <c r="O111" s="1">
        <v>15</v>
      </c>
      <c r="P111" s="1">
        <v>60</v>
      </c>
      <c r="Q111" s="1">
        <v>20</v>
      </c>
      <c r="R111" s="1">
        <v>1</v>
      </c>
    </row>
    <row r="112" spans="1:18">
      <c r="A112" s="1">
        <v>109</v>
      </c>
      <c r="B112" s="1">
        <v>0.39606428146362299</v>
      </c>
      <c r="C112" s="2">
        <v>0.89367491006851196</v>
      </c>
      <c r="D112" s="3">
        <v>146.51732802391001</v>
      </c>
      <c r="E112" s="1">
        <v>6.0994485916551098E-3</v>
      </c>
      <c r="F112" s="1">
        <v>2</v>
      </c>
      <c r="G112" s="1" t="s">
        <v>17</v>
      </c>
      <c r="H112" s="1">
        <v>1</v>
      </c>
      <c r="I112" s="1">
        <v>32</v>
      </c>
      <c r="J112" s="1">
        <v>3</v>
      </c>
      <c r="K112" s="1">
        <v>0.3</v>
      </c>
      <c r="L112" s="1" t="s">
        <v>17</v>
      </c>
      <c r="M112" s="1" t="s">
        <v>19</v>
      </c>
      <c r="N112" s="1">
        <v>2000</v>
      </c>
      <c r="O112" s="1">
        <v>15</v>
      </c>
      <c r="P112" s="1">
        <v>60</v>
      </c>
      <c r="Q112" s="1">
        <v>20</v>
      </c>
      <c r="R112" s="1">
        <v>1</v>
      </c>
    </row>
    <row r="113" spans="1:18">
      <c r="A113" s="1">
        <v>110</v>
      </c>
      <c r="B113" s="1">
        <v>0.36112621426582298</v>
      </c>
      <c r="C113" s="2">
        <v>0.91375750303268399</v>
      </c>
      <c r="D113" s="3">
        <v>183.49048089981</v>
      </c>
      <c r="E113" s="1">
        <v>4.97986325258808E-3</v>
      </c>
      <c r="F113" s="1">
        <v>2</v>
      </c>
      <c r="G113" s="1" t="s">
        <v>17</v>
      </c>
      <c r="H113" s="1">
        <v>1</v>
      </c>
      <c r="I113" s="1">
        <v>32</v>
      </c>
      <c r="J113" s="1">
        <v>3</v>
      </c>
      <c r="K113" s="1">
        <v>0.3</v>
      </c>
      <c r="L113" s="1" t="s">
        <v>17</v>
      </c>
      <c r="M113" s="1" t="s">
        <v>20</v>
      </c>
      <c r="N113" s="1">
        <v>2000</v>
      </c>
      <c r="O113" s="1">
        <v>15</v>
      </c>
      <c r="P113" s="1">
        <v>60</v>
      </c>
      <c r="Q113" s="1">
        <v>20</v>
      </c>
      <c r="R113" s="1">
        <v>1</v>
      </c>
    </row>
    <row r="114" spans="1:18">
      <c r="A114" s="1">
        <v>111</v>
      </c>
      <c r="B114" s="1">
        <v>0.88924729824066095</v>
      </c>
      <c r="C114" s="2">
        <v>0.63616740703582697</v>
      </c>
      <c r="D114" s="3">
        <v>142.10066199302599</v>
      </c>
      <c r="E114" s="1">
        <v>4.4768785599819802E-3</v>
      </c>
      <c r="F114" s="1">
        <v>2</v>
      </c>
      <c r="G114" s="1" t="s">
        <v>17</v>
      </c>
      <c r="H114" s="1">
        <v>1</v>
      </c>
      <c r="I114" s="1">
        <v>32</v>
      </c>
      <c r="J114" s="1">
        <v>3</v>
      </c>
      <c r="K114" s="1">
        <v>0.3</v>
      </c>
      <c r="L114" s="1" t="s">
        <v>17</v>
      </c>
      <c r="M114" s="1" t="s">
        <v>21</v>
      </c>
      <c r="N114" s="1">
        <v>2000</v>
      </c>
      <c r="O114" s="1">
        <v>15</v>
      </c>
      <c r="P114" s="1">
        <v>60</v>
      </c>
      <c r="Q114" s="1">
        <v>20</v>
      </c>
      <c r="R114" s="1">
        <v>1</v>
      </c>
    </row>
    <row r="115" spans="1:18">
      <c r="A115" s="1">
        <v>112</v>
      </c>
      <c r="B115" s="1">
        <v>1.52734339237213</v>
      </c>
      <c r="C115" s="2">
        <v>0.45429804921150202</v>
      </c>
      <c r="D115" s="3">
        <v>113.13150310516301</v>
      </c>
      <c r="E115" s="1">
        <v>4.0156635131878299E-3</v>
      </c>
      <c r="F115" s="1">
        <v>2</v>
      </c>
      <c r="G115" s="1" t="s">
        <v>17</v>
      </c>
      <c r="H115" s="1">
        <v>1</v>
      </c>
      <c r="I115" s="1">
        <v>32</v>
      </c>
      <c r="J115" s="1">
        <v>3</v>
      </c>
      <c r="K115" s="1">
        <v>0.3</v>
      </c>
      <c r="L115" s="1" t="s">
        <v>17</v>
      </c>
      <c r="M115" s="1" t="s">
        <v>18</v>
      </c>
      <c r="N115" s="1">
        <v>500</v>
      </c>
      <c r="O115" s="1">
        <v>20</v>
      </c>
      <c r="P115" s="1">
        <v>60</v>
      </c>
      <c r="Q115" s="1">
        <v>20</v>
      </c>
      <c r="R115" s="1">
        <v>1</v>
      </c>
    </row>
    <row r="116" spans="1:18">
      <c r="A116" s="1">
        <v>113</v>
      </c>
      <c r="B116" s="1">
        <v>2.1665170192718501</v>
      </c>
      <c r="C116" s="2">
        <v>0.283689945936203</v>
      </c>
      <c r="D116" s="3">
        <v>106.010993242263</v>
      </c>
      <c r="E116" s="1">
        <v>2.6760427127391802E-3</v>
      </c>
      <c r="F116" s="1">
        <v>2</v>
      </c>
      <c r="G116" s="1" t="s">
        <v>17</v>
      </c>
      <c r="H116" s="1">
        <v>1</v>
      </c>
      <c r="I116" s="1">
        <v>32</v>
      </c>
      <c r="J116" s="1">
        <v>3</v>
      </c>
      <c r="K116" s="1">
        <v>0.3</v>
      </c>
      <c r="L116" s="1" t="s">
        <v>17</v>
      </c>
      <c r="M116" s="1" t="s">
        <v>19</v>
      </c>
      <c r="N116" s="1">
        <v>500</v>
      </c>
      <c r="O116" s="1">
        <v>20</v>
      </c>
      <c r="P116" s="1">
        <v>60</v>
      </c>
      <c r="Q116" s="1">
        <v>20</v>
      </c>
      <c r="R116" s="1">
        <v>1</v>
      </c>
    </row>
    <row r="117" spans="1:18">
      <c r="A117" s="1">
        <v>114</v>
      </c>
      <c r="B117" s="1">
        <v>1.3534748554229701</v>
      </c>
      <c r="C117" s="2">
        <v>0.53134381771087602</v>
      </c>
      <c r="D117" s="3">
        <v>118.338537931442</v>
      </c>
      <c r="E117" s="1">
        <v>4.49003196252689E-3</v>
      </c>
      <c r="F117" s="1">
        <v>2</v>
      </c>
      <c r="G117" s="1" t="s">
        <v>17</v>
      </c>
      <c r="H117" s="1">
        <v>1</v>
      </c>
      <c r="I117" s="1">
        <v>32</v>
      </c>
      <c r="J117" s="1">
        <v>3</v>
      </c>
      <c r="K117" s="1">
        <v>0.3</v>
      </c>
      <c r="L117" s="1" t="s">
        <v>17</v>
      </c>
      <c r="M117" s="1" t="s">
        <v>20</v>
      </c>
      <c r="N117" s="1">
        <v>500</v>
      </c>
      <c r="O117" s="1">
        <v>20</v>
      </c>
      <c r="P117" s="1">
        <v>60</v>
      </c>
      <c r="Q117" s="1">
        <v>20</v>
      </c>
      <c r="R117" s="1">
        <v>1</v>
      </c>
    </row>
    <row r="118" spans="1:18">
      <c r="A118" s="1">
        <v>115</v>
      </c>
      <c r="B118" s="1">
        <v>1.6631705760955799</v>
      </c>
      <c r="C118" s="2">
        <v>0.402214705944061</v>
      </c>
      <c r="D118" s="3">
        <v>107.06836700439401</v>
      </c>
      <c r="E118" s="1">
        <v>3.7566156764822301E-3</v>
      </c>
      <c r="F118" s="1">
        <v>2</v>
      </c>
      <c r="G118" s="1" t="s">
        <v>17</v>
      </c>
      <c r="H118" s="1">
        <v>1</v>
      </c>
      <c r="I118" s="1">
        <v>32</v>
      </c>
      <c r="J118" s="1">
        <v>3</v>
      </c>
      <c r="K118" s="1">
        <v>0.3</v>
      </c>
      <c r="L118" s="1" t="s">
        <v>17</v>
      </c>
      <c r="M118" s="1" t="s">
        <v>21</v>
      </c>
      <c r="N118" s="1">
        <v>500</v>
      </c>
      <c r="O118" s="1">
        <v>20</v>
      </c>
      <c r="P118" s="1">
        <v>60</v>
      </c>
      <c r="Q118" s="1">
        <v>20</v>
      </c>
      <c r="R118" s="1">
        <v>1</v>
      </c>
    </row>
    <row r="119" spans="1:18">
      <c r="A119" s="1">
        <v>116</v>
      </c>
      <c r="B119" s="1">
        <v>0.70141196250915505</v>
      </c>
      <c r="C119" s="2">
        <v>0.76135510206222501</v>
      </c>
      <c r="D119" s="3">
        <v>121.03655767440701</v>
      </c>
      <c r="E119" s="1">
        <v>6.2902904435723703E-3</v>
      </c>
      <c r="F119" s="1">
        <v>2</v>
      </c>
      <c r="G119" s="1" t="s">
        <v>17</v>
      </c>
      <c r="H119" s="1">
        <v>1</v>
      </c>
      <c r="I119" s="1">
        <v>32</v>
      </c>
      <c r="J119" s="1">
        <v>3</v>
      </c>
      <c r="K119" s="1">
        <v>0.3</v>
      </c>
      <c r="L119" s="1" t="s">
        <v>17</v>
      </c>
      <c r="M119" s="1" t="s">
        <v>18</v>
      </c>
      <c r="N119" s="1">
        <v>1000</v>
      </c>
      <c r="O119" s="1">
        <v>20</v>
      </c>
      <c r="P119" s="1">
        <v>60</v>
      </c>
      <c r="Q119" s="1">
        <v>20</v>
      </c>
      <c r="R119" s="1">
        <v>1</v>
      </c>
    </row>
    <row r="120" spans="1:18">
      <c r="A120" s="1">
        <v>117</v>
      </c>
      <c r="B120" s="1">
        <v>1.2747344970703101</v>
      </c>
      <c r="C120" s="2">
        <v>0.52496248483657804</v>
      </c>
      <c r="D120" s="3">
        <v>120.580154895782</v>
      </c>
      <c r="E120" s="1">
        <v>4.3536391646726898E-3</v>
      </c>
      <c r="F120" s="1">
        <v>2</v>
      </c>
      <c r="G120" s="1" t="s">
        <v>17</v>
      </c>
      <c r="H120" s="1">
        <v>1</v>
      </c>
      <c r="I120" s="1">
        <v>32</v>
      </c>
      <c r="J120" s="1">
        <v>3</v>
      </c>
      <c r="K120" s="1">
        <v>0.3</v>
      </c>
      <c r="L120" s="1" t="s">
        <v>17</v>
      </c>
      <c r="M120" s="1" t="s">
        <v>19</v>
      </c>
      <c r="N120" s="1">
        <v>1000</v>
      </c>
      <c r="O120" s="1">
        <v>20</v>
      </c>
      <c r="P120" s="1">
        <v>60</v>
      </c>
      <c r="Q120" s="1">
        <v>20</v>
      </c>
      <c r="R120" s="1">
        <v>1</v>
      </c>
    </row>
    <row r="121" spans="1:18">
      <c r="A121" s="1">
        <v>118</v>
      </c>
      <c r="B121" s="1">
        <v>1.3029544353485101</v>
      </c>
      <c r="C121" s="2">
        <v>0.61026650667190496</v>
      </c>
      <c r="D121" s="3">
        <v>149.970561981201</v>
      </c>
      <c r="E121" s="1">
        <v>4.0692419806255204E-3</v>
      </c>
      <c r="F121" s="1">
        <v>2</v>
      </c>
      <c r="G121" s="1" t="s">
        <v>17</v>
      </c>
      <c r="H121" s="1">
        <v>1</v>
      </c>
      <c r="I121" s="1">
        <v>32</v>
      </c>
      <c r="J121" s="1">
        <v>3</v>
      </c>
      <c r="K121" s="1">
        <v>0.3</v>
      </c>
      <c r="L121" s="1" t="s">
        <v>17</v>
      </c>
      <c r="M121" s="1" t="s">
        <v>20</v>
      </c>
      <c r="N121" s="1">
        <v>1000</v>
      </c>
      <c r="O121" s="1">
        <v>20</v>
      </c>
      <c r="P121" s="1">
        <v>60</v>
      </c>
      <c r="Q121" s="1">
        <v>20</v>
      </c>
      <c r="R121" s="1">
        <v>1</v>
      </c>
    </row>
    <row r="122" spans="1:18">
      <c r="A122" s="1">
        <v>119</v>
      </c>
      <c r="B122" s="1">
        <v>2.1305894851684499</v>
      </c>
      <c r="C122" s="2">
        <v>0.29870495200157099</v>
      </c>
      <c r="D122" s="3">
        <v>118.471328020095</v>
      </c>
      <c r="E122" s="1">
        <v>2.5213269488369599E-3</v>
      </c>
      <c r="F122" s="1">
        <v>2</v>
      </c>
      <c r="G122" s="1" t="s">
        <v>17</v>
      </c>
      <c r="H122" s="1">
        <v>1</v>
      </c>
      <c r="I122" s="1">
        <v>32</v>
      </c>
      <c r="J122" s="1">
        <v>3</v>
      </c>
      <c r="K122" s="1">
        <v>0.3</v>
      </c>
      <c r="L122" s="1" t="s">
        <v>17</v>
      </c>
      <c r="M122" s="1" t="s">
        <v>21</v>
      </c>
      <c r="N122" s="1">
        <v>1000</v>
      </c>
      <c r="O122" s="1">
        <v>20</v>
      </c>
      <c r="P122" s="1">
        <v>60</v>
      </c>
      <c r="Q122" s="1">
        <v>20</v>
      </c>
      <c r="R122" s="1">
        <v>1</v>
      </c>
    </row>
    <row r="123" spans="1:18">
      <c r="A123" s="1">
        <v>120</v>
      </c>
      <c r="B123" s="1">
        <v>0.71862167119979803</v>
      </c>
      <c r="C123" s="2">
        <v>0.73986488580703702</v>
      </c>
      <c r="D123" s="3">
        <v>152.186776161193</v>
      </c>
      <c r="E123" s="1">
        <v>4.86155830663883E-3</v>
      </c>
      <c r="F123" s="1">
        <v>2</v>
      </c>
      <c r="G123" s="1" t="s">
        <v>17</v>
      </c>
      <c r="H123" s="1">
        <v>1</v>
      </c>
      <c r="I123" s="1">
        <v>32</v>
      </c>
      <c r="J123" s="1">
        <v>3</v>
      </c>
      <c r="K123" s="1">
        <v>0.3</v>
      </c>
      <c r="L123" s="1" t="s">
        <v>17</v>
      </c>
      <c r="M123" s="1" t="s">
        <v>18</v>
      </c>
      <c r="N123" s="1">
        <v>1500</v>
      </c>
      <c r="O123" s="1">
        <v>20</v>
      </c>
      <c r="P123" s="1">
        <v>60</v>
      </c>
      <c r="Q123" s="1">
        <v>20</v>
      </c>
      <c r="R123" s="1">
        <v>1</v>
      </c>
    </row>
    <row r="124" spans="1:18">
      <c r="A124" s="1">
        <v>121</v>
      </c>
      <c r="B124" s="1">
        <v>1.21526479721069</v>
      </c>
      <c r="C124" s="2">
        <v>0.55574321746826105</v>
      </c>
      <c r="D124" s="3">
        <v>123.984050035476</v>
      </c>
      <c r="E124" s="1">
        <v>4.4823767033682297E-3</v>
      </c>
      <c r="F124" s="1">
        <v>2</v>
      </c>
      <c r="G124" s="1" t="s">
        <v>17</v>
      </c>
      <c r="H124" s="1">
        <v>1</v>
      </c>
      <c r="I124" s="1">
        <v>32</v>
      </c>
      <c r="J124" s="1">
        <v>3</v>
      </c>
      <c r="K124" s="1">
        <v>0.3</v>
      </c>
      <c r="L124" s="1" t="s">
        <v>17</v>
      </c>
      <c r="M124" s="1" t="s">
        <v>19</v>
      </c>
      <c r="N124" s="1">
        <v>1500</v>
      </c>
      <c r="O124" s="1">
        <v>20</v>
      </c>
      <c r="P124" s="1">
        <v>60</v>
      </c>
      <c r="Q124" s="1">
        <v>20</v>
      </c>
      <c r="R124" s="1">
        <v>1</v>
      </c>
    </row>
    <row r="125" spans="1:18">
      <c r="A125" s="1">
        <v>122</v>
      </c>
      <c r="B125" s="1">
        <v>1.0453032255172701</v>
      </c>
      <c r="C125" s="2">
        <v>0.65868991613387995</v>
      </c>
      <c r="D125" s="3">
        <v>173.43716287612901</v>
      </c>
      <c r="E125" s="1">
        <v>3.7978591508921501E-3</v>
      </c>
      <c r="F125" s="1">
        <v>2</v>
      </c>
      <c r="G125" s="1" t="s">
        <v>17</v>
      </c>
      <c r="H125" s="1">
        <v>1</v>
      </c>
      <c r="I125" s="1">
        <v>32</v>
      </c>
      <c r="J125" s="1">
        <v>3</v>
      </c>
      <c r="K125" s="1">
        <v>0.3</v>
      </c>
      <c r="L125" s="1" t="s">
        <v>17</v>
      </c>
      <c r="M125" s="1" t="s">
        <v>20</v>
      </c>
      <c r="N125" s="1">
        <v>1500</v>
      </c>
      <c r="O125" s="1">
        <v>20</v>
      </c>
      <c r="P125" s="1">
        <v>60</v>
      </c>
      <c r="Q125" s="1">
        <v>20</v>
      </c>
      <c r="R125" s="1">
        <v>1</v>
      </c>
    </row>
    <row r="126" spans="1:18">
      <c r="A126" s="1">
        <v>123</v>
      </c>
      <c r="B126" s="1">
        <v>1.30519258975982</v>
      </c>
      <c r="C126" s="2">
        <v>0.53472220897674505</v>
      </c>
      <c r="D126" s="3">
        <v>128.37982797622601</v>
      </c>
      <c r="E126" s="1">
        <v>4.16515754387647E-3</v>
      </c>
      <c r="F126" s="1">
        <v>2</v>
      </c>
      <c r="G126" s="1" t="s">
        <v>17</v>
      </c>
      <c r="H126" s="1">
        <v>1</v>
      </c>
      <c r="I126" s="1">
        <v>32</v>
      </c>
      <c r="J126" s="1">
        <v>3</v>
      </c>
      <c r="K126" s="1">
        <v>0.3</v>
      </c>
      <c r="L126" s="1" t="s">
        <v>17</v>
      </c>
      <c r="M126" s="1" t="s">
        <v>21</v>
      </c>
      <c r="N126" s="1">
        <v>1500</v>
      </c>
      <c r="O126" s="1">
        <v>20</v>
      </c>
      <c r="P126" s="1">
        <v>60</v>
      </c>
      <c r="Q126" s="1">
        <v>20</v>
      </c>
      <c r="R126" s="1">
        <v>1</v>
      </c>
    </row>
    <row r="127" spans="1:18">
      <c r="A127" s="1">
        <v>124</v>
      </c>
      <c r="B127" s="1">
        <v>1.2493606805801301</v>
      </c>
      <c r="C127" s="2">
        <v>0.55555558204650801</v>
      </c>
      <c r="D127" s="3">
        <v>162.97443294525101</v>
      </c>
      <c r="E127" s="1">
        <v>3.4088511431307599E-3</v>
      </c>
      <c r="F127" s="1">
        <v>2</v>
      </c>
      <c r="G127" s="1" t="s">
        <v>17</v>
      </c>
      <c r="H127" s="1">
        <v>1</v>
      </c>
      <c r="I127" s="1">
        <v>32</v>
      </c>
      <c r="J127" s="1">
        <v>3</v>
      </c>
      <c r="K127" s="1">
        <v>0.3</v>
      </c>
      <c r="L127" s="1" t="s">
        <v>17</v>
      </c>
      <c r="M127" s="1" t="s">
        <v>18</v>
      </c>
      <c r="N127" s="1">
        <v>2000</v>
      </c>
      <c r="O127" s="1">
        <v>20</v>
      </c>
      <c r="P127" s="1">
        <v>60</v>
      </c>
      <c r="Q127" s="1">
        <v>20</v>
      </c>
      <c r="R127" s="1">
        <v>1</v>
      </c>
    </row>
    <row r="128" spans="1:18">
      <c r="A128" s="1">
        <v>125</v>
      </c>
      <c r="B128" s="1">
        <v>1.11844205856323</v>
      </c>
      <c r="C128" s="2">
        <v>0.62678301334381104</v>
      </c>
      <c r="D128" s="3">
        <v>141.44319701194701</v>
      </c>
      <c r="E128" s="1">
        <v>4.4313408250441803E-3</v>
      </c>
      <c r="F128" s="1">
        <v>2</v>
      </c>
      <c r="G128" s="1" t="s">
        <v>17</v>
      </c>
      <c r="H128" s="1">
        <v>1</v>
      </c>
      <c r="I128" s="1">
        <v>32</v>
      </c>
      <c r="J128" s="1">
        <v>3</v>
      </c>
      <c r="K128" s="1">
        <v>0.3</v>
      </c>
      <c r="L128" s="1" t="s">
        <v>17</v>
      </c>
      <c r="M128" s="1" t="s">
        <v>19</v>
      </c>
      <c r="N128" s="1">
        <v>2000</v>
      </c>
      <c r="O128" s="1">
        <v>20</v>
      </c>
      <c r="P128" s="1">
        <v>60</v>
      </c>
      <c r="Q128" s="1">
        <v>20</v>
      </c>
      <c r="R128" s="1">
        <v>1</v>
      </c>
    </row>
    <row r="129" spans="1:18">
      <c r="A129" s="1">
        <v>126</v>
      </c>
      <c r="B129" s="1">
        <v>0.87635540962219205</v>
      </c>
      <c r="C129" s="2">
        <v>0.686936914920806</v>
      </c>
      <c r="D129" s="3">
        <v>185.842222213745</v>
      </c>
      <c r="E129" s="1">
        <v>3.6963447097114999E-3</v>
      </c>
      <c r="F129" s="1">
        <v>2</v>
      </c>
      <c r="G129" s="1" t="s">
        <v>17</v>
      </c>
      <c r="H129" s="1">
        <v>1</v>
      </c>
      <c r="I129" s="1">
        <v>32</v>
      </c>
      <c r="J129" s="1">
        <v>3</v>
      </c>
      <c r="K129" s="1">
        <v>0.3</v>
      </c>
      <c r="L129" s="1" t="s">
        <v>17</v>
      </c>
      <c r="M129" s="1" t="s">
        <v>20</v>
      </c>
      <c r="N129" s="1">
        <v>2000</v>
      </c>
      <c r="O129" s="1">
        <v>20</v>
      </c>
      <c r="P129" s="1">
        <v>60</v>
      </c>
      <c r="Q129" s="1">
        <v>20</v>
      </c>
      <c r="R129" s="1">
        <v>1</v>
      </c>
    </row>
    <row r="130" spans="1:18">
      <c r="A130" s="1">
        <v>127</v>
      </c>
      <c r="B130" s="1">
        <v>1.6198915243148799</v>
      </c>
      <c r="C130" s="2">
        <v>0.462274760007858</v>
      </c>
      <c r="D130" s="3">
        <v>120.530817985534</v>
      </c>
      <c r="E130" s="1">
        <v>3.8353241746300702E-3</v>
      </c>
      <c r="F130" s="1">
        <v>2</v>
      </c>
      <c r="G130" s="1" t="s">
        <v>17</v>
      </c>
      <c r="H130" s="1">
        <v>1</v>
      </c>
      <c r="I130" s="1">
        <v>32</v>
      </c>
      <c r="J130" s="1">
        <v>3</v>
      </c>
      <c r="K130" s="1">
        <v>0.3</v>
      </c>
      <c r="L130" s="1" t="s">
        <v>17</v>
      </c>
      <c r="M130" s="1" t="s">
        <v>21</v>
      </c>
      <c r="N130" s="1">
        <v>2000</v>
      </c>
      <c r="O130" s="1">
        <v>20</v>
      </c>
      <c r="P130" s="1">
        <v>60</v>
      </c>
      <c r="Q130" s="1">
        <v>20</v>
      </c>
      <c r="R130" s="1">
        <v>1</v>
      </c>
    </row>
    <row r="131" spans="1:18">
      <c r="A131" s="1">
        <v>128</v>
      </c>
      <c r="B131" s="1">
        <v>1.8175481557846001</v>
      </c>
      <c r="C131" s="2">
        <v>0.36026650667190502</v>
      </c>
      <c r="D131" s="3">
        <v>104.907191038131</v>
      </c>
      <c r="E131" s="1">
        <v>3.43414501052607E-3</v>
      </c>
      <c r="F131" s="1">
        <v>2</v>
      </c>
      <c r="G131" s="1" t="s">
        <v>17</v>
      </c>
      <c r="H131" s="1">
        <v>1</v>
      </c>
      <c r="I131" s="1">
        <v>32</v>
      </c>
      <c r="J131" s="1">
        <v>3</v>
      </c>
      <c r="K131" s="1">
        <v>0.3</v>
      </c>
      <c r="L131" s="1" t="s">
        <v>17</v>
      </c>
      <c r="M131" s="1" t="s">
        <v>18</v>
      </c>
      <c r="N131" s="1">
        <v>500</v>
      </c>
      <c r="O131" s="1">
        <v>25</v>
      </c>
      <c r="P131" s="1">
        <v>60</v>
      </c>
      <c r="Q131" s="1">
        <v>20</v>
      </c>
      <c r="R131" s="1">
        <v>1</v>
      </c>
    </row>
    <row r="132" spans="1:18">
      <c r="A132" s="1">
        <v>129</v>
      </c>
      <c r="B132" s="1">
        <v>2.3437504768371502</v>
      </c>
      <c r="C132" s="2">
        <v>0.27205330133438099</v>
      </c>
      <c r="D132" s="3">
        <v>114.67039513587901</v>
      </c>
      <c r="E132" s="1">
        <v>2.37248071755582E-3</v>
      </c>
      <c r="F132" s="1">
        <v>2</v>
      </c>
      <c r="G132" s="1" t="s">
        <v>17</v>
      </c>
      <c r="H132" s="1">
        <v>1</v>
      </c>
      <c r="I132" s="1">
        <v>32</v>
      </c>
      <c r="J132" s="1">
        <v>3</v>
      </c>
      <c r="K132" s="1">
        <v>0.3</v>
      </c>
      <c r="L132" s="1" t="s">
        <v>17</v>
      </c>
      <c r="M132" s="1" t="s">
        <v>19</v>
      </c>
      <c r="N132" s="1">
        <v>500</v>
      </c>
      <c r="O132" s="1">
        <v>25</v>
      </c>
      <c r="P132" s="1">
        <v>60</v>
      </c>
      <c r="Q132" s="1">
        <v>20</v>
      </c>
      <c r="R132" s="1">
        <v>1</v>
      </c>
    </row>
    <row r="133" spans="1:18">
      <c r="A133" s="1">
        <v>130</v>
      </c>
      <c r="B133" s="1">
        <v>1.96083760261535</v>
      </c>
      <c r="C133" s="2">
        <v>0.35782659053802401</v>
      </c>
      <c r="D133" s="3">
        <v>122.53106284141499</v>
      </c>
      <c r="E133" s="1">
        <v>2.9202928811703699E-3</v>
      </c>
      <c r="F133" s="1">
        <v>2</v>
      </c>
      <c r="G133" s="1" t="s">
        <v>17</v>
      </c>
      <c r="H133" s="1">
        <v>1</v>
      </c>
      <c r="I133" s="1">
        <v>32</v>
      </c>
      <c r="J133" s="1">
        <v>3</v>
      </c>
      <c r="K133" s="1">
        <v>0.3</v>
      </c>
      <c r="L133" s="1" t="s">
        <v>17</v>
      </c>
      <c r="M133" s="1" t="s">
        <v>20</v>
      </c>
      <c r="N133" s="1">
        <v>500</v>
      </c>
      <c r="O133" s="1">
        <v>25</v>
      </c>
      <c r="P133" s="1">
        <v>60</v>
      </c>
      <c r="Q133" s="1">
        <v>20</v>
      </c>
      <c r="R133" s="1">
        <v>1</v>
      </c>
    </row>
    <row r="134" spans="1:18">
      <c r="A134" s="1">
        <v>131</v>
      </c>
      <c r="B134" s="1">
        <v>2.6519570350646902</v>
      </c>
      <c r="C134" s="2">
        <v>0.18956457078456801</v>
      </c>
      <c r="D134" s="3">
        <v>107.762697935104</v>
      </c>
      <c r="E134" s="1">
        <v>1.7590926583772599E-3</v>
      </c>
      <c r="F134" s="1">
        <v>2</v>
      </c>
      <c r="G134" s="1" t="s">
        <v>17</v>
      </c>
      <c r="H134" s="1">
        <v>1</v>
      </c>
      <c r="I134" s="1">
        <v>32</v>
      </c>
      <c r="J134" s="1">
        <v>3</v>
      </c>
      <c r="K134" s="1">
        <v>0.3</v>
      </c>
      <c r="L134" s="1" t="s">
        <v>17</v>
      </c>
      <c r="M134" s="1" t="s">
        <v>21</v>
      </c>
      <c r="N134" s="1">
        <v>500</v>
      </c>
      <c r="O134" s="1">
        <v>25</v>
      </c>
      <c r="P134" s="1">
        <v>60</v>
      </c>
      <c r="Q134" s="1">
        <v>20</v>
      </c>
      <c r="R134" s="1">
        <v>1</v>
      </c>
    </row>
    <row r="135" spans="1:18">
      <c r="A135" s="1">
        <v>132</v>
      </c>
      <c r="B135" s="1">
        <v>1.14841628074646</v>
      </c>
      <c r="C135" s="2">
        <v>0.57413661479949896</v>
      </c>
      <c r="D135" s="3">
        <v>127.85917806625299</v>
      </c>
      <c r="E135" s="1">
        <v>4.49038249332398E-3</v>
      </c>
      <c r="F135" s="1">
        <v>2</v>
      </c>
      <c r="G135" s="1" t="s">
        <v>17</v>
      </c>
      <c r="H135" s="1">
        <v>1</v>
      </c>
      <c r="I135" s="1">
        <v>32</v>
      </c>
      <c r="J135" s="1">
        <v>3</v>
      </c>
      <c r="K135" s="1">
        <v>0.3</v>
      </c>
      <c r="L135" s="1" t="s">
        <v>17</v>
      </c>
      <c r="M135" s="1" t="s">
        <v>18</v>
      </c>
      <c r="N135" s="1">
        <v>1000</v>
      </c>
      <c r="O135" s="1">
        <v>25</v>
      </c>
      <c r="P135" s="1">
        <v>60</v>
      </c>
      <c r="Q135" s="1">
        <v>20</v>
      </c>
      <c r="R135" s="1">
        <v>1</v>
      </c>
    </row>
    <row r="136" spans="1:18">
      <c r="A136" s="1">
        <v>133</v>
      </c>
      <c r="B136" s="1">
        <v>1.82620596885681</v>
      </c>
      <c r="C136" s="2">
        <v>0.393581092357635</v>
      </c>
      <c r="D136" s="3">
        <v>118.52408504486</v>
      </c>
      <c r="E136" s="1">
        <v>3.3206845022989702E-3</v>
      </c>
      <c r="F136" s="1">
        <v>2</v>
      </c>
      <c r="G136" s="1" t="s">
        <v>17</v>
      </c>
      <c r="H136" s="1">
        <v>1</v>
      </c>
      <c r="I136" s="1">
        <v>32</v>
      </c>
      <c r="J136" s="1">
        <v>3</v>
      </c>
      <c r="K136" s="1">
        <v>0.3</v>
      </c>
      <c r="L136" s="1" t="s">
        <v>17</v>
      </c>
      <c r="M136" s="1" t="s">
        <v>19</v>
      </c>
      <c r="N136" s="1">
        <v>1000</v>
      </c>
      <c r="O136" s="1">
        <v>25</v>
      </c>
      <c r="P136" s="1">
        <v>60</v>
      </c>
      <c r="Q136" s="1">
        <v>20</v>
      </c>
      <c r="R136" s="1">
        <v>1</v>
      </c>
    </row>
    <row r="137" spans="1:18">
      <c r="A137" s="1">
        <v>134</v>
      </c>
      <c r="B137" s="1">
        <v>1.28626668453216</v>
      </c>
      <c r="C137" s="2">
        <v>0.52233481407165505</v>
      </c>
      <c r="D137" s="3">
        <v>142.462010860443</v>
      </c>
      <c r="E137" s="1">
        <v>3.6664849170445699E-3</v>
      </c>
      <c r="F137" s="1">
        <v>2</v>
      </c>
      <c r="G137" s="1" t="s">
        <v>17</v>
      </c>
      <c r="H137" s="1">
        <v>1</v>
      </c>
      <c r="I137" s="1">
        <v>32</v>
      </c>
      <c r="J137" s="1">
        <v>3</v>
      </c>
      <c r="K137" s="1">
        <v>0.3</v>
      </c>
      <c r="L137" s="1" t="s">
        <v>17</v>
      </c>
      <c r="M137" s="1" t="s">
        <v>20</v>
      </c>
      <c r="N137" s="1">
        <v>1000</v>
      </c>
      <c r="O137" s="1">
        <v>25</v>
      </c>
      <c r="P137" s="1">
        <v>60</v>
      </c>
      <c r="Q137" s="1">
        <v>20</v>
      </c>
      <c r="R137" s="1">
        <v>1</v>
      </c>
    </row>
    <row r="138" spans="1:18">
      <c r="A138" s="1">
        <v>135</v>
      </c>
      <c r="B138" s="1">
        <v>2.2208175659179599</v>
      </c>
      <c r="C138" s="2">
        <v>0.28275150060653598</v>
      </c>
      <c r="D138" s="3">
        <v>119.739779710769</v>
      </c>
      <c r="E138" s="1">
        <v>2.36138317015047E-3</v>
      </c>
      <c r="F138" s="1">
        <v>2</v>
      </c>
      <c r="G138" s="1" t="s">
        <v>17</v>
      </c>
      <c r="H138" s="1">
        <v>1</v>
      </c>
      <c r="I138" s="1">
        <v>32</v>
      </c>
      <c r="J138" s="1">
        <v>3</v>
      </c>
      <c r="K138" s="1">
        <v>0.3</v>
      </c>
      <c r="L138" s="1" t="s">
        <v>17</v>
      </c>
      <c r="M138" s="1" t="s">
        <v>21</v>
      </c>
      <c r="N138" s="1">
        <v>1000</v>
      </c>
      <c r="O138" s="1">
        <v>25</v>
      </c>
      <c r="P138" s="1">
        <v>60</v>
      </c>
      <c r="Q138" s="1">
        <v>20</v>
      </c>
      <c r="R138" s="1">
        <v>1</v>
      </c>
    </row>
    <row r="139" spans="1:18">
      <c r="A139" s="1">
        <v>136</v>
      </c>
      <c r="B139" s="1">
        <v>1.25241899490356</v>
      </c>
      <c r="C139" s="2">
        <v>0.56212460994720403</v>
      </c>
      <c r="D139" s="3">
        <v>142.066519975662</v>
      </c>
      <c r="E139" s="1">
        <v>3.95677046248126E-3</v>
      </c>
      <c r="F139" s="1">
        <v>2</v>
      </c>
      <c r="G139" s="1" t="s">
        <v>17</v>
      </c>
      <c r="H139" s="1">
        <v>1</v>
      </c>
      <c r="I139" s="1">
        <v>32</v>
      </c>
      <c r="J139" s="1">
        <v>3</v>
      </c>
      <c r="K139" s="1">
        <v>0.3</v>
      </c>
      <c r="L139" s="1" t="s">
        <v>17</v>
      </c>
      <c r="M139" s="1" t="s">
        <v>18</v>
      </c>
      <c r="N139" s="1">
        <v>1500</v>
      </c>
      <c r="O139" s="1">
        <v>25</v>
      </c>
      <c r="P139" s="1">
        <v>60</v>
      </c>
      <c r="Q139" s="1">
        <v>20</v>
      </c>
      <c r="R139" s="1">
        <v>1</v>
      </c>
    </row>
    <row r="140" spans="1:18">
      <c r="A140" s="1">
        <v>137</v>
      </c>
      <c r="B140" s="1">
        <v>2.49244856834411</v>
      </c>
      <c r="C140" s="2">
        <v>0.197353601455688</v>
      </c>
      <c r="D140" s="3">
        <v>126.49926114082299</v>
      </c>
      <c r="E140" s="1">
        <v>1.56011663369312E-3</v>
      </c>
      <c r="F140" s="1">
        <v>2</v>
      </c>
      <c r="G140" s="1" t="s">
        <v>17</v>
      </c>
      <c r="H140" s="1">
        <v>1</v>
      </c>
      <c r="I140" s="1">
        <v>32</v>
      </c>
      <c r="J140" s="1">
        <v>3</v>
      </c>
      <c r="K140" s="1">
        <v>0.3</v>
      </c>
      <c r="L140" s="1" t="s">
        <v>17</v>
      </c>
      <c r="M140" s="1" t="s">
        <v>19</v>
      </c>
      <c r="N140" s="1">
        <v>1500</v>
      </c>
      <c r="O140" s="1">
        <v>25</v>
      </c>
      <c r="P140" s="1">
        <v>60</v>
      </c>
      <c r="Q140" s="1">
        <v>20</v>
      </c>
      <c r="R140" s="1">
        <v>1</v>
      </c>
    </row>
    <row r="141" spans="1:18">
      <c r="A141" s="1">
        <v>138</v>
      </c>
      <c r="B141" s="1">
        <v>2.24650573730468</v>
      </c>
      <c r="C141" s="2">
        <v>0.33661785721778797</v>
      </c>
      <c r="D141" s="3">
        <v>166.831795930862</v>
      </c>
      <c r="E141" s="1">
        <v>2.01770804743532E-3</v>
      </c>
      <c r="F141" s="1">
        <v>2</v>
      </c>
      <c r="G141" s="1" t="s">
        <v>17</v>
      </c>
      <c r="H141" s="1">
        <v>1</v>
      </c>
      <c r="I141" s="1">
        <v>32</v>
      </c>
      <c r="J141" s="1">
        <v>3</v>
      </c>
      <c r="K141" s="1">
        <v>0.3</v>
      </c>
      <c r="L141" s="1" t="s">
        <v>17</v>
      </c>
      <c r="M141" s="1" t="s">
        <v>20</v>
      </c>
      <c r="N141" s="1">
        <v>1500</v>
      </c>
      <c r="O141" s="1">
        <v>25</v>
      </c>
      <c r="P141" s="1">
        <v>60</v>
      </c>
      <c r="Q141" s="1">
        <v>20</v>
      </c>
      <c r="R141" s="1">
        <v>1</v>
      </c>
    </row>
    <row r="142" spans="1:18">
      <c r="A142" s="1">
        <v>139</v>
      </c>
      <c r="B142" s="1">
        <v>1.84791803359985</v>
      </c>
      <c r="C142" s="2">
        <v>0.36101725697517301</v>
      </c>
      <c r="D142" s="3">
        <v>125.07040405273401</v>
      </c>
      <c r="E142" s="1">
        <v>2.8865122784999999E-3</v>
      </c>
      <c r="F142" s="1">
        <v>2</v>
      </c>
      <c r="G142" s="1" t="s">
        <v>17</v>
      </c>
      <c r="H142" s="1">
        <v>1</v>
      </c>
      <c r="I142" s="1">
        <v>32</v>
      </c>
      <c r="J142" s="1">
        <v>3</v>
      </c>
      <c r="K142" s="1">
        <v>0.3</v>
      </c>
      <c r="L142" s="1" t="s">
        <v>17</v>
      </c>
      <c r="M142" s="1" t="s">
        <v>21</v>
      </c>
      <c r="N142" s="1">
        <v>1500</v>
      </c>
      <c r="O142" s="1">
        <v>25</v>
      </c>
      <c r="P142" s="1">
        <v>60</v>
      </c>
      <c r="Q142" s="1">
        <v>20</v>
      </c>
      <c r="R142" s="1">
        <v>1</v>
      </c>
    </row>
    <row r="143" spans="1:18">
      <c r="A143" s="1">
        <v>140</v>
      </c>
      <c r="B143" s="1">
        <v>2.0667583942413299</v>
      </c>
      <c r="C143" s="2">
        <v>0.28969594836235002</v>
      </c>
      <c r="D143" s="3">
        <v>158.20969510078399</v>
      </c>
      <c r="E143" s="1">
        <v>1.8310884688691499E-3</v>
      </c>
      <c r="F143" s="1">
        <v>2</v>
      </c>
      <c r="G143" s="1" t="s">
        <v>17</v>
      </c>
      <c r="H143" s="1">
        <v>1</v>
      </c>
      <c r="I143" s="1">
        <v>32</v>
      </c>
      <c r="J143" s="1">
        <v>3</v>
      </c>
      <c r="K143" s="1">
        <v>0.3</v>
      </c>
      <c r="L143" s="1" t="s">
        <v>17</v>
      </c>
      <c r="M143" s="1" t="s">
        <v>18</v>
      </c>
      <c r="N143" s="1">
        <v>2000</v>
      </c>
      <c r="O143" s="1">
        <v>25</v>
      </c>
      <c r="P143" s="1">
        <v>60</v>
      </c>
      <c r="Q143" s="1">
        <v>20</v>
      </c>
      <c r="R143" s="1">
        <v>1</v>
      </c>
    </row>
    <row r="144" spans="1:18">
      <c r="A144" s="1">
        <v>141</v>
      </c>
      <c r="B144" s="1">
        <v>1.2929152250289899</v>
      </c>
      <c r="C144" s="2">
        <v>0.50243991613387995</v>
      </c>
      <c r="D144" s="3">
        <v>128.95175075531</v>
      </c>
      <c r="E144" s="1">
        <v>3.8963404001181399E-3</v>
      </c>
      <c r="F144" s="1">
        <v>2</v>
      </c>
      <c r="G144" s="1" t="s">
        <v>17</v>
      </c>
      <c r="H144" s="1">
        <v>1</v>
      </c>
      <c r="I144" s="1">
        <v>32</v>
      </c>
      <c r="J144" s="1">
        <v>3</v>
      </c>
      <c r="K144" s="1">
        <v>0.3</v>
      </c>
      <c r="L144" s="1" t="s">
        <v>17</v>
      </c>
      <c r="M144" s="1" t="s">
        <v>19</v>
      </c>
      <c r="N144" s="1">
        <v>2000</v>
      </c>
      <c r="O144" s="1">
        <v>25</v>
      </c>
      <c r="P144" s="1">
        <v>60</v>
      </c>
      <c r="Q144" s="1">
        <v>20</v>
      </c>
      <c r="R144" s="1">
        <v>1</v>
      </c>
    </row>
    <row r="145" spans="1:18">
      <c r="A145" s="1">
        <v>142</v>
      </c>
      <c r="B145" s="1">
        <v>1.5904970169067301</v>
      </c>
      <c r="C145" s="2">
        <v>0.44162914156913702</v>
      </c>
      <c r="D145" s="3">
        <v>180.470870018005</v>
      </c>
      <c r="E145" s="1">
        <v>2.4470937693439202E-3</v>
      </c>
      <c r="F145" s="1">
        <v>2</v>
      </c>
      <c r="G145" s="1" t="s">
        <v>17</v>
      </c>
      <c r="H145" s="1">
        <v>1</v>
      </c>
      <c r="I145" s="1">
        <v>32</v>
      </c>
      <c r="J145" s="1">
        <v>3</v>
      </c>
      <c r="K145" s="1">
        <v>0.3</v>
      </c>
      <c r="L145" s="1" t="s">
        <v>17</v>
      </c>
      <c r="M145" s="1" t="s">
        <v>20</v>
      </c>
      <c r="N145" s="1">
        <v>2000</v>
      </c>
      <c r="O145" s="1">
        <v>25</v>
      </c>
      <c r="P145" s="1">
        <v>60</v>
      </c>
      <c r="Q145" s="1">
        <v>20</v>
      </c>
      <c r="R145" s="1">
        <v>1</v>
      </c>
    </row>
    <row r="146" spans="1:18">
      <c r="A146" s="1">
        <v>143</v>
      </c>
      <c r="B146" s="1">
        <v>2.2700200080871502</v>
      </c>
      <c r="C146" s="2">
        <v>0.23742492496967299</v>
      </c>
      <c r="D146" s="3">
        <v>127.804062843322</v>
      </c>
      <c r="E146" s="1">
        <v>1.85772595712185E-3</v>
      </c>
      <c r="F146" s="1">
        <v>2</v>
      </c>
      <c r="G146" s="1" t="s">
        <v>17</v>
      </c>
      <c r="H146" s="1">
        <v>1</v>
      </c>
      <c r="I146" s="1">
        <v>32</v>
      </c>
      <c r="J146" s="1">
        <v>3</v>
      </c>
      <c r="K146" s="1">
        <v>0.3</v>
      </c>
      <c r="L146" s="1" t="s">
        <v>17</v>
      </c>
      <c r="M146" s="1" t="s">
        <v>21</v>
      </c>
      <c r="N146" s="1">
        <v>2000</v>
      </c>
      <c r="O146" s="1">
        <v>25</v>
      </c>
      <c r="P146" s="1">
        <v>60</v>
      </c>
      <c r="Q146" s="1">
        <v>20</v>
      </c>
      <c r="R146" s="1">
        <v>1</v>
      </c>
    </row>
    <row r="147" spans="1:18">
      <c r="A147" s="1">
        <v>144</v>
      </c>
      <c r="B147" s="1">
        <v>1.9329857826232899</v>
      </c>
      <c r="C147" s="2">
        <v>0.33286410570144598</v>
      </c>
      <c r="D147" s="3">
        <v>116.329185009002</v>
      </c>
      <c r="E147" s="1">
        <v>2.8613980719944501E-3</v>
      </c>
      <c r="F147" s="1">
        <v>2</v>
      </c>
      <c r="G147" s="1" t="s">
        <v>17</v>
      </c>
      <c r="H147" s="1">
        <v>1</v>
      </c>
      <c r="I147" s="1">
        <v>32</v>
      </c>
      <c r="J147" s="1">
        <v>3</v>
      </c>
      <c r="K147" s="1">
        <v>0.3</v>
      </c>
      <c r="L147" s="1" t="s">
        <v>17</v>
      </c>
      <c r="M147" s="1" t="s">
        <v>18</v>
      </c>
      <c r="N147" s="1">
        <v>500</v>
      </c>
      <c r="O147" s="1">
        <v>30</v>
      </c>
      <c r="P147" s="1">
        <v>60</v>
      </c>
      <c r="Q147" s="1">
        <v>20</v>
      </c>
      <c r="R147" s="1">
        <v>1</v>
      </c>
    </row>
    <row r="148" spans="1:18">
      <c r="A148" s="1">
        <v>145</v>
      </c>
      <c r="B148" s="1">
        <v>1.83200407028198</v>
      </c>
      <c r="C148" s="2">
        <v>0.36139264702796903</v>
      </c>
      <c r="D148" s="3">
        <v>112.550169944763</v>
      </c>
      <c r="E148" s="1">
        <v>3.2109471465510101E-3</v>
      </c>
      <c r="F148" s="1">
        <v>2</v>
      </c>
      <c r="G148" s="1" t="s">
        <v>17</v>
      </c>
      <c r="H148" s="1">
        <v>1</v>
      </c>
      <c r="I148" s="1">
        <v>32</v>
      </c>
      <c r="J148" s="1">
        <v>3</v>
      </c>
      <c r="K148" s="1">
        <v>0.3</v>
      </c>
      <c r="L148" s="1" t="s">
        <v>17</v>
      </c>
      <c r="M148" s="1" t="s">
        <v>19</v>
      </c>
      <c r="N148" s="1">
        <v>500</v>
      </c>
      <c r="O148" s="1">
        <v>30</v>
      </c>
      <c r="P148" s="1">
        <v>60</v>
      </c>
      <c r="Q148" s="1">
        <v>20</v>
      </c>
      <c r="R148" s="1">
        <v>1</v>
      </c>
    </row>
    <row r="149" spans="1:18">
      <c r="A149" s="1">
        <v>146</v>
      </c>
      <c r="B149" s="1">
        <v>3.5010583400726301</v>
      </c>
      <c r="C149" s="2">
        <v>5.4617118090391097E-2</v>
      </c>
      <c r="D149" s="3">
        <v>118.70961308479301</v>
      </c>
      <c r="E149" s="1">
        <v>4.6009010282409599E-4</v>
      </c>
      <c r="F149" s="1">
        <v>2</v>
      </c>
      <c r="G149" s="1" t="s">
        <v>17</v>
      </c>
      <c r="H149" s="1">
        <v>1</v>
      </c>
      <c r="I149" s="1">
        <v>32</v>
      </c>
      <c r="J149" s="1">
        <v>3</v>
      </c>
      <c r="K149" s="1">
        <v>0.3</v>
      </c>
      <c r="L149" s="1" t="s">
        <v>17</v>
      </c>
      <c r="M149" s="1" t="s">
        <v>20</v>
      </c>
      <c r="N149" s="1">
        <v>500</v>
      </c>
      <c r="O149" s="1">
        <v>30</v>
      </c>
      <c r="P149" s="1">
        <v>60</v>
      </c>
      <c r="Q149" s="1">
        <v>20</v>
      </c>
      <c r="R149" s="1">
        <v>1</v>
      </c>
    </row>
    <row r="150" spans="1:18">
      <c r="A150" s="1">
        <v>147</v>
      </c>
      <c r="B150" s="1">
        <v>3.5010728836059499</v>
      </c>
      <c r="C150" s="2">
        <v>5.4617118090391097E-2</v>
      </c>
      <c r="D150" s="3">
        <v>115.26365923881499</v>
      </c>
      <c r="E150" s="1">
        <v>4.7384508223211698E-4</v>
      </c>
      <c r="F150" s="1">
        <v>2</v>
      </c>
      <c r="G150" s="1" t="s">
        <v>17</v>
      </c>
      <c r="H150" s="1">
        <v>1</v>
      </c>
      <c r="I150" s="1">
        <v>32</v>
      </c>
      <c r="J150" s="1">
        <v>3</v>
      </c>
      <c r="K150" s="1">
        <v>0.3</v>
      </c>
      <c r="L150" s="1" t="s">
        <v>17</v>
      </c>
      <c r="M150" s="1" t="s">
        <v>21</v>
      </c>
      <c r="N150" s="1">
        <v>500</v>
      </c>
      <c r="O150" s="1">
        <v>30</v>
      </c>
      <c r="P150" s="1">
        <v>60</v>
      </c>
      <c r="Q150" s="1">
        <v>20</v>
      </c>
      <c r="R150" s="1">
        <v>1</v>
      </c>
    </row>
    <row r="151" spans="1:18">
      <c r="A151" s="1">
        <v>148</v>
      </c>
      <c r="B151" s="1">
        <v>1.6060825586318901</v>
      </c>
      <c r="C151" s="2">
        <v>0.41882508993148798</v>
      </c>
      <c r="D151" s="3">
        <v>125.58386468887301</v>
      </c>
      <c r="E151" s="1">
        <v>3.3350231016468701E-3</v>
      </c>
      <c r="F151" s="1">
        <v>2</v>
      </c>
      <c r="G151" s="1" t="s">
        <v>17</v>
      </c>
      <c r="H151" s="1">
        <v>1</v>
      </c>
      <c r="I151" s="1">
        <v>32</v>
      </c>
      <c r="J151" s="1">
        <v>3</v>
      </c>
      <c r="K151" s="1">
        <v>0.3</v>
      </c>
      <c r="L151" s="1" t="s">
        <v>17</v>
      </c>
      <c r="M151" s="1" t="s">
        <v>18</v>
      </c>
      <c r="N151" s="1">
        <v>1000</v>
      </c>
      <c r="O151" s="1">
        <v>30</v>
      </c>
      <c r="P151" s="1">
        <v>60</v>
      </c>
      <c r="Q151" s="1">
        <v>20</v>
      </c>
      <c r="R151" s="1">
        <v>1</v>
      </c>
    </row>
    <row r="152" spans="1:18">
      <c r="A152" s="1">
        <v>149</v>
      </c>
      <c r="B152" s="1">
        <v>2.2383995056152299</v>
      </c>
      <c r="C152" s="2">
        <v>0.25760135054588301</v>
      </c>
      <c r="D152" s="3">
        <v>112.257341861724</v>
      </c>
      <c r="E152" s="1">
        <v>2.2947394466474001E-3</v>
      </c>
      <c r="F152" s="1">
        <v>2</v>
      </c>
      <c r="G152" s="1" t="s">
        <v>17</v>
      </c>
      <c r="H152" s="1">
        <v>1</v>
      </c>
      <c r="I152" s="1">
        <v>32</v>
      </c>
      <c r="J152" s="1">
        <v>3</v>
      </c>
      <c r="K152" s="1">
        <v>0.3</v>
      </c>
      <c r="L152" s="1" t="s">
        <v>17</v>
      </c>
      <c r="M152" s="1" t="s">
        <v>19</v>
      </c>
      <c r="N152" s="1">
        <v>1000</v>
      </c>
      <c r="O152" s="1">
        <v>30</v>
      </c>
      <c r="P152" s="1">
        <v>60</v>
      </c>
      <c r="Q152" s="1">
        <v>20</v>
      </c>
      <c r="R152" s="1">
        <v>1</v>
      </c>
    </row>
    <row r="153" spans="1:18">
      <c r="A153" s="1">
        <v>150</v>
      </c>
      <c r="B153" s="1">
        <v>2.6055424213409402</v>
      </c>
      <c r="C153" s="2">
        <v>0.17999249696731501</v>
      </c>
      <c r="D153" s="3">
        <v>132.31717514991701</v>
      </c>
      <c r="E153" s="1">
        <v>1.3603109102305201E-3</v>
      </c>
      <c r="F153" s="1">
        <v>2</v>
      </c>
      <c r="G153" s="1" t="s">
        <v>17</v>
      </c>
      <c r="H153" s="1">
        <v>1</v>
      </c>
      <c r="I153" s="1">
        <v>32</v>
      </c>
      <c r="J153" s="1">
        <v>3</v>
      </c>
      <c r="K153" s="1">
        <v>0.3</v>
      </c>
      <c r="L153" s="1" t="s">
        <v>17</v>
      </c>
      <c r="M153" s="1" t="s">
        <v>20</v>
      </c>
      <c r="N153" s="1">
        <v>1000</v>
      </c>
      <c r="O153" s="1">
        <v>30</v>
      </c>
      <c r="P153" s="1">
        <v>60</v>
      </c>
      <c r="Q153" s="1">
        <v>20</v>
      </c>
      <c r="R153" s="1">
        <v>1</v>
      </c>
    </row>
    <row r="154" spans="1:18">
      <c r="A154" s="1">
        <v>151</v>
      </c>
      <c r="B154" s="1">
        <v>2.27149081230163</v>
      </c>
      <c r="C154" s="2">
        <v>0.25563064217567399</v>
      </c>
      <c r="D154" s="3">
        <v>116.409734249114</v>
      </c>
      <c r="E154" s="1">
        <v>2.19595589513699E-3</v>
      </c>
      <c r="F154" s="1">
        <v>2</v>
      </c>
      <c r="G154" s="1" t="s">
        <v>17</v>
      </c>
      <c r="H154" s="1">
        <v>1</v>
      </c>
      <c r="I154" s="1">
        <v>32</v>
      </c>
      <c r="J154" s="1">
        <v>3</v>
      </c>
      <c r="K154" s="1">
        <v>0.3</v>
      </c>
      <c r="L154" s="1" t="s">
        <v>17</v>
      </c>
      <c r="M154" s="1" t="s">
        <v>21</v>
      </c>
      <c r="N154" s="1">
        <v>1000</v>
      </c>
      <c r="O154" s="1">
        <v>30</v>
      </c>
      <c r="P154" s="1">
        <v>60</v>
      </c>
      <c r="Q154" s="1">
        <v>20</v>
      </c>
      <c r="R154" s="1">
        <v>1</v>
      </c>
    </row>
    <row r="155" spans="1:18">
      <c r="A155" s="1">
        <v>152</v>
      </c>
      <c r="B155" s="1">
        <v>2.0248525142669598</v>
      </c>
      <c r="C155" s="2">
        <v>0.32282280921936002</v>
      </c>
      <c r="D155" s="3">
        <v>135.87900805473299</v>
      </c>
      <c r="E155" s="1">
        <v>2.3758107587105999E-3</v>
      </c>
      <c r="F155" s="1">
        <v>2</v>
      </c>
      <c r="G155" s="1" t="s">
        <v>17</v>
      </c>
      <c r="H155" s="1">
        <v>1</v>
      </c>
      <c r="I155" s="1">
        <v>32</v>
      </c>
      <c r="J155" s="1">
        <v>3</v>
      </c>
      <c r="K155" s="1">
        <v>0.3</v>
      </c>
      <c r="L155" s="1" t="s">
        <v>17</v>
      </c>
      <c r="M155" s="1" t="s">
        <v>18</v>
      </c>
      <c r="N155" s="1">
        <v>1500</v>
      </c>
      <c r="O155" s="1">
        <v>30</v>
      </c>
      <c r="P155" s="1">
        <v>60</v>
      </c>
      <c r="Q155" s="1">
        <v>20</v>
      </c>
      <c r="R155" s="1">
        <v>1</v>
      </c>
    </row>
    <row r="156" spans="1:18">
      <c r="A156" s="1">
        <v>153</v>
      </c>
      <c r="B156" s="1">
        <v>2.5760223865509002</v>
      </c>
      <c r="C156" s="2">
        <v>0.17802177369594499</v>
      </c>
      <c r="D156" s="3">
        <v>125.045581102371</v>
      </c>
      <c r="E156" s="1">
        <v>1.4236550554329801E-3</v>
      </c>
      <c r="F156" s="1">
        <v>2</v>
      </c>
      <c r="G156" s="1" t="s">
        <v>17</v>
      </c>
      <c r="H156" s="1">
        <v>1</v>
      </c>
      <c r="I156" s="1">
        <v>32</v>
      </c>
      <c r="J156" s="1">
        <v>3</v>
      </c>
      <c r="K156" s="1">
        <v>0.3</v>
      </c>
      <c r="L156" s="1" t="s">
        <v>17</v>
      </c>
      <c r="M156" s="1" t="s">
        <v>19</v>
      </c>
      <c r="N156" s="1">
        <v>1500</v>
      </c>
      <c r="O156" s="1">
        <v>30</v>
      </c>
      <c r="P156" s="1">
        <v>60</v>
      </c>
      <c r="Q156" s="1">
        <v>20</v>
      </c>
      <c r="R156" s="1">
        <v>1</v>
      </c>
    </row>
    <row r="157" spans="1:18">
      <c r="A157" s="1">
        <v>154</v>
      </c>
      <c r="B157" s="1">
        <v>1.7843328714370701</v>
      </c>
      <c r="C157" s="2">
        <v>0.36242491006851102</v>
      </c>
      <c r="D157" s="3">
        <v>160.35411190986599</v>
      </c>
      <c r="E157" s="1">
        <v>2.26015351743663E-3</v>
      </c>
      <c r="F157" s="1">
        <v>2</v>
      </c>
      <c r="G157" s="1" t="s">
        <v>17</v>
      </c>
      <c r="H157" s="1">
        <v>1</v>
      </c>
      <c r="I157" s="1">
        <v>32</v>
      </c>
      <c r="J157" s="1">
        <v>3</v>
      </c>
      <c r="K157" s="1">
        <v>0.3</v>
      </c>
      <c r="L157" s="1" t="s">
        <v>17</v>
      </c>
      <c r="M157" s="1" t="s">
        <v>20</v>
      </c>
      <c r="N157" s="1">
        <v>1500</v>
      </c>
      <c r="O157" s="1">
        <v>30</v>
      </c>
      <c r="P157" s="1">
        <v>60</v>
      </c>
      <c r="Q157" s="1">
        <v>20</v>
      </c>
      <c r="R157" s="1">
        <v>1</v>
      </c>
    </row>
    <row r="158" spans="1:18">
      <c r="A158" s="1">
        <v>155</v>
      </c>
      <c r="B158" s="1">
        <v>1.6893407106399501</v>
      </c>
      <c r="C158" s="2">
        <v>0.39893019199371299</v>
      </c>
      <c r="D158" s="3">
        <v>121.69968008994999</v>
      </c>
      <c r="E158" s="1">
        <v>3.27798883036386E-3</v>
      </c>
      <c r="F158" s="1">
        <v>2</v>
      </c>
      <c r="G158" s="1" t="s">
        <v>17</v>
      </c>
      <c r="H158" s="1">
        <v>1</v>
      </c>
      <c r="I158" s="1">
        <v>32</v>
      </c>
      <c r="J158" s="1">
        <v>3</v>
      </c>
      <c r="K158" s="1">
        <v>0.3</v>
      </c>
      <c r="L158" s="1" t="s">
        <v>17</v>
      </c>
      <c r="M158" s="1" t="s">
        <v>21</v>
      </c>
      <c r="N158" s="1">
        <v>1500</v>
      </c>
      <c r="O158" s="1">
        <v>30</v>
      </c>
      <c r="P158" s="1">
        <v>60</v>
      </c>
      <c r="Q158" s="1">
        <v>20</v>
      </c>
      <c r="R158" s="1">
        <v>1</v>
      </c>
    </row>
    <row r="159" spans="1:18">
      <c r="A159" s="1">
        <v>156</v>
      </c>
      <c r="B159" s="1">
        <v>2.5313632488250701</v>
      </c>
      <c r="C159" s="2">
        <v>0.19463212788105</v>
      </c>
      <c r="D159" s="3">
        <v>157.63925027847199</v>
      </c>
      <c r="E159" s="1">
        <v>1.2346679366796499E-3</v>
      </c>
      <c r="F159" s="1">
        <v>2</v>
      </c>
      <c r="G159" s="1" t="s">
        <v>17</v>
      </c>
      <c r="H159" s="1">
        <v>1</v>
      </c>
      <c r="I159" s="1">
        <v>32</v>
      </c>
      <c r="J159" s="1">
        <v>3</v>
      </c>
      <c r="K159" s="1">
        <v>0.3</v>
      </c>
      <c r="L159" s="1" t="s">
        <v>17</v>
      </c>
      <c r="M159" s="1" t="s">
        <v>18</v>
      </c>
      <c r="N159" s="1">
        <v>2000</v>
      </c>
      <c r="O159" s="1">
        <v>30</v>
      </c>
      <c r="P159" s="1">
        <v>60</v>
      </c>
      <c r="Q159" s="1">
        <v>20</v>
      </c>
      <c r="R159" s="1">
        <v>1</v>
      </c>
    </row>
    <row r="160" spans="1:18">
      <c r="A160" s="1">
        <v>157</v>
      </c>
      <c r="B160" s="1">
        <v>1.9187275171279901</v>
      </c>
      <c r="C160" s="2">
        <v>0.32291665673255898</v>
      </c>
      <c r="D160" s="3">
        <v>131.20346188545199</v>
      </c>
      <c r="E160" s="1">
        <v>2.46119006382989E-3</v>
      </c>
      <c r="F160" s="1">
        <v>2</v>
      </c>
      <c r="G160" s="1" t="s">
        <v>17</v>
      </c>
      <c r="H160" s="1">
        <v>1</v>
      </c>
      <c r="I160" s="1">
        <v>32</v>
      </c>
      <c r="J160" s="1">
        <v>3</v>
      </c>
      <c r="K160" s="1">
        <v>0.3</v>
      </c>
      <c r="L160" s="1" t="s">
        <v>17</v>
      </c>
      <c r="M160" s="1" t="s">
        <v>19</v>
      </c>
      <c r="N160" s="1">
        <v>2000</v>
      </c>
      <c r="O160" s="1">
        <v>30</v>
      </c>
      <c r="P160" s="1">
        <v>60</v>
      </c>
      <c r="Q160" s="1">
        <v>20</v>
      </c>
      <c r="R160" s="1">
        <v>1</v>
      </c>
    </row>
    <row r="161" spans="1:18">
      <c r="A161" s="1">
        <v>158</v>
      </c>
      <c r="B161" s="1">
        <v>1.8672951459884599</v>
      </c>
      <c r="C161" s="2">
        <v>0.33933934569358798</v>
      </c>
      <c r="D161" s="3">
        <v>172.61909198760901</v>
      </c>
      <c r="E161" s="1">
        <v>1.9658274283932899E-3</v>
      </c>
      <c r="F161" s="1">
        <v>2</v>
      </c>
      <c r="G161" s="1" t="s">
        <v>17</v>
      </c>
      <c r="H161" s="1">
        <v>1</v>
      </c>
      <c r="I161" s="1">
        <v>32</v>
      </c>
      <c r="J161" s="1">
        <v>3</v>
      </c>
      <c r="K161" s="1">
        <v>0.3</v>
      </c>
      <c r="L161" s="1" t="s">
        <v>17</v>
      </c>
      <c r="M161" s="1" t="s">
        <v>20</v>
      </c>
      <c r="N161" s="1">
        <v>2000</v>
      </c>
      <c r="O161" s="1">
        <v>30</v>
      </c>
      <c r="P161" s="1">
        <v>60</v>
      </c>
      <c r="Q161" s="1">
        <v>20</v>
      </c>
      <c r="R161" s="1">
        <v>1</v>
      </c>
    </row>
    <row r="162" spans="1:18">
      <c r="A162" s="1">
        <v>159</v>
      </c>
      <c r="B162" s="1">
        <v>1.9836835861205999</v>
      </c>
      <c r="C162" s="2">
        <v>0.35200825333595198</v>
      </c>
      <c r="D162" s="3">
        <v>129.20499610900799</v>
      </c>
      <c r="E162" s="1">
        <v>2.7244167326081299E-3</v>
      </c>
      <c r="F162" s="1">
        <v>2</v>
      </c>
      <c r="G162" s="1" t="s">
        <v>17</v>
      </c>
      <c r="H162" s="1">
        <v>1</v>
      </c>
      <c r="I162" s="1">
        <v>32</v>
      </c>
      <c r="J162" s="1">
        <v>3</v>
      </c>
      <c r="K162" s="1">
        <v>0.3</v>
      </c>
      <c r="L162" s="1" t="s">
        <v>17</v>
      </c>
      <c r="M162" s="1" t="s">
        <v>21</v>
      </c>
      <c r="N162" s="1">
        <v>2000</v>
      </c>
      <c r="O162" s="1">
        <v>30</v>
      </c>
      <c r="P162" s="1">
        <v>60</v>
      </c>
      <c r="Q162" s="1">
        <v>20</v>
      </c>
      <c r="R162" s="1">
        <v>1</v>
      </c>
    </row>
  </sheetData>
  <mergeCells count="6">
    <mergeCell ref="T4:T7"/>
    <mergeCell ref="V2:Z2"/>
    <mergeCell ref="V10:Z10"/>
    <mergeCell ref="T12:T15"/>
    <mergeCell ref="V18:Z18"/>
    <mergeCell ref="T20:T23"/>
  </mergeCells>
  <conditionalFormatting sqref="C3:C16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Z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Z1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0:Z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2022-12-21T00:33:34Z</dcterms:created>
  <dcterms:modified xsi:type="dcterms:W3CDTF">2022-12-21T00:46:53Z</dcterms:modified>
</cp:coreProperties>
</file>